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advisors.sharepoint.com/sites/Projects-NewfoundlandPower/Shared Documents/100366 - NP ROE 2023 GRA/Data requests/Consumer Advocate/Attachments/"/>
    </mc:Choice>
  </mc:AlternateContent>
  <xr:revisionPtr revIDLastSave="40" documentId="8_{30B6B731-CADA-4ADA-9DED-7BA14BC527F5}" xr6:coauthVersionLast="47" xr6:coauthVersionMax="47" xr10:uidLastSave="{667A8BB5-F8C0-460B-8C89-A212FB440760}"/>
  <bookViews>
    <workbookView xWindow="43080" yWindow="-120" windowWidth="29040" windowHeight="15720" xr2:uid="{C0CBFB70-067B-40E6-BDDC-1DA6EF347881}"/>
  </bookViews>
  <sheets>
    <sheet name="Regression Analysis Re-ru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123Graph_A" hidden="1">[1]lt!#REF!</definedName>
    <definedName name="__123Graph_B" hidden="1">[1]lt!#REF!</definedName>
    <definedName name="__123Graph_C" hidden="1">[1]lt!#REF!</definedName>
    <definedName name="__123Graph_D" hidden="1">[1]lt!#REF!</definedName>
    <definedName name="__123Graph_E" hidden="1">[1]lt!#REF!</definedName>
    <definedName name="__123Graph_F" hidden="1">[1]lt!#REF!</definedName>
    <definedName name="__123Graph_X" hidden="1">[1]lt!#REF!</definedName>
    <definedName name="__FDS_HYPERLINK_TOGGLE_STATE__" hidden="1">"ON"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11" localSheetId="0" hidden="1">#REF!</definedName>
    <definedName name="_Key11" hidden="1">#REF!</definedName>
    <definedName name="_key2" localSheetId="0" hidden="1">#REF!</definedName>
    <definedName name="_key2" hidden="1">#REF!</definedName>
    <definedName name="_new23" localSheetId="0" hidden="1">{#N/A,#N/A,FALSE,"SCA";#N/A,#N/A,FALSE,"NCA";#N/A,#N/A,FALSE,"SAZ";#N/A,#N/A,FALSE,"CAZ";#N/A,#N/A,FALSE,"SNV";#N/A,#N/A,FALSE,"NNV";#N/A,#N/A,FALSE,"PP";#N/A,#N/A,FALSE,"SA"}</definedName>
    <definedName name="_new23" hidden="1">{#N/A,#N/A,FALSE,"SCA";#N/A,#N/A,FALSE,"NCA";#N/A,#N/A,FALSE,"SAZ";#N/A,#N/A,FALSE,"CAZ";#N/A,#N/A,FALSE,"SNV";#N/A,#N/A,FALSE,"NNV";#N/A,#N/A,FALSE,"PP";#N/A,#N/A,FALSE,"SA"}</definedName>
    <definedName name="_new37" localSheetId="0" hidden="1">{#N/A,#N/A,FALSE,"SCA";#N/A,#N/A,FALSE,"NCA";#N/A,#N/A,FALSE,"SAZ";#N/A,#N/A,FALSE,"CAZ";#N/A,#N/A,FALSE,"SNV";#N/A,#N/A,FALSE,"NNV";#N/A,#N/A,FALSE,"PP";#N/A,#N/A,FALSE,"SA"}</definedName>
    <definedName name="_new37" hidden="1">{#N/A,#N/A,FALSE,"SCA";#N/A,#N/A,FALSE,"NCA";#N/A,#N/A,FALSE,"SAZ";#N/A,#N/A,FALSE,"CAZ";#N/A,#N/A,FALSE,"SNV";#N/A,#N/A,FALSE,"NNV";#N/A,#N/A,FALSE,"PP";#N/A,#N/A,FALSE,"SA"}</definedName>
    <definedName name="_new41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1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43" localSheetId="0" hidden="1">{#N/A,#N/A,FALSE,"SCA";#N/A,#N/A,FALSE,"NCA";#N/A,#N/A,FALSE,"SAZ";#N/A,#N/A,FALSE,"CAZ";#N/A,#N/A,FALSE,"SNV";#N/A,#N/A,FALSE,"NNV";#N/A,#N/A,FALSE,"PP";#N/A,#N/A,FALSE,"SA"}</definedName>
    <definedName name="_new43" hidden="1">{#N/A,#N/A,FALSE,"SCA";#N/A,#N/A,FALSE,"NCA";#N/A,#N/A,FALSE,"SAZ";#N/A,#N/A,FALSE,"CAZ";#N/A,#N/A,FALSE,"SNV";#N/A,#N/A,FALSE,"NNV";#N/A,#N/A,FALSE,"PP";#N/A,#N/A,FALSE,"SA"}</definedName>
    <definedName name="_new57" localSheetId="0" hidden="1">{#N/A,#N/A,FALSE,"SCA";#N/A,#N/A,FALSE,"NCA";#N/A,#N/A,FALSE,"SAZ";#N/A,#N/A,FALSE,"CAZ";#N/A,#N/A,FALSE,"SNV";#N/A,#N/A,FALSE,"NNV";#N/A,#N/A,FALSE,"PP";#N/A,#N/A,FALSE,"SA"}</definedName>
    <definedName name="_new57" hidden="1">{#N/A,#N/A,FALSE,"SCA";#N/A,#N/A,FALSE,"NCA";#N/A,#N/A,FALSE,"SAZ";#N/A,#N/A,FALSE,"CAZ";#N/A,#N/A,FALSE,"SNV";#N/A,#N/A,FALSE,"NNV";#N/A,#N/A,FALSE,"PP";#N/A,#N/A,FALSE,"SA"}</definedName>
    <definedName name="_new58" localSheetId="0" hidden="1">{#N/A,#N/A,FALSE,"SCA";#N/A,#N/A,FALSE,"NCA";#N/A,#N/A,FALSE,"SAZ";#N/A,#N/A,FALSE,"CAZ";#N/A,#N/A,FALSE,"SNV";#N/A,#N/A,FALSE,"NNV";#N/A,#N/A,FALSE,"PP";#N/A,#N/A,FALSE,"SA"}</definedName>
    <definedName name="_new58" hidden="1">{#N/A,#N/A,FALSE,"SCA";#N/A,#N/A,FALSE,"NCA";#N/A,#N/A,FALSE,"SAZ";#N/A,#N/A,FALSE,"CAZ";#N/A,#N/A,FALSE,"SNV";#N/A,#N/A,FALSE,"NNV";#N/A,#N/A,FALSE,"PP";#N/A,#N/A,FALSE,"SA"}</definedName>
    <definedName name="_new61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61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1" localSheetId="0" hidden="1">{#N/A,#N/A,FALSE,"SCA";#N/A,#N/A,FALSE,"NCA";#N/A,#N/A,FALSE,"SAZ";#N/A,#N/A,FALSE,"CAZ";#N/A,#N/A,FALSE,"SNV";#N/A,#N/A,FALSE,"NNV";#N/A,#N/A,FALSE,"PP";#N/A,#N/A,FALSE,"SA"}</definedName>
    <definedName name="_new71" hidden="1">{#N/A,#N/A,FALSE,"SCA";#N/A,#N/A,FALSE,"NCA";#N/A,#N/A,FALSE,"SAZ";#N/A,#N/A,FALSE,"CAZ";#N/A,#N/A,FALSE,"SNV";#N/A,#N/A,FALSE,"NNV";#N/A,#N/A,FALSE,"PP";#N/A,#N/A,FALSE,"SA"}</definedName>
    <definedName name="_new72" localSheetId="0" hidden="1">{#N/A,#N/A,FALSE,"SCA";#N/A,#N/A,FALSE,"NCA";#N/A,#N/A,FALSE,"SAZ";#N/A,#N/A,FALSE,"CAZ";#N/A,#N/A,FALSE,"SNV";#N/A,#N/A,FALSE,"NNV";#N/A,#N/A,FALSE,"PP";#N/A,#N/A,FALSE,"SA"}</definedName>
    <definedName name="_new72" hidden="1">{#N/A,#N/A,FALSE,"SCA";#N/A,#N/A,FALSE,"NCA";#N/A,#N/A,FALSE,"SAZ";#N/A,#N/A,FALSE,"CAZ";#N/A,#N/A,FALSE,"SNV";#N/A,#N/A,FALSE,"NNV";#N/A,#N/A,FALSE,"PP";#N/A,#N/A,FALSE,"SA"}</definedName>
    <definedName name="_new73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3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_new74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4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_new75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new75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_Order1" hidden="1">255</definedName>
    <definedName name="_Order2" hidden="1">255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Sort" localSheetId="0" hidden="1">#REF!</definedName>
    <definedName name="_Sort" hidden="1">#REF!</definedName>
    <definedName name="_Table2_Out" hidden="1">#REF!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wvu.DATABASE." localSheetId="0" hidden="1">[2]DATABASE!#REF!</definedName>
    <definedName name="ACwvu.DATABASE." hidden="1">[3]DATABASE!#REF!</definedName>
    <definedName name="ACwvu.OP." localSheetId="0" hidden="1">#REF!</definedName>
    <definedName name="ACwvu.OP." hidden="1">#REF!</definedName>
    <definedName name="afd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AGLCapExtoNetPlant">#REF!</definedName>
    <definedName name="AGLCostofDebt">#REF!</definedName>
    <definedName name="AGLDebttoCapital">#REF!</definedName>
    <definedName name="AGLDebttoEBITDA">#REF!</definedName>
    <definedName name="AGLEBITtoInterest">#REF!</definedName>
    <definedName name="AGLFFO">#REF!</definedName>
    <definedName name="AGLFFOtoCapEx">#REF!</definedName>
    <definedName name="AGLFFOtoDebt">#REF!</definedName>
    <definedName name="AGLFFOtoInterest">#REF!</definedName>
    <definedName name="AGLGasCust">#REF!</definedName>
    <definedName name="AGLIndSalesPerc">#REF!</definedName>
    <definedName name="AGLNetPlant">#REF!</definedName>
    <definedName name="AGLOpRevGas">#REF!</definedName>
    <definedName name="AGLOpRevTot">#REF!</definedName>
    <definedName name="AGLYears">#REF!</definedName>
    <definedName name="anscount" hidden="1">3</definedName>
    <definedName name="AS2DocOpenMode" hidden="1">"AS2DocumentEdit"</definedName>
    <definedName name="AuthEquityRatio">'[4]U.S._Rate_Cases'!$X$6:$X$1324</definedName>
    <definedName name="AuthROE">'[4]U.S._Rate_Cases'!$W$6:$W$1324</definedName>
    <definedName name="Average_GasAuthEquityRatio">'[4]U.S._Rate_Cases'!$H$6:$H$24</definedName>
    <definedName name="Average_GasAuthROE">'[4]U.S._Rate_Cases'!$D$6:$D$24</definedName>
    <definedName name="Bloomberg_Beta">#REF!</definedName>
    <definedName name="Bloomberg_Beta_Ticker">#REF!</definedName>
    <definedName name="Bloomberg_Earnings_Growth">#REF!</definedName>
    <definedName name="BLPH2" localSheetId="0" hidden="1">'[5]Commercial Paper'!#REF!</definedName>
    <definedName name="BLPH2" hidden="1">'[6]Commercial Paper'!#REF!</definedName>
    <definedName name="BLPH3" localSheetId="0" hidden="1">'[5]Commercial Paper'!#REF!</definedName>
    <definedName name="BLPH3" hidden="1">'[6]Commercial Paper'!#REF!</definedName>
    <definedName name="BLPH4" localSheetId="0" hidden="1">'[5]Commercial Paper'!#REF!</definedName>
    <definedName name="BLPH4" hidden="1">'[6]Commercial Paper'!#REF!</definedName>
    <definedName name="BLPH5" localSheetId="0" hidden="1">'[5]Commercial Paper'!#REF!</definedName>
    <definedName name="BLPH5" hidden="1">'[6]Commercial Paper'!#REF!</definedName>
    <definedName name="BLPH6" localSheetId="0" hidden="1">'[5]Commercial Paper'!#REF!</definedName>
    <definedName name="BLPH6" hidden="1">'[6]Commercial Paper'!#REF!</definedName>
    <definedName name="BR">#REF!</definedName>
    <definedName name="BR_SV">#REF!</definedName>
    <definedName name="c.LTMYear" hidden="1">#REF!</definedName>
    <definedName name="C29530Y_Values">'[4]Interest Rates'!$N$28:$N$10001</definedName>
    <definedName name="C29530Y_Years">'[4]Interest Rates'!$M$28:$M$10001</definedName>
    <definedName name="CIQWBGuid" localSheetId="0" hidden="1">"Peoples Gas ROE - 12-20-2019.xlsx"</definedName>
    <definedName name="CIQWBGuid" hidden="1">"JMC ROE Exhibits - ENMAX 01.20.2020.xlsx"</definedName>
    <definedName name="COGE" hidden="1">{"VUE95",#N/A,TRUE,"D";"VUE96",#N/A,TRUE,"E";"VUE97",#N/A,TRUE,"F";"VUE98",#N/A,TRUE,"G"}</definedName>
    <definedName name="Common" localSheetId="0" hidden="1">{#N/A,#N/A,FALSE,"SCA";#N/A,#N/A,FALSE,"NCA";#N/A,#N/A,FALSE,"SAZ";#N/A,#N/A,FALSE,"CAZ";#N/A,#N/A,FALSE,"SNV";#N/A,#N/A,FALSE,"NNV";#N/A,#N/A,FALSE,"PP";#N/A,#N/A,FALSE,"SA"}</definedName>
    <definedName name="Common" hidden="1">{#N/A,#N/A,FALSE,"SCA";#N/A,#N/A,FALSE,"NCA";#N/A,#N/A,FALSE,"SAZ";#N/A,#N/A,FALSE,"CAZ";#N/A,#N/A,FALSE,"SNV";#N/A,#N/A,FALSE,"NNV";#N/A,#N/A,FALSE,"PP";#N/A,#N/A,FALSE,"SA"}</definedName>
    <definedName name="Companies">[4]Companies!$A$2:$A$46</definedName>
    <definedName name="Company_Data_Analysts">#REF!</definedName>
    <definedName name="Company_Data_Avg_Beta">#REF!</definedName>
    <definedName name="Company_Data_B_Beta">#REF!</definedName>
    <definedName name="Company_Data_Coal">#REF!</definedName>
    <definedName name="Company_Data_Credit_Rating">#REF!</definedName>
    <definedName name="Company_Data_Gen_Assets">#REF!</definedName>
    <definedName name="Company_Data_Hydro">#REF!</definedName>
    <definedName name="Company_Data_MA">#REF!</definedName>
    <definedName name="Company_Data_Nuclear">#REF!</definedName>
    <definedName name="Company_Data_Oil">#REF!</definedName>
    <definedName name="Company_Data_Other">#REF!</definedName>
    <definedName name="Company_Data_Pays_Dividends">#REF!</definedName>
    <definedName name="Company_Data_Purchased_Power">#REF!</definedName>
    <definedName name="Company_Data_Reg_Assets">[7]Company_Data!$U$6:$U$67</definedName>
    <definedName name="Company_Data_Reg_Elec_Assets_To_Total_Assets">[7]Company_Data!$AD$6:$AD$67</definedName>
    <definedName name="Company_Data_Reg_Elec_Assets_To_Total_Reg">[7]Company_Data!$X$6:$X$67</definedName>
    <definedName name="Company_Data_Reg_Elec_Inc">#REF!</definedName>
    <definedName name="Company_Data_Reg_Elec_Inc_To_Total_Inc">[7]Company_Data!$AC$6:$AC$67</definedName>
    <definedName name="Company_Data_Reg_Elec_Inc_To_Total_Reg">[7]Company_Data!$W$6:$W$67</definedName>
    <definedName name="Company_Data_Reg_Elec_Rev">#REF!</definedName>
    <definedName name="Company_Data_Reg_Elec_Rev_To_Total_Reg">[7]Company_Data!$V$6:$V$67</definedName>
    <definedName name="Company_Data_Reg_Elec_Rev_To_Total_Rev">[7]Company_Data!$AB$6:$AB$67</definedName>
    <definedName name="Company_Data_Reg_Gas_Assets_To_Total_Assets">[7]Company_Data!$AG$6:$AG$67</definedName>
    <definedName name="Company_Data_Reg_Gas_Assets_To_Total_Reg">[7]Company_Data!$AA$6:$AA$67</definedName>
    <definedName name="Company_Data_Reg_Gas_Inc">#REF!</definedName>
    <definedName name="Company_Data_Reg_Gas_Inc_To_Total_Inc">[7]Company_Data!$AF$6:$AF$67</definedName>
    <definedName name="Company_Data_Reg_Gas_Inc_To_Total_Reg">[7]Company_Data!$Z$6:$Z$67</definedName>
    <definedName name="Company_Data_Reg_Gas_Rev">#REF!</definedName>
    <definedName name="Company_Data_Reg_Gas_Rev_To_Total_Reg">[7]Company_Data!$Y$6:$Y$67</definedName>
    <definedName name="Company_Data_Reg_Gas_Rev_To_Total_Rev">[7]Company_Data!$AE$6:$AE$67</definedName>
    <definedName name="Company_Data_Reg_Gen_Assets">#REF!</definedName>
    <definedName name="Company_Data_Reg_Inc">#REF!</definedName>
    <definedName name="Company_Data_Reg_Market">#REF!</definedName>
    <definedName name="Company_Data_Reg_Rev">#REF!</definedName>
    <definedName name="Company_Data_Ticker">#REF!</definedName>
    <definedName name="Company_Data_VL_Beta">#REF!</definedName>
    <definedName name="Constant_DCF_All_Growth">#REF!</definedName>
    <definedName name="Constant_DCF_Average_Growth">#REF!</definedName>
    <definedName name="Constant_DCF_Ticker">#REF!</definedName>
    <definedName name="cover" localSheetId="0" hidden="1">#REF!</definedName>
    <definedName name="cover" hidden="1">#REF!</definedName>
    <definedName name="Credit_Rating">#REF!</definedName>
    <definedName name="Credit_Rating_Ticker">#REF!</definedName>
    <definedName name="CreditRatingsSNLInstKeys">#REF!</definedName>
    <definedName name="CreditRatingsSP">#REF!</definedName>
    <definedName name="CreditRatingsSPDate">#REF!</definedName>
    <definedName name="CreditRatingsSPSenUnsec">#REF!</definedName>
    <definedName name="CreditRatingsSPSenUnsecDate">#REF!</definedName>
    <definedName name="d" localSheetId="0" hidden="1">#REF!</definedName>
    <definedName name="d">[8]Credit_Rating!$C$5:$C$65</definedName>
    <definedName name="ddd" hidden="1">{"VUE95",#N/A,TRUE,"D";"VUE96",#N/A,TRUE,"E";"VUE97",#N/A,TRUE,"F";"VUE98",#N/A,TRUE,"G"}</definedName>
    <definedName name="ddddddddddddddddddddddddddddd">'[9]SNL Data'!$BD$4:$BD$168</definedName>
    <definedName name="Dividend">#REF!</definedName>
    <definedName name="Dividend_Ticker">#REF!</definedName>
    <definedName name="DIVIDENDS">[10]Dividends!$A$17:$Z$24</definedName>
    <definedName name="er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v.Calculation" hidden="1">-4105</definedName>
    <definedName name="ev.Initialized" hidden="1">FALSE</definedName>
    <definedName name="EV__LASTREFTIME__" hidden="1">39198.5712152778</definedName>
    <definedName name="f" localSheetId="0" hidden="1">#REF!</definedName>
    <definedName name="f" hidden="1">#REF!</definedName>
    <definedName name="Faib" hidden="1">{"VUE95",#N/A,TRUE,"D";"VUE96",#N/A,TRUE,"E";"VUE97",#N/A,TRUE,"F";"VUE98",#N/A,TRUE,"G"}</definedName>
    <definedName name="Faible" hidden="1">{"VUE95",#N/A,TRUE,"D";"VUE96",#N/A,TRUE,"E";"VUE97",#N/A,TRUE,"F";"VUE98",#N/A,TRUE,"G"}</definedName>
    <definedName name="fdv" hidden="1">{"quarterly",#N/A,FALSE,"Income Statement";#N/A,#N/A,FALSE,"print segment";#N/A,#N/A,FALSE,"Balance Sheet";#N/A,#N/A,FALSE,"Annl Inc";#N/A,#N/A,FALSE,"Cash Flow"}</definedName>
    <definedName name="ff" localSheetId="0" hidden="1">#REF!</definedName>
    <definedName name="ff" hidden="1">#REF!</definedName>
    <definedName name="fffff" localSheetId="0" hidden="1">#REF!</definedName>
    <definedName name="fffff" hidden="1">#REF!</definedName>
    <definedName name="fffffffffffffffffffff" localSheetId="0" hidden="1">#REF!</definedName>
    <definedName name="fffffffffffffffffffff" hidden="1">#REF!</definedName>
    <definedName name="FMSTBYLT_Values">'[4]Interest Rates'!$B$28:$B$10001</definedName>
    <definedName name="FMSTBYLT_Years">'[4]Interest Rates'!$A$28:$A$10001</definedName>
    <definedName name="Fuel">[11]SNL_Coal!$E$6:$E$10196</definedName>
    <definedName name="FuelCycle" hidden="1">{#N/A,#N/A,FALSE,"AltFuel"}</definedName>
    <definedName name="GDP_Growth">'[12]AEB-2 - GDP Growth'!$F$27</definedName>
    <definedName name="Growth_Rates_Ticker">#REF!</definedName>
    <definedName name="H15T30Y_Values">'[4]Interest Rates'!$F$28:$F$10001</definedName>
    <definedName name="H15T30Y_Years">'[4]Interest Rates'!$E$28:$E$10001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IncomeStatement" hidden="1">{#N/A,#N/A,FALSE,"FinStateUS"}</definedName>
    <definedName name="IncomeStatement6Years" hidden="1">{"IncStatement 6 years",#N/A,FALSE,"FinStateUS"}</definedName>
    <definedName name="Indicateurs1" hidden="1">{"VUE95",#N/A,TRUE,"D";"VUE96",#N/A,TRUE,"E";"VUE97",#N/A,TRUE,"F";"VUE98",#N/A,TRUE,"G"}</definedName>
    <definedName name="Inputs_Credit_Rating">#REF!</definedName>
    <definedName name="Inputs_Credit_Rating_YesNo">#REF!</definedName>
    <definedName name="Inputs_Group" localSheetId="0">[13]Inputs!$R$91:$R$152</definedName>
    <definedName name="Inputs_Group">#REF!</definedName>
    <definedName name="Inputs_Ticker" localSheetId="0">[13]Inputs!$C$91:$C$152</definedName>
    <definedName name="Inputs_Ticker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localSheetId="0" hidden="1">40164.5046875</definedName>
    <definedName name="IQ_NAMES_REVISION_DATE_" hidden="1">43885.5885648148</definedName>
    <definedName name="IQ_NTM">6000</definedName>
    <definedName name="IQ_OPENED55" hidden="1">1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je" localSheetId="0" hidden="1">{#N/A,#N/A,FALSE,"SCA";#N/A,#N/A,FALSE,"NCA";#N/A,#N/A,FALSE,"SAZ";#N/A,#N/A,FALSE,"CAZ";#N/A,#N/A,FALSE,"SNV";#N/A,#N/A,FALSE,"NNV";#N/A,#N/A,FALSE,"PP";#N/A,#N/A,FALSE,"SA"}</definedName>
    <definedName name="je" hidden="1">{#N/A,#N/A,FALSE,"SCA";#N/A,#N/A,FALSE,"NCA";#N/A,#N/A,FALSE,"SAZ";#N/A,#N/A,FALSE,"CAZ";#N/A,#N/A,FALSE,"SNV";#N/A,#N/A,FALSE,"NNV";#N/A,#N/A,FALSE,"PP";#N/A,#N/A,FALSE,"SA"}</definedName>
    <definedName name="k">#REF!</definedName>
    <definedName name="KI" localSheetId="0" hidden="1">#REF!,#REF!</definedName>
    <definedName name="KI" hidden="1">#REF!,#REF!</definedName>
    <definedName name="KL" localSheetId="0" hidden="1">#REF!</definedName>
    <definedName name="KL" hidden="1">#REF!</definedName>
    <definedName name="l" localSheetId="0" hidden="1">#REF!</definedName>
    <definedName name="l" hidden="1">#REF!</definedName>
    <definedName name="Median_GasAuthEquityRatio">'[4]U.S._Rate_Cases'!$I$6:$I$24</definedName>
    <definedName name="Median_GasAuthROE">'[4]U.S._Rate_Cases'!$E$6:$E$24</definedName>
    <definedName name="MOODUA_Values">'[4]Interest Rates'!$R$28:$R$10001</definedName>
    <definedName name="MOODUA_Years">'[4]Interest Rates'!$Q$28:$Q$10001</definedName>
    <definedName name="NADA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ADA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Net_Gen">[11]SNL_Coal!$G$6:$G$10196</definedName>
    <definedName name="NONE" localSheetId="0" hidden="1">{#N/A,#N/A,FALSE,"SCA";#N/A,#N/A,FALSE,"NCA";#N/A,#N/A,FALSE,"SAZ";#N/A,#N/A,FALSE,"CAZ";#N/A,#N/A,FALSE,"SNV";#N/A,#N/A,FALSE,"NNV";#N/A,#N/A,FALSE,"PP";#N/A,#N/A,FALSE,"SA"}</definedName>
    <definedName name="NONE" hidden="1">{#N/A,#N/A,FALSE,"SCA";#N/A,#N/A,FALSE,"NCA";#N/A,#N/A,FALSE,"SAZ";#N/A,#N/A,FALSE,"CAZ";#N/A,#N/A,FALSE,"SNV";#N/A,#N/A,FALSE,"NNV";#N/A,#N/A,FALSE,"PP";#N/A,#N/A,FALSE,"SA"}</definedName>
    <definedName name="Own_Gen">[11]SNL_Gen!$E$6:$E$202</definedName>
    <definedName name="Payout_Ratio_1">#REF!</definedName>
    <definedName name="Payout_Ratio_2">#REF!</definedName>
    <definedName name="Payout_Ratio_3">#REF!</definedName>
    <definedName name="PERO" localSheetId="0" hidden="1">{#N/A,#N/A,FALSE,"SCA";#N/A,#N/A,FALSE,"NCA";#N/A,#N/A,FALSE,"SAZ";#N/A,#N/A,FALSE,"CAZ";#N/A,#N/A,FALSE,"SNV";#N/A,#N/A,FALSE,"NNV";#N/A,#N/A,FALSE,"PP";#N/A,#N/A,FALSE,"SA"}</definedName>
    <definedName name="PERO" hidden="1">{#N/A,#N/A,FALSE,"SCA";#N/A,#N/A,FALSE,"NCA";#N/A,#N/A,FALSE,"SAZ";#N/A,#N/A,FALSE,"CAZ";#N/A,#N/A,FALSE,"SNV";#N/A,#N/A,FALSE,"NNV";#N/A,#N/A,FALSE,"PP";#N/A,#N/A,FALSE,"SA"}</definedName>
    <definedName name="PNYCapExtoNetPlant">#REF!</definedName>
    <definedName name="PNYCostofDebt">#REF!</definedName>
    <definedName name="PNYDebttoCapital">#REF!</definedName>
    <definedName name="PNYDebttoEBITDA">#REF!</definedName>
    <definedName name="PNYEBITtoInterest">#REF!</definedName>
    <definedName name="PNYFFOtoCapEx">#REF!</definedName>
    <definedName name="PNYFFOtoDebt">#REF!</definedName>
    <definedName name="PNYFFOtoInterest">#REF!</definedName>
    <definedName name="PNYGasCust">#REF!</definedName>
    <definedName name="PNYGasSales">#REF!</definedName>
    <definedName name="PNYIndGasPerc">#REF!</definedName>
    <definedName name="PNYNetPlant">#REF!</definedName>
    <definedName name="PNYOpRevGas">#REF!</definedName>
    <definedName name="PNYOpRevTot">#REF!</definedName>
    <definedName name="PNYyear">#REF!</definedName>
    <definedName name="PopCache_GL_INTERFACE_REFERENCE7" localSheetId="0" hidden="1">[14]PopCache!$A$1:$A$2</definedName>
    <definedName name="PopCache_GL_INTERFACE_REFERENCE7" hidden="1">[15]PopCache!$A$1:$A$2</definedName>
    <definedName name="Price">#REF!</definedName>
    <definedName name="Price_Ticker">#REF!</definedName>
    <definedName name="_xlnm.Print_Area" localSheetId="0">'Regression Analysis Re-run'!$B$1:$E$135,'Regression Analysis Re-run'!$H$1:$P$65</definedName>
    <definedName name="_xlnm.Print_Titles" localSheetId="0">'Regression Analysis Re-run'!$1:$5</definedName>
    <definedName name="Provinces">[4]Provinces!$A$1:$A$11</definedName>
    <definedName name="q" hidden="1">{"VUE95",#N/A,TRUE,"D";"VUE96",#N/A,TRUE,"E";"VUE97",#N/A,TRUE,"F";"VUE98",#N/A,TRUE,"G"}</definedName>
    <definedName name="RateCaseDate">'[4]U.S._Rate_Cases'!$V$6:$V$1324</definedName>
    <definedName name="RateCaseYear">'[4]U.S._Rate_Cases'!$A$6:$A$24</definedName>
    <definedName name="Ratios">'[16]SNL Data'!$A$6:$S$226</definedName>
    <definedName name="Reg_Status">[11]SNL_Coal!$H$6:$H$10196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k" localSheetId="0" hidden="1">{#N/A,#N/A,FALSE,"SCA";#N/A,#N/A,FALSE,"NCA";#N/A,#N/A,FALSE,"SAZ";#N/A,#N/A,FALSE,"CAZ";#N/A,#N/A,FALSE,"SNV";#N/A,#N/A,FALSE,"NNV";#N/A,#N/A,FALSE,"PP";#N/A,#N/A,FALSE,"SA"}</definedName>
    <definedName name="rk" hidden="1">{#N/A,#N/A,FALSE,"SCA";#N/A,#N/A,FALSE,"NCA";#N/A,#N/A,FALSE,"SAZ";#N/A,#N/A,FALSE,"CAZ";#N/A,#N/A,FALSE,"SNV";#N/A,#N/A,FALSE,"NNV";#N/A,#N/A,FALSE,"PP";#N/A,#N/A,FALSE,"SA"}</definedName>
    <definedName name="S" localSheetId="0" hidden="1">#REF!</definedName>
    <definedName name="S" hidden="1">#REF!</definedName>
    <definedName name="Segment_Year">[11]Screening!$G$3</definedName>
    <definedName name="Service">'[4]U.S._Rate_Cases'!$U$6:$U$1324</definedName>
    <definedName name="Services">[4]Services!$A$1:$A$5</definedName>
    <definedName name="SI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I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SNLCanCapExtoNetPlant">#REF!</definedName>
    <definedName name="SNLCanCostofDebt">#REF!</definedName>
    <definedName name="SNLCanDebttoCap">#REF!</definedName>
    <definedName name="SNLCanDebttoEBITDA">#REF!</definedName>
    <definedName name="SNLCanEBITtoInt">#REF!</definedName>
    <definedName name="SNLCanElecCust">#REF!</definedName>
    <definedName name="SNLCanFFOtoCapEx">#REF!</definedName>
    <definedName name="SNLCanFFOtoDebt">#REF!</definedName>
    <definedName name="SNLCanFFOtoInterest">#REF!</definedName>
    <definedName name="SNLCanGasCust">#REF!</definedName>
    <definedName name="SNLCanIndSales">#REF!</definedName>
    <definedName name="SNLCanInstKeys">#REF!</definedName>
    <definedName name="SNLCanNetUtilPlant">#REF!</definedName>
    <definedName name="SNLCanRegRevElec">#REF!</definedName>
    <definedName name="SNLCanRegRevGas">#REF!</definedName>
    <definedName name="SNLCanRegRevTot">#REF!</definedName>
    <definedName name="SNLCanYears">#REF!</definedName>
    <definedName name="SNLDataCapExtoNetPlant">#REF!</definedName>
    <definedName name="SNLDataCompanyName">#REF!</definedName>
    <definedName name="SNLDataCostofDebt">#REF!</definedName>
    <definedName name="SNLDataDebttoCapital">#REF!</definedName>
    <definedName name="SNLDataDebtToEBITDA">#REF!</definedName>
    <definedName name="SNLDataEBITtoInt">#REF!</definedName>
    <definedName name="SNLDataElecStates">#REF!</definedName>
    <definedName name="SNLDataFFOtoCapEx">#REF!</definedName>
    <definedName name="SNLDataFFOtoDebt">#REF!</definedName>
    <definedName name="SNLDataFFOtoInt">#REF!</definedName>
    <definedName name="SNLDataGasStates">#REF!</definedName>
    <definedName name="SNLDataIndElecRev">#REF!</definedName>
    <definedName name="SNLDataInstKey">#REF!</definedName>
    <definedName name="SNLDataNatGasEndUserCusts">#REF!</definedName>
    <definedName name="SNLDataNetPlantTotal">#REF!</definedName>
    <definedName name="SNLDataOpRevGas">#REF!</definedName>
    <definedName name="SNLDataParentInstKey">#REF!</definedName>
    <definedName name="SNLDataPercIndGasSales">#REF!</definedName>
    <definedName name="SNLDataRetailElecCustTotal">#REF!</definedName>
    <definedName name="SNLDataTotElecSalesRev">#REF!</definedName>
    <definedName name="SNLDataTotOpRev">#REF!</definedName>
    <definedName name="SNLDataYear">#REF!</definedName>
    <definedName name="SNLHoldCoCapExtoNetPlant">'[17]SNL Data'!#REF!</definedName>
    <definedName name="SNLHoldCoCostofDebt">'[17]SNL Data'!#REF!</definedName>
    <definedName name="SNLHoldCoDebttoCapital">'[17]SNL Data'!#REF!</definedName>
    <definedName name="SNLHoldCoDebttoEBITDA">'[17]SNL Data'!#REF!</definedName>
    <definedName name="SNLHoldCoEBITtoInterest">'[17]SNL Data'!#REF!</definedName>
    <definedName name="SNLHoldCoFFOtoCapEx">'[17]SNL Data'!#REF!</definedName>
    <definedName name="SNLHoldCoFFOtoDebt">'[17]SNL Data'!#REF!</definedName>
    <definedName name="SNLHoldCoFFOtoInterest">'[17]SNL Data'!#REF!</definedName>
    <definedName name="SNLHoldCoInstKeysLong">'[17]SNL Data'!$A$4:$A$168</definedName>
    <definedName name="SNLHoldCoYearLong">'[17]SNL Data'!$B$4:$B$168</definedName>
    <definedName name="SNLRegRevElec">#REF!</definedName>
    <definedName name="SNLRegRevTot">#REF!</definedName>
    <definedName name="SNLSubCapEx">#REF!</definedName>
    <definedName name="SNLSubCapExtoNetPlant">#REF!</definedName>
    <definedName name="SNLSubCostofDebt">#REF!</definedName>
    <definedName name="SNLSubDebt">#REF!</definedName>
    <definedName name="SNLSubDebttoCapital">#REF!</definedName>
    <definedName name="SNLSubDebttoEBITDA">#REF!</definedName>
    <definedName name="SNLSubDebtYrEnd">#REF!</definedName>
    <definedName name="SNLSubEBIT">#REF!</definedName>
    <definedName name="SNLSubEBITDA">#REF!</definedName>
    <definedName name="SNLSubEBITtoInterest">#REF!</definedName>
    <definedName name="SNLSubFFO">#REF!</definedName>
    <definedName name="SNLSubFFOtoCapEx">#REF!</definedName>
    <definedName name="SNLSubFFOtoDebt">#REF!</definedName>
    <definedName name="SNLSubFFOtoInterest">#REF!</definedName>
    <definedName name="SNLSubFilerKeys">#REF!</definedName>
    <definedName name="SNLSubGasCustTot">#REF!</definedName>
    <definedName name="SNLSubIndGasPer">#REF!</definedName>
    <definedName name="SNLSubMaintGas">#REF!</definedName>
    <definedName name="SNLSubNetInterest">#REF!</definedName>
    <definedName name="SNLSubNetPlant">#REF!</definedName>
    <definedName name="SNLSubNetUtilOpIncGas">#REF!</definedName>
    <definedName name="SNLSubOpExpGas">#REF!</definedName>
    <definedName name="SNLSubOpRevGas">#REF!</definedName>
    <definedName name="SNLSubOpRevTot">#REF!</definedName>
    <definedName name="SNLSubTaxes1">#REF!</definedName>
    <definedName name="SNLSubTaxes2">#REF!</definedName>
    <definedName name="SNLSubTaxes3">#REF!</definedName>
    <definedName name="SNLSubTaxes4">#REF!</definedName>
    <definedName name="SNLSubTaxes5">#REF!</definedName>
    <definedName name="SNLSubTaxes6">#REF!</definedName>
    <definedName name="SNLSubTotPropCap">#REF!</definedName>
    <definedName name="SNLSubUtilEBITDAGas">#REF!</definedName>
    <definedName name="SNLSubYears">#REF!</definedName>
    <definedName name="SNLUtilDataEarnedROE">'[18]SNL - Util Data'!$R$6:$R$335</definedName>
    <definedName name="Sources_Energy">[11]SNL_Gen!$F$6:$F$202</definedName>
    <definedName name="SPLTIssuer">#REF!</definedName>
    <definedName name="ssss">'[9]SNL Data'!$B$4:$B$168</definedName>
    <definedName name="StateList">[18]mstrStates!$A$1:$B$52</definedName>
    <definedName name="Swvu.DATABASE." localSheetId="0" hidden="1">[2]DATABASE!#REF!</definedName>
    <definedName name="Swvu.DATABASE." hidden="1">[3]DATABASE!#REF!</definedName>
    <definedName name="Swvu.OP." localSheetId="0" hidden="1">#REF!</definedName>
    <definedName name="Swvu.OP." hidden="1">#REF!</definedName>
    <definedName name="SWXOpRevGas">#REF!</definedName>
    <definedName name="SWXOpRevTot">#REF!</definedName>
    <definedName name="SWXYears">#REF!</definedName>
    <definedName name="TEST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Ult_Parent">[11]SNL_Coal!$D$6:$D$10196</definedName>
    <definedName name="Ult_Parents">[4]Companies!$C$2:$C$46</definedName>
    <definedName name="USGG30YR_Values">'[4]Interest Rates'!$J$28:$J$10001</definedName>
    <definedName name="USGG30YR_Years">'[4]Interest Rates'!$I$28:$I$10001</definedName>
    <definedName name="UtilDataGasStates">'[18]SNL - Util Data'!$M$6:$M$335</definedName>
    <definedName name="UtilDataSNLInstKey">'[18]SNL - Util Data'!$B$6:$B$335</definedName>
    <definedName name="UtilDataSNLYear">'[18]SNL - Util Data'!$C$6:$C$335</definedName>
    <definedName name="UtiliDataElecStates">'[18]SNL - Util Data'!$L$6:$L$335</definedName>
    <definedName name="Utilities">[11]SNL_Gen!$A$6:$A$202</definedName>
    <definedName name="utility_yld">'[19]Industrial 20 Year Debt'!$E$1:$AS$54</definedName>
    <definedName name="Value_Line_Book_Value_Growth">#REF!</definedName>
    <definedName name="Value_Line_Dividends_Growth">#REF!</definedName>
    <definedName name="Value_Line_Earnings_Growth">#REF!</definedName>
    <definedName name="w" hidden="1">{"quarterly",#N/A,FALSE,"Income Statement";#N/A,#N/A,FALSE,"print segment";#N/A,#N/A,FALSE,"Balance Sheet";#N/A,#N/A,FALSE,"Annl Inc";#N/A,#N/A,FALSE,"Cash Flow"}</definedName>
    <definedName name="wrn.agexpense." localSheetId="0" hidden="1">{"pb",#N/A,FALSE,"Sheet3";"pd",#N/A,FALSE,"Sheet3";"pe",#N/A,FALSE,"Sheet3"}</definedName>
    <definedName name="wrn.agexpense." hidden="1">{"pb",#N/A,FALSE,"Sheet3";"pd",#N/A,FALSE,"Sheet3";"pe",#N/A,FALSE,"Sheet3"}</definedName>
    <definedName name="wrn.AllRjs." localSheetId="0" hidden="1">{#N/A,#N/A,FALSE,"SCA";#N/A,#N/A,FALSE,"NCA";#N/A,#N/A,FALSE,"SAZ";#N/A,#N/A,FALSE,"CAZ";#N/A,#N/A,FALSE,"SNV";#N/A,#N/A,FALSE,"NNV";#N/A,#N/A,FALSE,"PP";#N/A,#N/A,FALSE,"SA"}</definedName>
    <definedName name="wrn.AllRjs." hidden="1">{#N/A,#N/A,FALSE,"SCA";#N/A,#N/A,FALSE,"NCA";#N/A,#N/A,FALSE,"SAZ";#N/A,#N/A,FALSE,"CAZ";#N/A,#N/A,FALSE,"SNV";#N/A,#N/A,FALSE,"NNV";#N/A,#N/A,FALSE,"PP";#N/A,#N/A,FALSE,"SA"}</definedName>
    <definedName name="wrn.alrjs." localSheetId="0" hidden="1">{#N/A,#N/A,FALSE,"SCA";#N/A,#N/A,FALSE,"NCA";#N/A,#N/A,FALSE,"SAZ";#N/A,#N/A,FALSE,"CAZ";#N/A,#N/A,FALSE,"SNV";#N/A,#N/A,FALSE,"NNV";#N/A,#N/A,FALSE,"PP";#N/A,#N/A,FALSE,"SA"}</definedName>
    <definedName name="wrn.alrjs." hidden="1">{#N/A,#N/A,FALSE,"SCA";#N/A,#N/A,FALSE,"NCA";#N/A,#N/A,FALSE,"SAZ";#N/A,#N/A,FALSE,"CAZ";#N/A,#N/A,FALSE,"SNV";#N/A,#N/A,FALSE,"NNV";#N/A,#N/A,FALSE,"PP";#N/A,#N/A,FALSE,"SA"}</definedName>
    <definedName name="wrn.Comparaison." hidden="1">{"page1",#N/A,FALSE,"Comparaison";"page2",#N/A,FALSE,"Comparaison";"page3",#N/A,FALSE,"Comparaison";"page4",#N/A,FALSE,"Comparaison"}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Fuel._.Cycle." hidden="1">{#N/A,#N/A,FALSE,"AltFuel"}</definedName>
    <definedName name="wrn.handout." hidden="1">{"quarterly",#N/A,FALSE,"Income Statement";#N/A,#N/A,FALSE,"print segment";#N/A,#N/A,FALSE,"Balance Sheet";#N/A,#N/A,FALSE,"Annl Inc";#N/A,#N/A,FALSE,"Cash Flow"}</definedName>
    <definedName name="wrn.IncStatement._.15._.years." hidden="1">{#N/A,#N/A,FALSE,"FinStateUS"}</definedName>
    <definedName name="wrn.IncStatement._.6._.years." hidden="1">{"IncStatement 6 years",#N/A,FALSE,"FinStateUS"}</definedName>
    <definedName name="wrn.market._.share." hidden="1">{#N/A,#N/A,FALSE,"Bestfoods";#N/A,#N/A,FALSE,"Campbell";#N/A,#N/A,FALSE,"ConAgra";#N/A,#N/A,FALSE,"Healthy Choice";#N/A,#N/A,FALSE,"Int'l Home Foods";#N/A,#N/A,FALSE,"General Mills";#N/A,#N/A,FALSE,"Heinz";#N/A,#N/A,FALSE,"Kellogg";#N/A,#N/A,FALSE,"Kraft";#N/A,#N/A,FALSE,"Nabisco";#N/A,#N/A,FALSE,"Quaker Oats";#N/A,#N/A,FALSE,"Sara Lee";#N/A,#N/A,FALSE,"print summary"}</definedName>
    <definedName name="wrn.MFR." localSheetId="0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MMFRENT.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.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localSheetId="0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mmfrent2" hidden="1">{#N/A,#N/A,FALSE,"Page 1";#N/A,#N/A,FALSE,"Page 2";#N/A,#N/A,FALSE,"Page 3";#N/A,#N/A,FALSE,"Page 4";#N/A,#N/A,FALSE,"Page 5";#N/A,#N/A,FALSE,"Page 6";#N/A,#N/A,FALSE,"Page 7";#N/A,#N/A,FALSE,"Page 8";#N/A,#N/A,FALSE,"Page 9";#N/A,#N/A,FALSE,"PG8WP";#N/A,#N/A,FALSE,"PG9WP"}</definedName>
    <definedName name="wrn.OMEXPENSE." localSheetId="0" hidden="1">{"PF",#N/A,FALSE,"Sheet4";"PG",#N/A,FALSE,"Sheet4";"PH",#N/A,FALSE,"Sheet4";"PI",#N/A,FALSE,"Sheet4";"PJ",#N/A,FALSE,"Sheet4"}</definedName>
    <definedName name="wrn.OMEXPENSE." hidden="1">{"PF",#N/A,FALSE,"Sheet4";"PG",#N/A,FALSE,"Sheet4";"PH",#N/A,FALSE,"Sheet4";"PI",#N/A,FALSE,"Sheet4";"PJ",#N/A,FALSE,"Sheet4"}</definedName>
    <definedName name="wrn.one." hidden="1">{"page1",#N/A,FALSE,"A";"page2",#N/A,FALSE,"A"}</definedName>
    <definedName name="wrn.PPJOURNAL._.ENTRY." localSheetId="0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nttable1." localSheetId="0" hidden="1">{"print1",#N/A,FALSE,"D21CUSTS"}</definedName>
    <definedName name="wrn.printtable1." hidden="1">{"print1",#N/A,FALSE,"D21CUSTS"}</definedName>
    <definedName name="wrn.printtable2." localSheetId="0" hidden="1">{"print2",#N/A,FALSE,"D21CUSTS"}</definedName>
    <definedName name="wrn.printtable2." hidden="1">{"print2",#N/A,FALSE,"D21CUSTS"}</definedName>
    <definedName name="wrn.printtable3." localSheetId="0" hidden="1">{"print3",#N/A,FALSE,"D21CUSTS"}</definedName>
    <definedName name="wrn.printtable3." hidden="1">{"print3",#N/A,FALSE,"D21CUSTS"}</definedName>
    <definedName name="wrn.printtable4." localSheetId="0" hidden="1">{"print4",#N/A,FALSE,"D21CUSTS"}</definedName>
    <definedName name="wrn.printtable4." hidden="1">{"print4",#N/A,FALSE,"D21CUSTS"}</definedName>
    <definedName name="wrn.PRIOR._.PERIOD._.ADJMT." localSheetId="0" hidden="1">{#N/A,#N/A,FALSE,"PRIOR PERIOD ADJMT"}</definedName>
    <definedName name="wrn.PRIOR._.PERIOD._.ADJMT." hidden="1">{#N/A,#N/A,FALSE,"PRIOR PERIOD ADJMT"}</definedName>
    <definedName name="wrn.Projected._.Def._.Adjustments." localSheetId="0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._.Adjustments." hidden="1">{"projom",#N/A,FALSE,"Central Arizona 1";"projomvar",#N/A,FALSE,"Central Arizona 1";"caz1",#N/A,FALSE,"Central Arizona 1";"cazvar",#N/A,FALSE,"Central Arizona 1";"saz1",#N/A,FALSE,"Southern Arizona 1";"sazvar",#N/A,FALSE,"Southern Arizona 1";"snv1",#N/A,FALSE,"Southern Nevada 1";"snvvar",#N/A,FALSE,"Southern Nevada 1";"nnv1",#N/A,FALSE,"Northern Nevada 1";"nnvvar",#N/A,FALSE,"Northern Nevada 1";"sca1",#N/A,FALSE,"Southern California 1";"scavar",#N/A,FALSE,"Southern California 1";"nca1",#N/A,FALSE,"Northern California 1";"ncavar",#N/A,FALSE,"Northern California 1";"paiute1",#N/A,FALSE,"Paiute 1";"paivar",#N/A,FALSE,"Paiute 1"}</definedName>
    <definedName name="wrn.Projected._.Defiency." localSheetId="0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Projected._.Defiency." hidden="1">{"caz2",#N/A,FALSE,"Central Arizona 2";"saz2",#N/A,FALSE,"Southern Arizona 2";"snv2",#N/A,FALSE,"Southern Nevada 2";"nnv2",#N/A,FALSE,"Northern Nevada 2";"sca2",#N/A,FALSE,"Southern California 2";"nca2",#N/A,FALSE,"Northern California 2";"pai2",#N/A,FALSE,"Paiute 2"}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SUP." localSheetId="0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TAB9510." hidden="1">{"VUE95",#N/A,TRUE,"D";"VUE96",#N/A,TRUE,"E";"VUE97",#N/A,TRUE,"F";"VUE98",#N/A,TRUE,"G"}</definedName>
    <definedName name="wrn.tables." localSheetId="0" hidden="1">{"print1",#N/A,FALSE,"D21CUSTS";"print2",#N/A,FALSE,"D21CUSTS";"print3",#N/A,FALSE,"D21CUSTS";"print4",#N/A,FALSE,"D21CUSTS"}</definedName>
    <definedName name="wrn.tables." hidden="1">{"print1",#N/A,FALSE,"D21CUSTS";"print2",#N/A,FALSE,"D21CUSTS";"print3",#N/A,FALSE,"D21CUSTS";"print4",#N/A,FALSE,"D21CUSTS"}</definedName>
    <definedName name="wvu.DATABASE." localSheetId="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" localSheetId="0" hidden="1">#REF!</definedName>
    <definedName name="X" hidden="1">#REF!</definedName>
    <definedName name="xxx" hidden="1">[1]lt!#REF!</definedName>
    <definedName name="Y" localSheetId="0" hidden="1">#REF!</definedName>
    <definedName name="Y" hidden="1">#REF!</definedName>
    <definedName name="Yahoo_Earnings_Growth">#REF!</definedName>
    <definedName name="Yvan" hidden="1">{"VUE95",#N/A,TRUE,"D";"VUE96",#N/A,TRUE,"E";"VUE97",#N/A,TRUE,"F";"VUE98",#N/A,TRUE,"G"}</definedName>
    <definedName name="Z" localSheetId="0" hidden="1">#REF!</definedName>
    <definedName name="Z" hidden="1">{"VUE95",#N/A,TRUE,"D";"VUE96",#N/A,TRUE,"E";"VUE97",#N/A,TRUE,"F";"VUE98",#N/A,TRUE,"G"}</definedName>
    <definedName name="Z_055ABE5A_5E06_11D2_8EED_0008C7BCAF29_.wvu.PrintArea" localSheetId="0" hidden="1">#REF!</definedName>
    <definedName name="Z_055ABE5A_5E06_11D2_8EED_0008C7BCAF29_.wvu.PrintArea" hidden="1">#REF!</definedName>
    <definedName name="Z_055ABE5A_5E06_11D2_8EED_0008C7BCAF29_.wvu.PrintTitles" localSheetId="0" hidden="1">#REF!</definedName>
    <definedName name="Z_055ABE5A_5E06_11D2_8EED_0008C7BCAF29_.wvu.PrintTitles" hidden="1">#REF!</definedName>
    <definedName name="Z_055ABE69_5E06_11D2_8EED_0008C7BCAF29_.wvu.PrintArea" localSheetId="0" hidden="1">#REF!</definedName>
    <definedName name="Z_055ABE69_5E06_11D2_8EED_0008C7BCAF29_.wvu.PrintArea" hidden="1">#REF!</definedName>
    <definedName name="Z_055ABE69_5E06_11D2_8EED_0008C7BCAF29_.wvu.PrintTitles" localSheetId="0" hidden="1">#REF!</definedName>
    <definedName name="Z_055ABE69_5E06_11D2_8EED_0008C7BCAF29_.wvu.PrintTitles" hidden="1">#REF!</definedName>
    <definedName name="Z_055ABE76_5E06_11D2_8EED_0008C7BCAF29_.wvu.PrintArea" localSheetId="0" hidden="1">#REF!</definedName>
    <definedName name="Z_055ABE76_5E06_11D2_8EED_0008C7BCAF29_.wvu.PrintArea" hidden="1">#REF!</definedName>
    <definedName name="Z_055ABE76_5E06_11D2_8EED_0008C7BCAF29_.wvu.PrintTitles" localSheetId="0" hidden="1">#REF!,#REF!</definedName>
    <definedName name="Z_055ABE76_5E06_11D2_8EED_0008C7BCAF29_.wvu.PrintTitles" hidden="1">#REF!,#REF!</definedName>
    <definedName name="Z_055ABE84_5E06_11D2_8EED_0008C7BCAF29_.wvu.PrintArea" localSheetId="0" hidden="1">#REF!</definedName>
    <definedName name="Z_055ABE84_5E06_11D2_8EED_0008C7BCAF29_.wvu.PrintArea" hidden="1">#REF!</definedName>
    <definedName name="Z_055ABE84_5E06_11D2_8EED_0008C7BCAF29_.wvu.PrintTitles" localSheetId="0" hidden="1">#REF!</definedName>
    <definedName name="Z_055ABE84_5E06_11D2_8EED_0008C7BCAF29_.wvu.PrintTitles" hidden="1">#REF!</definedName>
    <definedName name="Z_055ABE93_5E06_11D2_8EED_0008C7BCAF29_.wvu.PrintArea" localSheetId="0" hidden="1">#REF!</definedName>
    <definedName name="Z_055ABE93_5E06_11D2_8EED_0008C7BCAF29_.wvu.PrintArea" hidden="1">#REF!</definedName>
    <definedName name="Z_055ABE93_5E06_11D2_8EED_0008C7BCAF29_.wvu.PrintTitles" localSheetId="0" hidden="1">#REF!</definedName>
    <definedName name="Z_055ABE93_5E06_11D2_8EED_0008C7BCAF29_.wvu.PrintTitles" hidden="1">#REF!</definedName>
    <definedName name="Z_055ABEA0_5E06_11D2_8EED_0008C7BCAF29_.wvu.PrintArea" localSheetId="0" hidden="1">#REF!</definedName>
    <definedName name="Z_055ABEA0_5E06_11D2_8EED_0008C7BCAF29_.wvu.PrintArea" hidden="1">#REF!</definedName>
    <definedName name="Z_055ABEA0_5E06_11D2_8EED_0008C7BCAF29_.wvu.PrintTitles" localSheetId="0" hidden="1">#REF!,#REF!</definedName>
    <definedName name="Z_055ABEA0_5E06_11D2_8EED_0008C7BCAF29_.wvu.PrintTitles" hidden="1">#REF!,#REF!</definedName>
    <definedName name="Z_05DE23E1_1046_11D2_8E70_0008C77C0743_.wvu.PrintArea" localSheetId="0" hidden="1">#REF!</definedName>
    <definedName name="Z_05DE23E1_1046_11D2_8E70_0008C77C0743_.wvu.PrintArea" hidden="1">#REF!</definedName>
    <definedName name="Z_05DE23E1_1046_11D2_8E70_0008C77C0743_.wvu.PrintTitles" localSheetId="0" hidden="1">#REF!,#REF!</definedName>
    <definedName name="Z_05DE23E1_1046_11D2_8E70_0008C77C0743_.wvu.PrintTitles" hidden="1">#REF!,#REF!</definedName>
    <definedName name="Z_05DE23E4_1046_11D2_8E70_0008C77C0743_.wvu.PrintArea" localSheetId="0" hidden="1">#REF!</definedName>
    <definedName name="Z_05DE23E4_1046_11D2_8E70_0008C77C0743_.wvu.PrintArea" hidden="1">#REF!</definedName>
    <definedName name="Z_05DE23E4_1046_11D2_8E70_0008C77C0743_.wvu.PrintTitles" localSheetId="0" hidden="1">#REF!</definedName>
    <definedName name="Z_05DE23E4_1046_11D2_8E70_0008C77C0743_.wvu.PrintTitles" hidden="1">#REF!</definedName>
    <definedName name="Z_05DE23E9_1046_11D2_8E70_0008C77C0743_.wvu.PrintArea" localSheetId="0" hidden="1">#REF!</definedName>
    <definedName name="Z_05DE23E9_1046_11D2_8E70_0008C77C0743_.wvu.PrintArea" hidden="1">#REF!</definedName>
    <definedName name="Z_05DE23E9_1046_11D2_8E70_0008C77C0743_.wvu.PrintTitles" localSheetId="0" hidden="1">#REF!,#REF!</definedName>
    <definedName name="Z_05DE23E9_1046_11D2_8E70_0008C77C0743_.wvu.PrintTitles" hidden="1">#REF!,#REF!</definedName>
    <definedName name="Z_05DE23EB_1046_11D2_8E70_0008C77C0743_.wvu.PrintArea" localSheetId="0" hidden="1">#REF!</definedName>
    <definedName name="Z_05DE23EB_1046_11D2_8E70_0008C77C0743_.wvu.PrintArea" hidden="1">#REF!</definedName>
    <definedName name="Z_05DE23EB_1046_11D2_8E70_0008C77C0743_.wvu.PrintTitles" localSheetId="0" hidden="1">#REF!,#REF!</definedName>
    <definedName name="Z_05DE23EB_1046_11D2_8E70_0008C77C0743_.wvu.PrintTitles" hidden="1">#REF!,#REF!</definedName>
    <definedName name="Z_05DE23EE_1046_11D2_8E70_0008C77C0743_.wvu.PrintArea" localSheetId="0" hidden="1">#REF!</definedName>
    <definedName name="Z_05DE23EE_1046_11D2_8E70_0008C77C0743_.wvu.PrintArea" hidden="1">#REF!</definedName>
    <definedName name="Z_05DE23EE_1046_11D2_8E70_0008C77C0743_.wvu.PrintTitles" localSheetId="0" hidden="1">#REF!</definedName>
    <definedName name="Z_05DE23EE_1046_11D2_8E70_0008C77C0743_.wvu.PrintTitles" hidden="1">#REF!</definedName>
    <definedName name="Z_05DE23F3_1046_11D2_8E70_0008C77C0743_.wvu.PrintArea" localSheetId="0" hidden="1">#REF!</definedName>
    <definedName name="Z_05DE23F3_1046_11D2_8E70_0008C77C0743_.wvu.PrintArea" hidden="1">#REF!</definedName>
    <definedName name="Z_05DE23F3_1046_11D2_8E70_0008C77C0743_.wvu.PrintTitles" localSheetId="0" hidden="1">#REF!,#REF!</definedName>
    <definedName name="Z_05DE23F3_1046_11D2_8E70_0008C77C0743_.wvu.PrintTitles" hidden="1">#REF!,#REF!</definedName>
    <definedName name="Z_05DE23F6_1046_11D2_8E70_0008C77C0743_.wvu.PrintArea" localSheetId="0" hidden="1">#REF!</definedName>
    <definedName name="Z_05DE23F6_1046_11D2_8E70_0008C77C0743_.wvu.PrintArea" hidden="1">#REF!</definedName>
    <definedName name="Z_05DE23F6_1046_11D2_8E70_0008C77C0743_.wvu.PrintTitles" localSheetId="0" hidden="1">#REF!,#REF!</definedName>
    <definedName name="Z_05DE23F6_1046_11D2_8E70_0008C77C0743_.wvu.PrintTitles" hidden="1">#REF!,#REF!</definedName>
    <definedName name="Z_0CE6A482_5DEF_11D2_8EC3_0008C77C0743_.wvu.PrintArea" localSheetId="0" hidden="1">#REF!</definedName>
    <definedName name="Z_0CE6A482_5DEF_11D2_8EC3_0008C77C0743_.wvu.PrintArea" hidden="1">#REF!</definedName>
    <definedName name="Z_0CE6A482_5DEF_11D2_8EC3_0008C77C0743_.wvu.PrintTitles" localSheetId="0" hidden="1">#REF!</definedName>
    <definedName name="Z_0CE6A482_5DEF_11D2_8EC3_0008C77C0743_.wvu.PrintTitles" hidden="1">#REF!</definedName>
    <definedName name="Z_0CE6A491_5DEF_11D2_8EC3_0008C77C0743_.wvu.PrintArea" localSheetId="0" hidden="1">#REF!</definedName>
    <definedName name="Z_0CE6A491_5DEF_11D2_8EC3_0008C77C0743_.wvu.PrintArea" hidden="1">#REF!</definedName>
    <definedName name="Z_0CE6A491_5DEF_11D2_8EC3_0008C77C0743_.wvu.PrintTitles" localSheetId="0" hidden="1">#REF!</definedName>
    <definedName name="Z_0CE6A491_5DEF_11D2_8EC3_0008C77C0743_.wvu.PrintTitles" hidden="1">#REF!</definedName>
    <definedName name="Z_0CE6A49E_5DEF_11D2_8EC3_0008C77C0743_.wvu.PrintArea" localSheetId="0" hidden="1">#REF!</definedName>
    <definedName name="Z_0CE6A49E_5DEF_11D2_8EC3_0008C77C0743_.wvu.PrintArea" hidden="1">#REF!</definedName>
    <definedName name="Z_0CE6A49E_5DEF_11D2_8EC3_0008C77C0743_.wvu.PrintTitles" localSheetId="0" hidden="1">#REF!,#REF!</definedName>
    <definedName name="Z_0CE6A49E_5DEF_11D2_8EC3_0008C77C0743_.wvu.PrintTitles" hidden="1">#REF!,#REF!</definedName>
    <definedName name="Z_0CE6A4AB_5DEF_11D2_8EC3_0008C77C0743_.wvu.PrintArea" localSheetId="0" hidden="1">#REF!</definedName>
    <definedName name="Z_0CE6A4AB_5DEF_11D2_8EC3_0008C77C0743_.wvu.PrintArea" hidden="1">#REF!</definedName>
    <definedName name="Z_0CE6A4AB_5DEF_11D2_8EC3_0008C77C0743_.wvu.PrintTitles" localSheetId="0" hidden="1">#REF!</definedName>
    <definedName name="Z_0CE6A4AB_5DEF_11D2_8EC3_0008C77C0743_.wvu.PrintTitles" hidden="1">#REF!</definedName>
    <definedName name="Z_0CE6A4BA_5DEF_11D2_8EC3_0008C77C0743_.wvu.PrintArea" localSheetId="0" hidden="1">#REF!</definedName>
    <definedName name="Z_0CE6A4BA_5DEF_11D2_8EC3_0008C77C0743_.wvu.PrintArea" hidden="1">#REF!</definedName>
    <definedName name="Z_0CE6A4BA_5DEF_11D2_8EC3_0008C77C0743_.wvu.PrintTitles" localSheetId="0" hidden="1">#REF!</definedName>
    <definedName name="Z_0CE6A4BA_5DEF_11D2_8EC3_0008C77C0743_.wvu.PrintTitles" hidden="1">#REF!</definedName>
    <definedName name="Z_0CE6A4C7_5DEF_11D2_8EC3_0008C77C0743_.wvu.PrintArea" localSheetId="0" hidden="1">#REF!</definedName>
    <definedName name="Z_0CE6A4C7_5DEF_11D2_8EC3_0008C77C0743_.wvu.PrintArea" hidden="1">#REF!</definedName>
    <definedName name="Z_0CE6A4C7_5DEF_11D2_8EC3_0008C77C0743_.wvu.PrintTitles" localSheetId="0" hidden="1">#REF!,#REF!</definedName>
    <definedName name="Z_0CE6A4C7_5DEF_11D2_8EC3_0008C77C0743_.wvu.PrintTitles" hidden="1">#REF!,#REF!</definedName>
    <definedName name="Z_0CE6A4D4_5DEF_11D2_8EC3_0008C77C0743_.wvu.PrintArea" localSheetId="0" hidden="1">#REF!</definedName>
    <definedName name="Z_0CE6A4D4_5DEF_11D2_8EC3_0008C77C0743_.wvu.PrintArea" hidden="1">#REF!</definedName>
    <definedName name="Z_0CE6A4D4_5DEF_11D2_8EC3_0008C77C0743_.wvu.PrintTitles" localSheetId="0" hidden="1">#REF!</definedName>
    <definedName name="Z_0CE6A4D4_5DEF_11D2_8EC3_0008C77C0743_.wvu.PrintTitles" hidden="1">#REF!</definedName>
    <definedName name="Z_0CE6A4E3_5DEF_11D2_8EC3_0008C77C0743_.wvu.PrintArea" localSheetId="0" hidden="1">#REF!</definedName>
    <definedName name="Z_0CE6A4E3_5DEF_11D2_8EC3_0008C77C0743_.wvu.PrintArea" hidden="1">#REF!</definedName>
    <definedName name="Z_0CE6A4E3_5DEF_11D2_8EC3_0008C77C0743_.wvu.PrintTitles" localSheetId="0" hidden="1">#REF!</definedName>
    <definedName name="Z_0CE6A4E3_5DEF_11D2_8EC3_0008C77C0743_.wvu.PrintTitles" hidden="1">#REF!</definedName>
    <definedName name="Z_0CE6A4F0_5DEF_11D2_8EC3_0008C77C0743_.wvu.PrintArea" localSheetId="0" hidden="1">#REF!</definedName>
    <definedName name="Z_0CE6A4F0_5DEF_11D2_8EC3_0008C77C0743_.wvu.PrintArea" hidden="1">#REF!</definedName>
    <definedName name="Z_0CE6A4F0_5DEF_11D2_8EC3_0008C77C0743_.wvu.PrintTitles" localSheetId="0" hidden="1">#REF!,#REF!</definedName>
    <definedName name="Z_0CE6A4F0_5DEF_11D2_8EC3_0008C77C0743_.wvu.PrintTitles" hidden="1">#REF!,#REF!</definedName>
    <definedName name="Z_0CE6A4FD_5DEF_11D2_8EC3_0008C77C0743_.wvu.PrintArea" localSheetId="0" hidden="1">#REF!</definedName>
    <definedName name="Z_0CE6A4FD_5DEF_11D2_8EC3_0008C77C0743_.wvu.PrintArea" hidden="1">#REF!</definedName>
    <definedName name="Z_0CE6A4FD_5DEF_11D2_8EC3_0008C77C0743_.wvu.PrintTitles" localSheetId="0" hidden="1">#REF!</definedName>
    <definedName name="Z_0CE6A4FD_5DEF_11D2_8EC3_0008C77C0743_.wvu.PrintTitles" hidden="1">#REF!</definedName>
    <definedName name="Z_0CE6A50C_5DEF_11D2_8EC3_0008C77C0743_.wvu.PrintArea" localSheetId="0" hidden="1">#REF!</definedName>
    <definedName name="Z_0CE6A50C_5DEF_11D2_8EC3_0008C77C0743_.wvu.PrintArea" hidden="1">#REF!</definedName>
    <definedName name="Z_0CE6A50C_5DEF_11D2_8EC3_0008C77C0743_.wvu.PrintTitles" localSheetId="0" hidden="1">#REF!</definedName>
    <definedName name="Z_0CE6A50C_5DEF_11D2_8EC3_0008C77C0743_.wvu.PrintTitles" hidden="1">#REF!</definedName>
    <definedName name="Z_0CE6A519_5DEF_11D2_8EC3_0008C77C0743_.wvu.PrintArea" localSheetId="0" hidden="1">#REF!</definedName>
    <definedName name="Z_0CE6A519_5DEF_11D2_8EC3_0008C77C0743_.wvu.PrintArea" hidden="1">#REF!</definedName>
    <definedName name="Z_0CE6A519_5DEF_11D2_8EC3_0008C77C0743_.wvu.PrintTitles" localSheetId="0" hidden="1">#REF!,#REF!</definedName>
    <definedName name="Z_0CE6A519_5DEF_11D2_8EC3_0008C77C0743_.wvu.PrintTitles" hidden="1">#REF!,#REF!</definedName>
    <definedName name="Z_0E8DEF60_5D61_11D2_8EEB_0008C7BCAF29_.wvu.PrintArea" localSheetId="0" hidden="1">#REF!</definedName>
    <definedName name="Z_0E8DEF60_5D61_11D2_8EEB_0008C7BCAF29_.wvu.PrintArea" hidden="1">#REF!</definedName>
    <definedName name="Z_0E8DEF60_5D61_11D2_8EEB_0008C7BCAF29_.wvu.PrintTitles" localSheetId="0" hidden="1">#REF!,#REF!</definedName>
    <definedName name="Z_0E8DEF60_5D61_11D2_8EEB_0008C7BCAF29_.wvu.PrintTitles" hidden="1">#REF!,#REF!</definedName>
    <definedName name="Z_0E8DEF63_5D61_11D2_8EEB_0008C7BCAF29_.wvu.PrintArea" localSheetId="0" hidden="1">#REF!</definedName>
    <definedName name="Z_0E8DEF63_5D61_11D2_8EEB_0008C7BCAF29_.wvu.PrintArea" hidden="1">#REF!</definedName>
    <definedName name="Z_0E8DEF63_5D61_11D2_8EEB_0008C7BCAF29_.wvu.PrintTitles" localSheetId="0" hidden="1">#REF!</definedName>
    <definedName name="Z_0E8DEF63_5D61_11D2_8EEB_0008C7BCAF29_.wvu.PrintTitles" hidden="1">#REF!</definedName>
    <definedName name="Z_0E8DEF68_5D61_11D2_8EEB_0008C7BCAF29_.wvu.PrintArea" localSheetId="0" hidden="1">#REF!</definedName>
    <definedName name="Z_0E8DEF68_5D61_11D2_8EEB_0008C7BCAF29_.wvu.PrintArea" hidden="1">#REF!</definedName>
    <definedName name="Z_0E8DEF68_5D61_11D2_8EEB_0008C7BCAF29_.wvu.PrintTitles" localSheetId="0" hidden="1">#REF!,#REF!</definedName>
    <definedName name="Z_0E8DEF68_5D61_11D2_8EEB_0008C7BCAF29_.wvu.PrintTitles" hidden="1">#REF!,#REF!</definedName>
    <definedName name="Z_0E8DEF6A_5D61_11D2_8EEB_0008C7BCAF29_.wvu.PrintArea" localSheetId="0" hidden="1">#REF!</definedName>
    <definedName name="Z_0E8DEF6A_5D61_11D2_8EEB_0008C7BCAF29_.wvu.PrintArea" hidden="1">#REF!</definedName>
    <definedName name="Z_0E8DEF6A_5D61_11D2_8EEB_0008C7BCAF29_.wvu.PrintTitles" localSheetId="0" hidden="1">#REF!,#REF!</definedName>
    <definedName name="Z_0E8DEF6A_5D61_11D2_8EEB_0008C7BCAF29_.wvu.PrintTitles" hidden="1">#REF!,#REF!</definedName>
    <definedName name="Z_0E8DEF6D_5D61_11D2_8EEB_0008C7BCAF29_.wvu.PrintArea" localSheetId="0" hidden="1">#REF!</definedName>
    <definedName name="Z_0E8DEF6D_5D61_11D2_8EEB_0008C7BCAF29_.wvu.PrintArea" hidden="1">#REF!</definedName>
    <definedName name="Z_0E8DEF6D_5D61_11D2_8EEB_0008C7BCAF29_.wvu.PrintTitles" localSheetId="0" hidden="1">#REF!</definedName>
    <definedName name="Z_0E8DEF6D_5D61_11D2_8EEB_0008C7BCAF29_.wvu.PrintTitles" hidden="1">#REF!</definedName>
    <definedName name="Z_0E8DEF72_5D61_11D2_8EEB_0008C7BCAF29_.wvu.PrintArea" localSheetId="0" hidden="1">#REF!</definedName>
    <definedName name="Z_0E8DEF72_5D61_11D2_8EEB_0008C7BCAF29_.wvu.PrintArea" hidden="1">#REF!</definedName>
    <definedName name="Z_0E8DEF72_5D61_11D2_8EEB_0008C7BCAF29_.wvu.PrintTitles" localSheetId="0" hidden="1">#REF!,#REF!</definedName>
    <definedName name="Z_0E8DEF72_5D61_11D2_8EEB_0008C7BCAF29_.wvu.PrintTitles" hidden="1">#REF!,#REF!</definedName>
    <definedName name="Z_0E8DEF75_5D61_11D2_8EEB_0008C7BCAF29_.wvu.PrintArea" localSheetId="0" hidden="1">#REF!</definedName>
    <definedName name="Z_0E8DEF75_5D61_11D2_8EEB_0008C7BCAF29_.wvu.PrintArea" hidden="1">#REF!</definedName>
    <definedName name="Z_0E8DEF75_5D61_11D2_8EEB_0008C7BCAF29_.wvu.PrintTitles" localSheetId="0" hidden="1">#REF!,#REF!</definedName>
    <definedName name="Z_0E8DEF75_5D61_11D2_8EEB_0008C7BCAF29_.wvu.PrintTitles" hidden="1">#REF!,#REF!</definedName>
    <definedName name="Z_179EFDC8_A1B1_11D3_8FA9_0008C7809E09_.wvu.PrintArea" localSheetId="0" hidden="1">#REF!</definedName>
    <definedName name="Z_179EFDC8_A1B1_11D3_8FA9_0008C7809E09_.wvu.PrintArea" hidden="1">#REF!</definedName>
    <definedName name="Z_179EFDC8_A1B1_11D3_8FA9_0008C7809E09_.wvu.PrintTitles" localSheetId="0" hidden="1">#REF!,#REF!</definedName>
    <definedName name="Z_179EFDC8_A1B1_11D3_8FA9_0008C7809E09_.wvu.PrintTitles" hidden="1">#REF!,#REF!</definedName>
    <definedName name="Z_179EFDC9_A1B1_11D3_8FA9_0008C7809E09_.wvu.PrintArea" localSheetId="0" hidden="1">#REF!</definedName>
    <definedName name="Z_179EFDC9_A1B1_11D3_8FA9_0008C7809E09_.wvu.PrintArea" hidden="1">#REF!</definedName>
    <definedName name="Z_179EFDC9_A1B1_11D3_8FA9_0008C7809E09_.wvu.PrintTitles" localSheetId="0" hidden="1">#REF!,#REF!</definedName>
    <definedName name="Z_179EFDC9_A1B1_11D3_8FA9_0008C7809E09_.wvu.PrintTitles" hidden="1">#REF!,#REF!</definedName>
    <definedName name="Z_179EFDCA_A1B1_11D3_8FA9_0008C7809E09_.wvu.PrintArea" localSheetId="0" hidden="1">#REF!</definedName>
    <definedName name="Z_179EFDCA_A1B1_11D3_8FA9_0008C7809E09_.wvu.PrintArea" hidden="1">#REF!</definedName>
    <definedName name="Z_179EFDCA_A1B1_11D3_8FA9_0008C7809E09_.wvu.PrintTitles" localSheetId="0" hidden="1">#REF!,#REF!</definedName>
    <definedName name="Z_179EFDCA_A1B1_11D3_8FA9_0008C7809E09_.wvu.PrintTitles" hidden="1">#REF!,#REF!</definedName>
    <definedName name="Z_179EFDCB_A1B1_11D3_8FA9_0008C7809E09_.wvu.PrintArea" localSheetId="0" hidden="1">#REF!</definedName>
    <definedName name="Z_179EFDCB_A1B1_11D3_8FA9_0008C7809E09_.wvu.PrintArea" hidden="1">#REF!</definedName>
    <definedName name="Z_179EFDCB_A1B1_11D3_8FA9_0008C7809E09_.wvu.PrintTitles" localSheetId="0" hidden="1">#REF!,#REF!</definedName>
    <definedName name="Z_179EFDCB_A1B1_11D3_8FA9_0008C7809E09_.wvu.PrintTitles" hidden="1">#REF!,#REF!</definedName>
    <definedName name="Z_179EFDCC_A1B1_11D3_8FA9_0008C7809E09_.wvu.PrintArea" localSheetId="0" hidden="1">#REF!</definedName>
    <definedName name="Z_179EFDCC_A1B1_11D3_8FA9_0008C7809E09_.wvu.PrintArea" hidden="1">#REF!</definedName>
    <definedName name="Z_179EFDCC_A1B1_11D3_8FA9_0008C7809E09_.wvu.PrintTitles" localSheetId="0" hidden="1">#REF!,#REF!</definedName>
    <definedName name="Z_179EFDCC_A1B1_11D3_8FA9_0008C7809E09_.wvu.PrintTitles" hidden="1">#REF!,#REF!</definedName>
    <definedName name="Z_179EFDCD_A1B1_11D3_8FA9_0008C7809E09_.wvu.PrintArea" localSheetId="0" hidden="1">#REF!</definedName>
    <definedName name="Z_179EFDCD_A1B1_11D3_8FA9_0008C7809E09_.wvu.PrintArea" hidden="1">#REF!</definedName>
    <definedName name="Z_179EFDCD_A1B1_11D3_8FA9_0008C7809E09_.wvu.PrintTitles" localSheetId="0" hidden="1">#REF!,#REF!</definedName>
    <definedName name="Z_179EFDCD_A1B1_11D3_8FA9_0008C7809E09_.wvu.PrintTitles" hidden="1">#REF!,#REF!</definedName>
    <definedName name="Z_179EFDCE_A1B1_11D3_8FA9_0008C7809E09_.wvu.PrintArea" localSheetId="0" hidden="1">#REF!</definedName>
    <definedName name="Z_179EFDCE_A1B1_11D3_8FA9_0008C7809E09_.wvu.PrintArea" hidden="1">#REF!</definedName>
    <definedName name="Z_179EFDCE_A1B1_11D3_8FA9_0008C7809E09_.wvu.PrintTitles" localSheetId="0" hidden="1">#REF!,#REF!</definedName>
    <definedName name="Z_179EFDCE_A1B1_11D3_8FA9_0008C7809E09_.wvu.PrintTitles" hidden="1">#REF!,#REF!</definedName>
    <definedName name="Z_179EFDCF_A1B1_11D3_8FA9_0008C7809E09_.wvu.PrintArea" localSheetId="0" hidden="1">#REF!</definedName>
    <definedName name="Z_179EFDCF_A1B1_11D3_8FA9_0008C7809E09_.wvu.PrintArea" hidden="1">#REF!</definedName>
    <definedName name="Z_179EFDCF_A1B1_11D3_8FA9_0008C7809E09_.wvu.PrintTitles" localSheetId="0" hidden="1">#REF!,#REF!</definedName>
    <definedName name="Z_179EFDCF_A1B1_11D3_8FA9_0008C7809E09_.wvu.PrintTitles" hidden="1">#REF!,#REF!</definedName>
    <definedName name="Z_179EFDD0_A1B1_11D3_8FA9_0008C7809E09_.wvu.PrintArea" localSheetId="0" hidden="1">#REF!</definedName>
    <definedName name="Z_179EFDD0_A1B1_11D3_8FA9_0008C7809E09_.wvu.PrintArea" hidden="1">#REF!</definedName>
    <definedName name="Z_179EFDD0_A1B1_11D3_8FA9_0008C7809E09_.wvu.PrintTitles" localSheetId="0" hidden="1">#REF!,#REF!</definedName>
    <definedName name="Z_179EFDD0_A1B1_11D3_8FA9_0008C7809E09_.wvu.PrintTitles" hidden="1">#REF!,#REF!</definedName>
    <definedName name="Z_179EFDD1_A1B1_11D3_8FA9_0008C7809E09_.wvu.PrintArea" localSheetId="0" hidden="1">#REF!</definedName>
    <definedName name="Z_179EFDD1_A1B1_11D3_8FA9_0008C7809E09_.wvu.PrintArea" hidden="1">#REF!</definedName>
    <definedName name="Z_179EFDD1_A1B1_11D3_8FA9_0008C7809E09_.wvu.PrintTitles" localSheetId="0" hidden="1">#REF!,#REF!</definedName>
    <definedName name="Z_179EFDD1_A1B1_11D3_8FA9_0008C7809E09_.wvu.PrintTitles" hidden="1">#REF!,#REF!</definedName>
    <definedName name="Z_179EFDD2_A1B1_11D3_8FA9_0008C7809E09_.wvu.PrintArea" localSheetId="0" hidden="1">#REF!</definedName>
    <definedName name="Z_179EFDD2_A1B1_11D3_8FA9_0008C7809E09_.wvu.PrintArea" hidden="1">#REF!</definedName>
    <definedName name="Z_179EFDD2_A1B1_11D3_8FA9_0008C7809E09_.wvu.PrintTitles" localSheetId="0" hidden="1">#REF!,#REF!</definedName>
    <definedName name="Z_179EFDD2_A1B1_11D3_8FA9_0008C7809E09_.wvu.PrintTitles" hidden="1">#REF!,#REF!</definedName>
    <definedName name="Z_179EFDD3_A1B1_11D3_8FA9_0008C7809E09_.wvu.PrintArea" localSheetId="0" hidden="1">#REF!</definedName>
    <definedName name="Z_179EFDD3_A1B1_11D3_8FA9_0008C7809E09_.wvu.PrintArea" hidden="1">#REF!</definedName>
    <definedName name="Z_179EFDD3_A1B1_11D3_8FA9_0008C7809E09_.wvu.PrintTitles" localSheetId="0" hidden="1">#REF!,#REF!</definedName>
    <definedName name="Z_179EFDD3_A1B1_11D3_8FA9_0008C7809E09_.wvu.PrintTitles" hidden="1">#REF!,#REF!</definedName>
    <definedName name="Z_179EFDD4_A1B1_11D3_8FA9_0008C7809E09_.wvu.PrintArea" localSheetId="0" hidden="1">#REF!</definedName>
    <definedName name="Z_179EFDD4_A1B1_11D3_8FA9_0008C7809E09_.wvu.PrintArea" hidden="1">#REF!</definedName>
    <definedName name="Z_179EFDD4_A1B1_11D3_8FA9_0008C7809E09_.wvu.PrintTitles" localSheetId="0" hidden="1">#REF!,#REF!</definedName>
    <definedName name="Z_179EFDD4_A1B1_11D3_8FA9_0008C7809E09_.wvu.PrintTitles" hidden="1">#REF!,#REF!</definedName>
    <definedName name="Z_179EFDD5_A1B1_11D3_8FA9_0008C7809E09_.wvu.PrintArea" localSheetId="0" hidden="1">#REF!</definedName>
    <definedName name="Z_179EFDD5_A1B1_11D3_8FA9_0008C7809E09_.wvu.PrintArea" hidden="1">#REF!</definedName>
    <definedName name="Z_179EFDD5_A1B1_11D3_8FA9_0008C7809E09_.wvu.PrintTitles" localSheetId="0" hidden="1">#REF!,#REF!</definedName>
    <definedName name="Z_179EFDD5_A1B1_11D3_8FA9_0008C7809E09_.wvu.PrintTitles" hidden="1">#REF!,#REF!</definedName>
    <definedName name="Z_179EFDD6_A1B1_11D3_8FA9_0008C7809E09_.wvu.PrintArea" localSheetId="0" hidden="1">#REF!</definedName>
    <definedName name="Z_179EFDD6_A1B1_11D3_8FA9_0008C7809E09_.wvu.PrintArea" hidden="1">#REF!</definedName>
    <definedName name="Z_179EFDD6_A1B1_11D3_8FA9_0008C7809E09_.wvu.PrintTitles" localSheetId="0" hidden="1">#REF!,#REF!</definedName>
    <definedName name="Z_179EFDD6_A1B1_11D3_8FA9_0008C7809E09_.wvu.PrintTitles" hidden="1">#REF!,#REF!</definedName>
    <definedName name="Z_179EFDD7_A1B1_11D3_8FA9_0008C7809E09_.wvu.PrintArea" localSheetId="0" hidden="1">#REF!</definedName>
    <definedName name="Z_179EFDD7_A1B1_11D3_8FA9_0008C7809E09_.wvu.PrintArea" hidden="1">#REF!</definedName>
    <definedName name="Z_179EFDD7_A1B1_11D3_8FA9_0008C7809E09_.wvu.PrintTitles" localSheetId="0" hidden="1">#REF!,#REF!</definedName>
    <definedName name="Z_179EFDD7_A1B1_11D3_8FA9_0008C7809E09_.wvu.PrintTitles" hidden="1">#REF!,#REF!</definedName>
    <definedName name="Z_179EFDD8_A1B1_11D3_8FA9_0008C7809E09_.wvu.PrintArea" localSheetId="0" hidden="1">#REF!</definedName>
    <definedName name="Z_179EFDD8_A1B1_11D3_8FA9_0008C7809E09_.wvu.PrintArea" hidden="1">#REF!</definedName>
    <definedName name="Z_179EFDD8_A1B1_11D3_8FA9_0008C7809E09_.wvu.PrintTitles" localSheetId="0" hidden="1">#REF!,#REF!</definedName>
    <definedName name="Z_179EFDD8_A1B1_11D3_8FA9_0008C7809E09_.wvu.PrintTitles" hidden="1">#REF!,#REF!</definedName>
    <definedName name="Z_179EFDD9_A1B1_11D3_8FA9_0008C7809E09_.wvu.PrintArea" localSheetId="0" hidden="1">#REF!</definedName>
    <definedName name="Z_179EFDD9_A1B1_11D3_8FA9_0008C7809E09_.wvu.PrintArea" hidden="1">#REF!</definedName>
    <definedName name="Z_179EFDD9_A1B1_11D3_8FA9_0008C7809E09_.wvu.PrintTitles" localSheetId="0" hidden="1">#REF!,#REF!</definedName>
    <definedName name="Z_179EFDD9_A1B1_11D3_8FA9_0008C7809E09_.wvu.PrintTitles" hidden="1">#REF!,#REF!</definedName>
    <definedName name="Z_179EFDDA_A1B1_11D3_8FA9_0008C7809E09_.wvu.PrintArea" localSheetId="0" hidden="1">#REF!</definedName>
    <definedName name="Z_179EFDDA_A1B1_11D3_8FA9_0008C7809E09_.wvu.PrintArea" hidden="1">#REF!</definedName>
    <definedName name="Z_179EFDDA_A1B1_11D3_8FA9_0008C7809E09_.wvu.PrintTitles" localSheetId="0" hidden="1">#REF!,#REF!</definedName>
    <definedName name="Z_179EFDDA_A1B1_11D3_8FA9_0008C7809E09_.wvu.PrintTitles" hidden="1">#REF!,#REF!</definedName>
    <definedName name="Z_179EFDDB_A1B1_11D3_8FA9_0008C7809E09_.wvu.PrintArea" localSheetId="0" hidden="1">#REF!</definedName>
    <definedName name="Z_179EFDDB_A1B1_11D3_8FA9_0008C7809E09_.wvu.PrintArea" hidden="1">#REF!</definedName>
    <definedName name="Z_179EFDDB_A1B1_11D3_8FA9_0008C7809E09_.wvu.PrintTitles" localSheetId="0" hidden="1">#REF!,#REF!</definedName>
    <definedName name="Z_179EFDDB_A1B1_11D3_8FA9_0008C7809E09_.wvu.PrintTitles" hidden="1">#REF!,#REF!</definedName>
    <definedName name="Z_179EFDDC_A1B1_11D3_8FA9_0008C7809E09_.wvu.PrintArea" localSheetId="0" hidden="1">#REF!</definedName>
    <definedName name="Z_179EFDDC_A1B1_11D3_8FA9_0008C7809E09_.wvu.PrintArea" hidden="1">#REF!</definedName>
    <definedName name="Z_179EFDDC_A1B1_11D3_8FA9_0008C7809E09_.wvu.PrintTitles" localSheetId="0" hidden="1">#REF!,#REF!</definedName>
    <definedName name="Z_179EFDDC_A1B1_11D3_8FA9_0008C7809E09_.wvu.PrintTitles" hidden="1">#REF!,#REF!</definedName>
    <definedName name="Z_179EFDDD_A1B1_11D3_8FA9_0008C7809E09_.wvu.PrintArea" localSheetId="0" hidden="1">#REF!</definedName>
    <definedName name="Z_179EFDDD_A1B1_11D3_8FA9_0008C7809E09_.wvu.PrintArea" hidden="1">#REF!</definedName>
    <definedName name="Z_179EFDDD_A1B1_11D3_8FA9_0008C7809E09_.wvu.PrintTitles" localSheetId="0" hidden="1">#REF!,#REF!</definedName>
    <definedName name="Z_179EFDDD_A1B1_11D3_8FA9_0008C7809E09_.wvu.PrintTitles" hidden="1">#REF!,#REF!</definedName>
    <definedName name="Z_179EFDDE_A1B1_11D3_8FA9_0008C7809E09_.wvu.PrintArea" localSheetId="0" hidden="1">#REF!</definedName>
    <definedName name="Z_179EFDDE_A1B1_11D3_8FA9_0008C7809E09_.wvu.PrintArea" hidden="1">#REF!</definedName>
    <definedName name="Z_179EFDDE_A1B1_11D3_8FA9_0008C7809E09_.wvu.PrintTitles" localSheetId="0" hidden="1">#REF!,#REF!</definedName>
    <definedName name="Z_179EFDDE_A1B1_11D3_8FA9_0008C7809E09_.wvu.PrintTitles" hidden="1">#REF!,#REF!</definedName>
    <definedName name="Z_179EFDDF_A1B1_11D3_8FA9_0008C7809E09_.wvu.PrintArea" localSheetId="0" hidden="1">#REF!</definedName>
    <definedName name="Z_179EFDDF_A1B1_11D3_8FA9_0008C7809E09_.wvu.PrintArea" hidden="1">#REF!</definedName>
    <definedName name="Z_179EFDDF_A1B1_11D3_8FA9_0008C7809E09_.wvu.PrintTitles" localSheetId="0" hidden="1">#REF!,#REF!</definedName>
    <definedName name="Z_179EFDDF_A1B1_11D3_8FA9_0008C7809E09_.wvu.PrintTitles" hidden="1">#REF!,#REF!</definedName>
    <definedName name="Z_179EFDE0_A1B1_11D3_8FA9_0008C7809E09_.wvu.PrintArea" localSheetId="0" hidden="1">#REF!</definedName>
    <definedName name="Z_179EFDE0_A1B1_11D3_8FA9_0008C7809E09_.wvu.PrintArea" hidden="1">#REF!</definedName>
    <definedName name="Z_179EFDE0_A1B1_11D3_8FA9_0008C7809E09_.wvu.PrintTitles" localSheetId="0" hidden="1">#REF!,#REF!</definedName>
    <definedName name="Z_179EFDE0_A1B1_11D3_8FA9_0008C7809E09_.wvu.PrintTitles" hidden="1">#REF!,#REF!</definedName>
    <definedName name="Z_179EFDE1_A1B1_11D3_8FA9_0008C7809E09_.wvu.PrintArea" localSheetId="0" hidden="1">#REF!</definedName>
    <definedName name="Z_179EFDE1_A1B1_11D3_8FA9_0008C7809E09_.wvu.PrintArea" hidden="1">#REF!</definedName>
    <definedName name="Z_179EFDE1_A1B1_11D3_8FA9_0008C7809E09_.wvu.PrintTitles" localSheetId="0" hidden="1">#REF!,#REF!</definedName>
    <definedName name="Z_179EFDE1_A1B1_11D3_8FA9_0008C7809E09_.wvu.PrintTitles" hidden="1">#REF!,#REF!</definedName>
    <definedName name="Z_179EFDE2_A1B1_11D3_8FA9_0008C7809E09_.wvu.PrintArea" localSheetId="0" hidden="1">#REF!</definedName>
    <definedName name="Z_179EFDE2_A1B1_11D3_8FA9_0008C7809E09_.wvu.PrintArea" hidden="1">#REF!</definedName>
    <definedName name="Z_179EFDE2_A1B1_11D3_8FA9_0008C7809E09_.wvu.PrintTitles" localSheetId="0" hidden="1">#REF!,#REF!</definedName>
    <definedName name="Z_179EFDE2_A1B1_11D3_8FA9_0008C7809E09_.wvu.PrintTitles" hidden="1">#REF!,#REF!</definedName>
    <definedName name="Z_179EFDE3_A1B1_11D3_8FA9_0008C7809E09_.wvu.PrintArea" localSheetId="0" hidden="1">#REF!</definedName>
    <definedName name="Z_179EFDE3_A1B1_11D3_8FA9_0008C7809E09_.wvu.PrintArea" hidden="1">#REF!</definedName>
    <definedName name="Z_179EFDE3_A1B1_11D3_8FA9_0008C7809E09_.wvu.PrintTitles" localSheetId="0" hidden="1">#REF!,#REF!</definedName>
    <definedName name="Z_179EFDE3_A1B1_11D3_8FA9_0008C7809E09_.wvu.PrintTitles" hidden="1">#REF!,#REF!</definedName>
    <definedName name="Z_179EFDE4_A1B1_11D3_8FA9_0008C7809E09_.wvu.PrintArea" localSheetId="0" hidden="1">#REF!</definedName>
    <definedName name="Z_179EFDE4_A1B1_11D3_8FA9_0008C7809E09_.wvu.PrintArea" hidden="1">#REF!</definedName>
    <definedName name="Z_179EFDE4_A1B1_11D3_8FA9_0008C7809E09_.wvu.PrintTitles" localSheetId="0" hidden="1">#REF!,#REF!</definedName>
    <definedName name="Z_179EFDE4_A1B1_11D3_8FA9_0008C7809E09_.wvu.PrintTitles" hidden="1">#REF!,#REF!</definedName>
    <definedName name="Z_179EFDE5_A1B1_11D3_8FA9_0008C7809E09_.wvu.PrintArea" localSheetId="0" hidden="1">#REF!</definedName>
    <definedName name="Z_179EFDE5_A1B1_11D3_8FA9_0008C7809E09_.wvu.PrintArea" hidden="1">#REF!</definedName>
    <definedName name="Z_179EFDE5_A1B1_11D3_8FA9_0008C7809E09_.wvu.PrintTitles" localSheetId="0" hidden="1">#REF!,#REF!</definedName>
    <definedName name="Z_179EFDE5_A1B1_11D3_8FA9_0008C7809E09_.wvu.PrintTitles" hidden="1">#REF!,#REF!</definedName>
    <definedName name="Z_179EFDE6_A1B1_11D3_8FA9_0008C7809E09_.wvu.PrintArea" localSheetId="0" hidden="1">#REF!</definedName>
    <definedName name="Z_179EFDE6_A1B1_11D3_8FA9_0008C7809E09_.wvu.PrintArea" hidden="1">#REF!</definedName>
    <definedName name="Z_179EFDE6_A1B1_11D3_8FA9_0008C7809E09_.wvu.PrintTitles" localSheetId="0" hidden="1">#REF!</definedName>
    <definedName name="Z_179EFDE6_A1B1_11D3_8FA9_0008C7809E09_.wvu.PrintTitles" hidden="1">#REF!</definedName>
    <definedName name="Z_179EFDE7_A1B1_11D3_8FA9_0008C7809E09_.wvu.PrintArea" localSheetId="0" hidden="1">#REF!</definedName>
    <definedName name="Z_179EFDE7_A1B1_11D3_8FA9_0008C7809E09_.wvu.PrintArea" hidden="1">#REF!</definedName>
    <definedName name="Z_179EFDE7_A1B1_11D3_8FA9_0008C7809E09_.wvu.PrintTitles" localSheetId="0" hidden="1">#REF!</definedName>
    <definedName name="Z_179EFDE7_A1B1_11D3_8FA9_0008C7809E09_.wvu.PrintTitles" hidden="1">#REF!</definedName>
    <definedName name="Z_179EFDE8_A1B1_11D3_8FA9_0008C7809E09_.wvu.PrintArea" localSheetId="0" hidden="1">#REF!</definedName>
    <definedName name="Z_179EFDE8_A1B1_11D3_8FA9_0008C7809E09_.wvu.PrintArea" hidden="1">#REF!</definedName>
    <definedName name="Z_179EFDE8_A1B1_11D3_8FA9_0008C7809E09_.wvu.PrintTitles" localSheetId="0" hidden="1">#REF!</definedName>
    <definedName name="Z_179EFDE8_A1B1_11D3_8FA9_0008C7809E09_.wvu.PrintTitles" hidden="1">#REF!</definedName>
    <definedName name="Z_179EFDE9_A1B1_11D3_8FA9_0008C7809E09_.wvu.PrintArea" localSheetId="0" hidden="1">#REF!</definedName>
    <definedName name="Z_179EFDE9_A1B1_11D3_8FA9_0008C7809E09_.wvu.PrintArea" hidden="1">#REF!</definedName>
    <definedName name="Z_179EFDE9_A1B1_11D3_8FA9_0008C7809E09_.wvu.PrintTitles" localSheetId="0" hidden="1">#REF!</definedName>
    <definedName name="Z_179EFDE9_A1B1_11D3_8FA9_0008C7809E09_.wvu.PrintTitles" hidden="1">#REF!</definedName>
    <definedName name="Z_179EFDEA_A1B1_11D3_8FA9_0008C7809E09_.wvu.PrintArea" localSheetId="0" hidden="1">#REF!</definedName>
    <definedName name="Z_179EFDEA_A1B1_11D3_8FA9_0008C7809E09_.wvu.PrintArea" hidden="1">#REF!</definedName>
    <definedName name="Z_179EFDEA_A1B1_11D3_8FA9_0008C7809E09_.wvu.PrintTitles" localSheetId="0" hidden="1">#REF!</definedName>
    <definedName name="Z_179EFDEA_A1B1_11D3_8FA9_0008C7809E09_.wvu.PrintTitles" hidden="1">#REF!</definedName>
    <definedName name="Z_179EFDEB_A1B1_11D3_8FA9_0008C7809E09_.wvu.PrintArea" localSheetId="0" hidden="1">#REF!</definedName>
    <definedName name="Z_179EFDEB_A1B1_11D3_8FA9_0008C7809E09_.wvu.PrintArea" hidden="1">#REF!</definedName>
    <definedName name="Z_179EFDEB_A1B1_11D3_8FA9_0008C7809E09_.wvu.PrintTitles" localSheetId="0" hidden="1">#REF!</definedName>
    <definedName name="Z_179EFDEB_A1B1_11D3_8FA9_0008C7809E09_.wvu.PrintTitles" hidden="1">#REF!</definedName>
    <definedName name="Z_179EFDEC_A1B1_11D3_8FA9_0008C7809E09_.wvu.PrintArea" localSheetId="0" hidden="1">#REF!</definedName>
    <definedName name="Z_179EFDEC_A1B1_11D3_8FA9_0008C7809E09_.wvu.PrintArea" hidden="1">#REF!</definedName>
    <definedName name="Z_179EFDEC_A1B1_11D3_8FA9_0008C7809E09_.wvu.PrintTitles" localSheetId="0" hidden="1">#REF!</definedName>
    <definedName name="Z_179EFDEC_A1B1_11D3_8FA9_0008C7809E09_.wvu.PrintTitles" hidden="1">#REF!</definedName>
    <definedName name="Z_179EFDED_A1B1_11D3_8FA9_0008C7809E09_.wvu.PrintArea" localSheetId="0" hidden="1">#REF!</definedName>
    <definedName name="Z_179EFDED_A1B1_11D3_8FA9_0008C7809E09_.wvu.PrintArea" hidden="1">#REF!</definedName>
    <definedName name="Z_179EFDED_A1B1_11D3_8FA9_0008C7809E09_.wvu.PrintTitles" localSheetId="0" hidden="1">#REF!</definedName>
    <definedName name="Z_179EFDED_A1B1_11D3_8FA9_0008C7809E09_.wvu.PrintTitles" hidden="1">#REF!</definedName>
    <definedName name="Z_179EFDEE_A1B1_11D3_8FA9_0008C7809E09_.wvu.PrintArea" localSheetId="0" hidden="1">#REF!</definedName>
    <definedName name="Z_179EFDEE_A1B1_11D3_8FA9_0008C7809E09_.wvu.PrintArea" hidden="1">#REF!</definedName>
    <definedName name="Z_179EFDEE_A1B1_11D3_8FA9_0008C7809E09_.wvu.PrintTitles" localSheetId="0" hidden="1">#REF!</definedName>
    <definedName name="Z_179EFDEE_A1B1_11D3_8FA9_0008C7809E09_.wvu.PrintTitles" hidden="1">#REF!</definedName>
    <definedName name="Z_179EFDEF_A1B1_11D3_8FA9_0008C7809E09_.wvu.PrintArea" localSheetId="0" hidden="1">#REF!</definedName>
    <definedName name="Z_179EFDEF_A1B1_11D3_8FA9_0008C7809E09_.wvu.PrintArea" hidden="1">#REF!</definedName>
    <definedName name="Z_179EFDEF_A1B1_11D3_8FA9_0008C7809E09_.wvu.PrintTitles" localSheetId="0" hidden="1">#REF!</definedName>
    <definedName name="Z_179EFDEF_A1B1_11D3_8FA9_0008C7809E09_.wvu.PrintTitles" hidden="1">#REF!</definedName>
    <definedName name="Z_179EFDF0_A1B1_11D3_8FA9_0008C7809E09_.wvu.PrintArea" localSheetId="0" hidden="1">#REF!</definedName>
    <definedName name="Z_179EFDF0_A1B1_11D3_8FA9_0008C7809E09_.wvu.PrintArea" hidden="1">#REF!</definedName>
    <definedName name="Z_179EFDF0_A1B1_11D3_8FA9_0008C7809E09_.wvu.PrintTitles" localSheetId="0" hidden="1">#REF!</definedName>
    <definedName name="Z_179EFDF0_A1B1_11D3_8FA9_0008C7809E09_.wvu.PrintTitles" hidden="1">#REF!</definedName>
    <definedName name="Z_179EFDF1_A1B1_11D3_8FA9_0008C7809E09_.wvu.PrintArea" localSheetId="0" hidden="1">#REF!</definedName>
    <definedName name="Z_179EFDF1_A1B1_11D3_8FA9_0008C7809E09_.wvu.PrintArea" hidden="1">#REF!</definedName>
    <definedName name="Z_179EFDF1_A1B1_11D3_8FA9_0008C7809E09_.wvu.PrintTitles" localSheetId="0" hidden="1">#REF!</definedName>
    <definedName name="Z_179EFDF1_A1B1_11D3_8FA9_0008C7809E09_.wvu.PrintTitles" hidden="1">#REF!</definedName>
    <definedName name="Z_179EFDF2_A1B1_11D3_8FA9_0008C7809E09_.wvu.PrintArea" localSheetId="0" hidden="1">#REF!</definedName>
    <definedName name="Z_179EFDF2_A1B1_11D3_8FA9_0008C7809E09_.wvu.PrintArea" hidden="1">#REF!</definedName>
    <definedName name="Z_179EFDF2_A1B1_11D3_8FA9_0008C7809E09_.wvu.PrintTitles" localSheetId="0" hidden="1">#REF!</definedName>
    <definedName name="Z_179EFDF2_A1B1_11D3_8FA9_0008C7809E09_.wvu.PrintTitles" hidden="1">#REF!</definedName>
    <definedName name="Z_179EFDF3_A1B1_11D3_8FA9_0008C7809E09_.wvu.PrintArea" localSheetId="0" hidden="1">#REF!</definedName>
    <definedName name="Z_179EFDF3_A1B1_11D3_8FA9_0008C7809E09_.wvu.PrintArea" hidden="1">#REF!</definedName>
    <definedName name="Z_179EFDF3_A1B1_11D3_8FA9_0008C7809E09_.wvu.PrintTitles" localSheetId="0" hidden="1">#REF!,#REF!</definedName>
    <definedName name="Z_179EFDF3_A1B1_11D3_8FA9_0008C7809E09_.wvu.PrintTitles" hidden="1">#REF!,#REF!</definedName>
    <definedName name="Z_179EFDF4_A1B1_11D3_8FA9_0008C7809E09_.wvu.PrintArea" localSheetId="0" hidden="1">#REF!</definedName>
    <definedName name="Z_179EFDF4_A1B1_11D3_8FA9_0008C7809E09_.wvu.PrintArea" hidden="1">#REF!</definedName>
    <definedName name="Z_179EFDF4_A1B1_11D3_8FA9_0008C7809E09_.wvu.PrintTitles" localSheetId="0" hidden="1">#REF!,#REF!</definedName>
    <definedName name="Z_179EFDF4_A1B1_11D3_8FA9_0008C7809E09_.wvu.PrintTitles" hidden="1">#REF!,#REF!</definedName>
    <definedName name="Z_179EFDF5_A1B1_11D3_8FA9_0008C7809E09_.wvu.PrintArea" localSheetId="0" hidden="1">#REF!</definedName>
    <definedName name="Z_179EFDF5_A1B1_11D3_8FA9_0008C7809E09_.wvu.PrintArea" hidden="1">#REF!</definedName>
    <definedName name="Z_179EFDF5_A1B1_11D3_8FA9_0008C7809E09_.wvu.PrintTitles" localSheetId="0" hidden="1">#REF!,#REF!</definedName>
    <definedName name="Z_179EFDF5_A1B1_11D3_8FA9_0008C7809E09_.wvu.PrintTitles" hidden="1">#REF!,#REF!</definedName>
    <definedName name="Z_179EFDF6_A1B1_11D3_8FA9_0008C7809E09_.wvu.PrintArea" localSheetId="0" hidden="1">#REF!</definedName>
    <definedName name="Z_179EFDF6_A1B1_11D3_8FA9_0008C7809E09_.wvu.PrintArea" hidden="1">#REF!</definedName>
    <definedName name="Z_179EFDF6_A1B1_11D3_8FA9_0008C7809E09_.wvu.PrintTitles" localSheetId="0" hidden="1">#REF!,#REF!</definedName>
    <definedName name="Z_179EFDF6_A1B1_11D3_8FA9_0008C7809E09_.wvu.PrintTitles" hidden="1">#REF!,#REF!</definedName>
    <definedName name="Z_179EFDF7_A1B1_11D3_8FA9_0008C7809E09_.wvu.PrintArea" localSheetId="0" hidden="1">#REF!</definedName>
    <definedName name="Z_179EFDF7_A1B1_11D3_8FA9_0008C7809E09_.wvu.PrintArea" hidden="1">#REF!</definedName>
    <definedName name="Z_179EFDF7_A1B1_11D3_8FA9_0008C7809E09_.wvu.PrintTitles" localSheetId="0" hidden="1">#REF!,#REF!</definedName>
    <definedName name="Z_179EFDF7_A1B1_11D3_8FA9_0008C7809E09_.wvu.PrintTitles" hidden="1">#REF!,#REF!</definedName>
    <definedName name="Z_179EFDF8_A1B1_11D3_8FA9_0008C7809E09_.wvu.PrintArea" localSheetId="0" hidden="1">#REF!</definedName>
    <definedName name="Z_179EFDF8_A1B1_11D3_8FA9_0008C7809E09_.wvu.PrintArea" hidden="1">#REF!</definedName>
    <definedName name="Z_179EFDF8_A1B1_11D3_8FA9_0008C7809E09_.wvu.PrintTitles" localSheetId="0" hidden="1">#REF!,#REF!</definedName>
    <definedName name="Z_179EFDF8_A1B1_11D3_8FA9_0008C7809E09_.wvu.PrintTitles" hidden="1">#REF!,#REF!</definedName>
    <definedName name="Z_179EFDF9_A1B1_11D3_8FA9_0008C7809E09_.wvu.PrintArea" localSheetId="0" hidden="1">#REF!</definedName>
    <definedName name="Z_179EFDF9_A1B1_11D3_8FA9_0008C7809E09_.wvu.PrintArea" hidden="1">#REF!</definedName>
    <definedName name="Z_179EFDF9_A1B1_11D3_8FA9_0008C7809E09_.wvu.PrintTitles" localSheetId="0" hidden="1">#REF!,#REF!</definedName>
    <definedName name="Z_179EFDF9_A1B1_11D3_8FA9_0008C7809E09_.wvu.PrintTitles" hidden="1">#REF!,#REF!</definedName>
    <definedName name="Z_179EFDFA_A1B1_11D3_8FA9_0008C7809E09_.wvu.PrintArea" localSheetId="0" hidden="1">#REF!</definedName>
    <definedName name="Z_179EFDFA_A1B1_11D3_8FA9_0008C7809E09_.wvu.PrintArea" hidden="1">#REF!</definedName>
    <definedName name="Z_179EFDFA_A1B1_11D3_8FA9_0008C7809E09_.wvu.PrintTitles" localSheetId="0" hidden="1">#REF!,#REF!</definedName>
    <definedName name="Z_179EFDFA_A1B1_11D3_8FA9_0008C7809E09_.wvu.PrintTitles" hidden="1">#REF!,#REF!</definedName>
    <definedName name="Z_179EFDFB_A1B1_11D3_8FA9_0008C7809E09_.wvu.PrintArea" localSheetId="0" hidden="1">#REF!</definedName>
    <definedName name="Z_179EFDFB_A1B1_11D3_8FA9_0008C7809E09_.wvu.PrintArea" hidden="1">#REF!</definedName>
    <definedName name="Z_179EFDFB_A1B1_11D3_8FA9_0008C7809E09_.wvu.PrintTitles" localSheetId="0" hidden="1">#REF!,#REF!</definedName>
    <definedName name="Z_179EFDFB_A1B1_11D3_8FA9_0008C7809E09_.wvu.PrintTitles" hidden="1">#REF!,#REF!</definedName>
    <definedName name="Z_179EFDFC_A1B1_11D3_8FA9_0008C7809E09_.wvu.PrintArea" localSheetId="0" hidden="1">#REF!</definedName>
    <definedName name="Z_179EFDFC_A1B1_11D3_8FA9_0008C7809E09_.wvu.PrintArea" hidden="1">#REF!</definedName>
    <definedName name="Z_179EFDFC_A1B1_11D3_8FA9_0008C7809E09_.wvu.PrintTitles" localSheetId="0" hidden="1">#REF!,#REF!</definedName>
    <definedName name="Z_179EFDFC_A1B1_11D3_8FA9_0008C7809E09_.wvu.PrintTitles" hidden="1">#REF!,#REF!</definedName>
    <definedName name="Z_179EFDFD_A1B1_11D3_8FA9_0008C7809E09_.wvu.PrintArea" localSheetId="0" hidden="1">#REF!</definedName>
    <definedName name="Z_179EFDFD_A1B1_11D3_8FA9_0008C7809E09_.wvu.PrintArea" hidden="1">#REF!</definedName>
    <definedName name="Z_179EFDFD_A1B1_11D3_8FA9_0008C7809E09_.wvu.PrintTitles" localSheetId="0" hidden="1">#REF!,#REF!</definedName>
    <definedName name="Z_179EFDFD_A1B1_11D3_8FA9_0008C7809E09_.wvu.PrintTitles" hidden="1">#REF!,#REF!</definedName>
    <definedName name="Z_179EFDFE_A1B1_11D3_8FA9_0008C7809E09_.wvu.PrintArea" localSheetId="0" hidden="1">#REF!</definedName>
    <definedName name="Z_179EFDFE_A1B1_11D3_8FA9_0008C7809E09_.wvu.PrintArea" hidden="1">#REF!</definedName>
    <definedName name="Z_179EFDFE_A1B1_11D3_8FA9_0008C7809E09_.wvu.PrintTitles" localSheetId="0" hidden="1">#REF!,#REF!</definedName>
    <definedName name="Z_179EFDFE_A1B1_11D3_8FA9_0008C7809E09_.wvu.PrintTitles" hidden="1">#REF!,#REF!</definedName>
    <definedName name="Z_179EFDFF_A1B1_11D3_8FA9_0008C7809E09_.wvu.PrintArea" localSheetId="0" hidden="1">#REF!</definedName>
    <definedName name="Z_179EFDFF_A1B1_11D3_8FA9_0008C7809E09_.wvu.PrintArea" hidden="1">#REF!</definedName>
    <definedName name="Z_179EFDFF_A1B1_11D3_8FA9_0008C7809E09_.wvu.PrintTitles" localSheetId="0" hidden="1">#REF!,#REF!</definedName>
    <definedName name="Z_179EFDFF_A1B1_11D3_8FA9_0008C7809E09_.wvu.PrintTitles" hidden="1">#REF!,#REF!</definedName>
    <definedName name="Z_179EFE00_A1B1_11D3_8FA9_0008C7809E09_.wvu.PrintArea" localSheetId="0" hidden="1">#REF!</definedName>
    <definedName name="Z_179EFE00_A1B1_11D3_8FA9_0008C7809E09_.wvu.PrintArea" hidden="1">#REF!</definedName>
    <definedName name="Z_179EFE00_A1B1_11D3_8FA9_0008C7809E09_.wvu.PrintTitles" localSheetId="0" hidden="1">#REF!,#REF!</definedName>
    <definedName name="Z_179EFE00_A1B1_11D3_8FA9_0008C7809E09_.wvu.PrintTitles" hidden="1">#REF!,#REF!</definedName>
    <definedName name="Z_179EFE01_A1B1_11D3_8FA9_0008C7809E09_.wvu.PrintArea" localSheetId="0" hidden="1">#REF!</definedName>
    <definedName name="Z_179EFE01_A1B1_11D3_8FA9_0008C7809E09_.wvu.PrintArea" hidden="1">#REF!</definedName>
    <definedName name="Z_179EFE01_A1B1_11D3_8FA9_0008C7809E09_.wvu.PrintTitles" localSheetId="0" hidden="1">#REF!,#REF!</definedName>
    <definedName name="Z_179EFE01_A1B1_11D3_8FA9_0008C7809E09_.wvu.PrintTitles" hidden="1">#REF!,#REF!</definedName>
    <definedName name="Z_179EFE02_A1B1_11D3_8FA9_0008C7809E09_.wvu.PrintArea" localSheetId="0" hidden="1">#REF!</definedName>
    <definedName name="Z_179EFE02_A1B1_11D3_8FA9_0008C7809E09_.wvu.PrintArea" hidden="1">#REF!</definedName>
    <definedName name="Z_179EFE02_A1B1_11D3_8FA9_0008C7809E09_.wvu.PrintTitles" localSheetId="0" hidden="1">#REF!,#REF!</definedName>
    <definedName name="Z_179EFE02_A1B1_11D3_8FA9_0008C7809E09_.wvu.PrintTitles" hidden="1">#REF!,#REF!</definedName>
    <definedName name="Z_179EFE03_A1B1_11D3_8FA9_0008C7809E09_.wvu.PrintArea" localSheetId="0" hidden="1">#REF!</definedName>
    <definedName name="Z_179EFE03_A1B1_11D3_8FA9_0008C7809E09_.wvu.PrintArea" hidden="1">#REF!</definedName>
    <definedName name="Z_179EFE03_A1B1_11D3_8FA9_0008C7809E09_.wvu.PrintTitles" localSheetId="0" hidden="1">#REF!,#REF!</definedName>
    <definedName name="Z_179EFE03_A1B1_11D3_8FA9_0008C7809E09_.wvu.PrintTitles" hidden="1">#REF!,#REF!</definedName>
    <definedName name="Z_179EFE04_A1B1_11D3_8FA9_0008C7809E09_.wvu.PrintArea" localSheetId="0" hidden="1">#REF!</definedName>
    <definedName name="Z_179EFE04_A1B1_11D3_8FA9_0008C7809E09_.wvu.PrintArea" hidden="1">#REF!</definedName>
    <definedName name="Z_179EFE04_A1B1_11D3_8FA9_0008C7809E09_.wvu.PrintTitles" localSheetId="0" hidden="1">#REF!,#REF!</definedName>
    <definedName name="Z_179EFE04_A1B1_11D3_8FA9_0008C7809E09_.wvu.PrintTitles" hidden="1">#REF!,#REF!</definedName>
    <definedName name="Z_179EFE05_A1B1_11D3_8FA9_0008C7809E09_.wvu.PrintArea" localSheetId="0" hidden="1">#REF!</definedName>
    <definedName name="Z_179EFE05_A1B1_11D3_8FA9_0008C7809E09_.wvu.PrintArea" hidden="1">#REF!</definedName>
    <definedName name="Z_179EFE05_A1B1_11D3_8FA9_0008C7809E09_.wvu.PrintTitles" localSheetId="0" hidden="1">#REF!,#REF!</definedName>
    <definedName name="Z_179EFE05_A1B1_11D3_8FA9_0008C7809E09_.wvu.PrintTitles" hidden="1">#REF!,#REF!</definedName>
    <definedName name="Z_179EFE06_A1B1_11D3_8FA9_0008C7809E09_.wvu.PrintArea" localSheetId="0" hidden="1">#REF!</definedName>
    <definedName name="Z_179EFE06_A1B1_11D3_8FA9_0008C7809E09_.wvu.PrintArea" hidden="1">#REF!</definedName>
    <definedName name="Z_179EFE06_A1B1_11D3_8FA9_0008C7809E09_.wvu.PrintTitles" localSheetId="0" hidden="1">#REF!,#REF!</definedName>
    <definedName name="Z_179EFE06_A1B1_11D3_8FA9_0008C7809E09_.wvu.PrintTitles" hidden="1">#REF!,#REF!</definedName>
    <definedName name="Z_179EFE07_A1B1_11D3_8FA9_0008C7809E09_.wvu.PrintArea" localSheetId="0" hidden="1">#REF!</definedName>
    <definedName name="Z_179EFE07_A1B1_11D3_8FA9_0008C7809E09_.wvu.PrintArea" hidden="1">#REF!</definedName>
    <definedName name="Z_179EFE07_A1B1_11D3_8FA9_0008C7809E09_.wvu.PrintTitles" localSheetId="0" hidden="1">#REF!,#REF!</definedName>
    <definedName name="Z_179EFE07_A1B1_11D3_8FA9_0008C7809E09_.wvu.PrintTitles" hidden="1">#REF!,#REF!</definedName>
    <definedName name="Z_179EFE08_A1B1_11D3_8FA9_0008C7809E09_.wvu.PrintArea" localSheetId="0" hidden="1">#REF!</definedName>
    <definedName name="Z_179EFE08_A1B1_11D3_8FA9_0008C7809E09_.wvu.PrintArea" hidden="1">#REF!</definedName>
    <definedName name="Z_179EFE08_A1B1_11D3_8FA9_0008C7809E09_.wvu.PrintTitles" localSheetId="0" hidden="1">#REF!,#REF!</definedName>
    <definedName name="Z_179EFE08_A1B1_11D3_8FA9_0008C7809E09_.wvu.PrintTitles" hidden="1">#REF!,#REF!</definedName>
    <definedName name="Z_179EFE09_A1B1_11D3_8FA9_0008C7809E09_.wvu.PrintArea" localSheetId="0" hidden="1">#REF!</definedName>
    <definedName name="Z_179EFE09_A1B1_11D3_8FA9_0008C7809E09_.wvu.PrintArea" hidden="1">#REF!</definedName>
    <definedName name="Z_179EFE09_A1B1_11D3_8FA9_0008C7809E09_.wvu.PrintTitles" localSheetId="0" hidden="1">#REF!,#REF!</definedName>
    <definedName name="Z_179EFE09_A1B1_11D3_8FA9_0008C7809E09_.wvu.PrintTitles" hidden="1">#REF!,#REF!</definedName>
    <definedName name="Z_179EFE0A_A1B1_11D3_8FA9_0008C7809E09_.wvu.PrintArea" localSheetId="0" hidden="1">#REF!</definedName>
    <definedName name="Z_179EFE0A_A1B1_11D3_8FA9_0008C7809E09_.wvu.PrintArea" hidden="1">#REF!</definedName>
    <definedName name="Z_179EFE0A_A1B1_11D3_8FA9_0008C7809E09_.wvu.PrintTitles" localSheetId="0" hidden="1">#REF!,#REF!</definedName>
    <definedName name="Z_179EFE0A_A1B1_11D3_8FA9_0008C7809E09_.wvu.PrintTitles" hidden="1">#REF!,#REF!</definedName>
    <definedName name="Z_179EFE0B_A1B1_11D3_8FA9_0008C7809E09_.wvu.PrintArea" localSheetId="0" hidden="1">#REF!</definedName>
    <definedName name="Z_179EFE0B_A1B1_11D3_8FA9_0008C7809E09_.wvu.PrintArea" hidden="1">#REF!</definedName>
    <definedName name="Z_179EFE0B_A1B1_11D3_8FA9_0008C7809E09_.wvu.PrintTitles" localSheetId="0" hidden="1">#REF!,#REF!</definedName>
    <definedName name="Z_179EFE0B_A1B1_11D3_8FA9_0008C7809E09_.wvu.PrintTitles" hidden="1">#REF!,#REF!</definedName>
    <definedName name="Z_179EFE0C_A1B1_11D3_8FA9_0008C7809E09_.wvu.PrintArea" localSheetId="0" hidden="1">#REF!</definedName>
    <definedName name="Z_179EFE0C_A1B1_11D3_8FA9_0008C7809E09_.wvu.PrintArea" hidden="1">#REF!</definedName>
    <definedName name="Z_179EFE0C_A1B1_11D3_8FA9_0008C7809E09_.wvu.PrintTitles" localSheetId="0" hidden="1">#REF!,#REF!</definedName>
    <definedName name="Z_179EFE0C_A1B1_11D3_8FA9_0008C7809E09_.wvu.PrintTitles" hidden="1">#REF!,#REF!</definedName>
    <definedName name="Z_179EFE0D_A1B1_11D3_8FA9_0008C7809E09_.wvu.PrintArea" localSheetId="0" hidden="1">#REF!</definedName>
    <definedName name="Z_179EFE0D_A1B1_11D3_8FA9_0008C7809E09_.wvu.PrintArea" hidden="1">#REF!</definedName>
    <definedName name="Z_179EFE0D_A1B1_11D3_8FA9_0008C7809E09_.wvu.PrintTitles" localSheetId="0" hidden="1">#REF!,#REF!</definedName>
    <definedName name="Z_179EFE0D_A1B1_11D3_8FA9_0008C7809E09_.wvu.PrintTitles" hidden="1">#REF!,#REF!</definedName>
    <definedName name="Z_179EFE0E_A1B1_11D3_8FA9_0008C7809E09_.wvu.PrintArea" localSheetId="0" hidden="1">#REF!</definedName>
    <definedName name="Z_179EFE0E_A1B1_11D3_8FA9_0008C7809E09_.wvu.PrintArea" hidden="1">#REF!</definedName>
    <definedName name="Z_179EFE0E_A1B1_11D3_8FA9_0008C7809E09_.wvu.PrintTitles" localSheetId="0" hidden="1">#REF!,#REF!</definedName>
    <definedName name="Z_179EFE0E_A1B1_11D3_8FA9_0008C7809E09_.wvu.PrintTitles" hidden="1">#REF!,#REF!</definedName>
    <definedName name="Z_179EFE0F_A1B1_11D3_8FA9_0008C7809E09_.wvu.PrintArea" localSheetId="0" hidden="1">#REF!</definedName>
    <definedName name="Z_179EFE0F_A1B1_11D3_8FA9_0008C7809E09_.wvu.PrintArea" hidden="1">#REF!</definedName>
    <definedName name="Z_179EFE0F_A1B1_11D3_8FA9_0008C7809E09_.wvu.PrintTitles" localSheetId="0" hidden="1">#REF!,#REF!</definedName>
    <definedName name="Z_179EFE0F_A1B1_11D3_8FA9_0008C7809E09_.wvu.PrintTitles" hidden="1">#REF!,#REF!</definedName>
    <definedName name="Z_179EFE10_A1B1_11D3_8FA9_0008C7809E09_.wvu.PrintArea" localSheetId="0" hidden="1">#REF!</definedName>
    <definedName name="Z_179EFE10_A1B1_11D3_8FA9_0008C7809E09_.wvu.PrintArea" hidden="1">#REF!</definedName>
    <definedName name="Z_179EFE10_A1B1_11D3_8FA9_0008C7809E09_.wvu.PrintTitles" localSheetId="0" hidden="1">#REF!,#REF!</definedName>
    <definedName name="Z_179EFE10_A1B1_11D3_8FA9_0008C7809E09_.wvu.PrintTitles" hidden="1">#REF!,#REF!</definedName>
    <definedName name="Z_179EFE11_A1B1_11D3_8FA9_0008C7809E09_.wvu.PrintArea" localSheetId="0" hidden="1">#REF!</definedName>
    <definedName name="Z_179EFE11_A1B1_11D3_8FA9_0008C7809E09_.wvu.PrintArea" hidden="1">#REF!</definedName>
    <definedName name="Z_179EFE11_A1B1_11D3_8FA9_0008C7809E09_.wvu.PrintTitles" localSheetId="0" hidden="1">#REF!,#REF!</definedName>
    <definedName name="Z_179EFE11_A1B1_11D3_8FA9_0008C7809E09_.wvu.PrintTitles" hidden="1">#REF!,#REF!</definedName>
    <definedName name="Z_179EFE12_A1B1_11D3_8FA9_0008C7809E09_.wvu.PrintArea" localSheetId="0" hidden="1">#REF!</definedName>
    <definedName name="Z_179EFE12_A1B1_11D3_8FA9_0008C7809E09_.wvu.PrintArea" hidden="1">#REF!</definedName>
    <definedName name="Z_179EFE12_A1B1_11D3_8FA9_0008C7809E09_.wvu.PrintTitles" localSheetId="0" hidden="1">#REF!,#REF!</definedName>
    <definedName name="Z_179EFE12_A1B1_11D3_8FA9_0008C7809E09_.wvu.PrintTitles" hidden="1">#REF!,#REF!</definedName>
    <definedName name="Z_179EFE13_A1B1_11D3_8FA9_0008C7809E09_.wvu.PrintArea" localSheetId="0" hidden="1">#REF!</definedName>
    <definedName name="Z_179EFE13_A1B1_11D3_8FA9_0008C7809E09_.wvu.PrintArea" hidden="1">#REF!</definedName>
    <definedName name="Z_179EFE13_A1B1_11D3_8FA9_0008C7809E09_.wvu.PrintTitles" localSheetId="0" hidden="1">#REF!,#REF!</definedName>
    <definedName name="Z_179EFE13_A1B1_11D3_8FA9_0008C7809E09_.wvu.PrintTitles" hidden="1">#REF!,#REF!</definedName>
    <definedName name="Z_179EFE14_A1B1_11D3_8FA9_0008C7809E09_.wvu.PrintArea" localSheetId="0" hidden="1">#REF!</definedName>
    <definedName name="Z_179EFE14_A1B1_11D3_8FA9_0008C7809E09_.wvu.PrintArea" hidden="1">#REF!</definedName>
    <definedName name="Z_179EFE14_A1B1_11D3_8FA9_0008C7809E09_.wvu.PrintTitles" localSheetId="0" hidden="1">#REF!,#REF!</definedName>
    <definedName name="Z_179EFE14_A1B1_11D3_8FA9_0008C7809E09_.wvu.PrintTitles" hidden="1">#REF!,#REF!</definedName>
    <definedName name="Z_179EFE15_A1B1_11D3_8FA9_0008C7809E09_.wvu.PrintArea" localSheetId="0" hidden="1">#REF!</definedName>
    <definedName name="Z_179EFE15_A1B1_11D3_8FA9_0008C7809E09_.wvu.PrintArea" hidden="1">#REF!</definedName>
    <definedName name="Z_179EFE15_A1B1_11D3_8FA9_0008C7809E09_.wvu.PrintTitles" localSheetId="0" hidden="1">#REF!,#REF!</definedName>
    <definedName name="Z_179EFE15_A1B1_11D3_8FA9_0008C7809E09_.wvu.PrintTitles" hidden="1">#REF!,#REF!</definedName>
    <definedName name="Z_179EFE16_A1B1_11D3_8FA9_0008C7809E09_.wvu.PrintArea" localSheetId="0" hidden="1">#REF!</definedName>
    <definedName name="Z_179EFE16_A1B1_11D3_8FA9_0008C7809E09_.wvu.PrintArea" hidden="1">#REF!</definedName>
    <definedName name="Z_179EFE16_A1B1_11D3_8FA9_0008C7809E09_.wvu.PrintTitles" localSheetId="0" hidden="1">#REF!,#REF!</definedName>
    <definedName name="Z_179EFE16_A1B1_11D3_8FA9_0008C7809E09_.wvu.PrintTitles" hidden="1">#REF!,#REF!</definedName>
    <definedName name="Z_179EFE17_A1B1_11D3_8FA9_0008C7809E09_.wvu.PrintArea" localSheetId="0" hidden="1">#REF!</definedName>
    <definedName name="Z_179EFE17_A1B1_11D3_8FA9_0008C7809E09_.wvu.PrintArea" hidden="1">#REF!</definedName>
    <definedName name="Z_179EFE17_A1B1_11D3_8FA9_0008C7809E09_.wvu.PrintTitles" localSheetId="0" hidden="1">#REF!,#REF!</definedName>
    <definedName name="Z_179EFE17_A1B1_11D3_8FA9_0008C7809E09_.wvu.PrintTitles" hidden="1">#REF!,#REF!</definedName>
    <definedName name="Z_179EFE18_A1B1_11D3_8FA9_0008C7809E09_.wvu.PrintArea" localSheetId="0" hidden="1">#REF!</definedName>
    <definedName name="Z_179EFE18_A1B1_11D3_8FA9_0008C7809E09_.wvu.PrintArea" hidden="1">#REF!</definedName>
    <definedName name="Z_179EFE18_A1B1_11D3_8FA9_0008C7809E09_.wvu.PrintTitles" localSheetId="0" hidden="1">#REF!,#REF!</definedName>
    <definedName name="Z_179EFE18_A1B1_11D3_8FA9_0008C7809E09_.wvu.PrintTitles" hidden="1">#REF!,#REF!</definedName>
    <definedName name="Z_179EFE19_A1B1_11D3_8FA9_0008C7809E09_.wvu.PrintArea" localSheetId="0" hidden="1">#REF!</definedName>
    <definedName name="Z_179EFE19_A1B1_11D3_8FA9_0008C7809E09_.wvu.PrintArea" hidden="1">#REF!</definedName>
    <definedName name="Z_179EFE19_A1B1_11D3_8FA9_0008C7809E09_.wvu.PrintTitles" localSheetId="0" hidden="1">#REF!,#REF!</definedName>
    <definedName name="Z_179EFE19_A1B1_11D3_8FA9_0008C7809E09_.wvu.PrintTitles" hidden="1">#REF!,#REF!</definedName>
    <definedName name="Z_179EFE1A_A1B1_11D3_8FA9_0008C7809E09_.wvu.PrintArea" localSheetId="0" hidden="1">#REF!</definedName>
    <definedName name="Z_179EFE1A_A1B1_11D3_8FA9_0008C7809E09_.wvu.PrintArea" hidden="1">#REF!</definedName>
    <definedName name="Z_179EFE1A_A1B1_11D3_8FA9_0008C7809E09_.wvu.PrintTitles" localSheetId="0" hidden="1">#REF!,#REF!</definedName>
    <definedName name="Z_179EFE1A_A1B1_11D3_8FA9_0008C7809E09_.wvu.PrintTitles" hidden="1">#REF!,#REF!</definedName>
    <definedName name="Z_179EFE1B_A1B1_11D3_8FA9_0008C7809E09_.wvu.PrintArea" localSheetId="0" hidden="1">#REF!</definedName>
    <definedName name="Z_179EFE1B_A1B1_11D3_8FA9_0008C7809E09_.wvu.PrintArea" hidden="1">#REF!</definedName>
    <definedName name="Z_179EFE1B_A1B1_11D3_8FA9_0008C7809E09_.wvu.PrintTitles" localSheetId="0" hidden="1">#REF!,#REF!</definedName>
    <definedName name="Z_179EFE1B_A1B1_11D3_8FA9_0008C7809E09_.wvu.PrintTitles" hidden="1">#REF!,#REF!</definedName>
    <definedName name="Z_179EFE1C_A1B1_11D3_8FA9_0008C7809E09_.wvu.PrintArea" localSheetId="0" hidden="1">#REF!</definedName>
    <definedName name="Z_179EFE1C_A1B1_11D3_8FA9_0008C7809E09_.wvu.PrintArea" hidden="1">#REF!</definedName>
    <definedName name="Z_179EFE1C_A1B1_11D3_8FA9_0008C7809E09_.wvu.PrintTitles" localSheetId="0" hidden="1">#REF!,#REF!</definedName>
    <definedName name="Z_179EFE1C_A1B1_11D3_8FA9_0008C7809E09_.wvu.PrintTitles" hidden="1">#REF!,#REF!</definedName>
    <definedName name="Z_179EFE1D_A1B1_11D3_8FA9_0008C7809E09_.wvu.PrintArea" localSheetId="0" hidden="1">#REF!</definedName>
    <definedName name="Z_179EFE1D_A1B1_11D3_8FA9_0008C7809E09_.wvu.PrintArea" hidden="1">#REF!</definedName>
    <definedName name="Z_179EFE1D_A1B1_11D3_8FA9_0008C7809E09_.wvu.PrintTitles" localSheetId="0" hidden="1">#REF!,#REF!</definedName>
    <definedName name="Z_179EFE1D_A1B1_11D3_8FA9_0008C7809E09_.wvu.PrintTitles" hidden="1">#REF!,#REF!</definedName>
    <definedName name="Z_179EFE1E_A1B1_11D3_8FA9_0008C7809E09_.wvu.PrintArea" localSheetId="0" hidden="1">#REF!</definedName>
    <definedName name="Z_179EFE1E_A1B1_11D3_8FA9_0008C7809E09_.wvu.PrintArea" hidden="1">#REF!</definedName>
    <definedName name="Z_179EFE1E_A1B1_11D3_8FA9_0008C7809E09_.wvu.PrintTitles" localSheetId="0" hidden="1">#REF!,#REF!</definedName>
    <definedName name="Z_179EFE1E_A1B1_11D3_8FA9_0008C7809E09_.wvu.PrintTitles" hidden="1">#REF!,#REF!</definedName>
    <definedName name="Z_179EFE1F_A1B1_11D3_8FA9_0008C7809E09_.wvu.PrintArea" localSheetId="0" hidden="1">#REF!</definedName>
    <definedName name="Z_179EFE1F_A1B1_11D3_8FA9_0008C7809E09_.wvu.PrintArea" hidden="1">#REF!</definedName>
    <definedName name="Z_179EFE1F_A1B1_11D3_8FA9_0008C7809E09_.wvu.PrintTitles" localSheetId="0" hidden="1">#REF!,#REF!</definedName>
    <definedName name="Z_179EFE1F_A1B1_11D3_8FA9_0008C7809E09_.wvu.PrintTitles" hidden="1">#REF!,#REF!</definedName>
    <definedName name="Z_179EFE20_A1B1_11D3_8FA9_0008C7809E09_.wvu.PrintArea" localSheetId="0" hidden="1">#REF!</definedName>
    <definedName name="Z_179EFE20_A1B1_11D3_8FA9_0008C7809E09_.wvu.PrintArea" hidden="1">#REF!</definedName>
    <definedName name="Z_179EFE20_A1B1_11D3_8FA9_0008C7809E09_.wvu.PrintTitles" localSheetId="0" hidden="1">#REF!,#REF!</definedName>
    <definedName name="Z_179EFE20_A1B1_11D3_8FA9_0008C7809E09_.wvu.PrintTitles" hidden="1">#REF!,#REF!</definedName>
    <definedName name="Z_179EFE21_A1B1_11D3_8FA9_0008C7809E09_.wvu.PrintArea" localSheetId="0" hidden="1">#REF!</definedName>
    <definedName name="Z_179EFE21_A1B1_11D3_8FA9_0008C7809E09_.wvu.PrintArea" hidden="1">#REF!</definedName>
    <definedName name="Z_179EFE21_A1B1_11D3_8FA9_0008C7809E09_.wvu.PrintTitles" localSheetId="0" hidden="1">#REF!,#REF!</definedName>
    <definedName name="Z_179EFE21_A1B1_11D3_8FA9_0008C7809E09_.wvu.PrintTitles" hidden="1">#REF!,#REF!</definedName>
    <definedName name="Z_179EFE22_A1B1_11D3_8FA9_0008C7809E09_.wvu.PrintArea" localSheetId="0" hidden="1">#REF!</definedName>
    <definedName name="Z_179EFE22_A1B1_11D3_8FA9_0008C7809E09_.wvu.PrintArea" hidden="1">#REF!</definedName>
    <definedName name="Z_179EFE22_A1B1_11D3_8FA9_0008C7809E09_.wvu.PrintTitles" localSheetId="0" hidden="1">#REF!,#REF!</definedName>
    <definedName name="Z_179EFE22_A1B1_11D3_8FA9_0008C7809E09_.wvu.PrintTitles" hidden="1">#REF!,#REF!</definedName>
    <definedName name="Z_179EFE23_A1B1_11D3_8FA9_0008C7809E09_.wvu.PrintArea" localSheetId="0" hidden="1">#REF!</definedName>
    <definedName name="Z_179EFE23_A1B1_11D3_8FA9_0008C7809E09_.wvu.PrintArea" hidden="1">#REF!</definedName>
    <definedName name="Z_179EFE23_A1B1_11D3_8FA9_0008C7809E09_.wvu.PrintTitles" localSheetId="0" hidden="1">#REF!,#REF!</definedName>
    <definedName name="Z_179EFE23_A1B1_11D3_8FA9_0008C7809E09_.wvu.PrintTitles" hidden="1">#REF!,#REF!</definedName>
    <definedName name="Z_179EFE24_A1B1_11D3_8FA9_0008C7809E09_.wvu.PrintArea" localSheetId="0" hidden="1">#REF!</definedName>
    <definedName name="Z_179EFE24_A1B1_11D3_8FA9_0008C7809E09_.wvu.PrintArea" hidden="1">#REF!</definedName>
    <definedName name="Z_179EFE24_A1B1_11D3_8FA9_0008C7809E09_.wvu.PrintTitles" localSheetId="0" hidden="1">#REF!,#REF!</definedName>
    <definedName name="Z_179EFE24_A1B1_11D3_8FA9_0008C7809E09_.wvu.PrintTitles" hidden="1">#REF!,#REF!</definedName>
    <definedName name="Z_179EFE25_A1B1_11D3_8FA9_0008C7809E09_.wvu.PrintArea" localSheetId="0" hidden="1">#REF!</definedName>
    <definedName name="Z_179EFE25_A1B1_11D3_8FA9_0008C7809E09_.wvu.PrintArea" hidden="1">#REF!</definedName>
    <definedName name="Z_179EFE25_A1B1_11D3_8FA9_0008C7809E09_.wvu.PrintTitles" localSheetId="0" hidden="1">#REF!,#REF!</definedName>
    <definedName name="Z_179EFE25_A1B1_11D3_8FA9_0008C7809E09_.wvu.PrintTitles" hidden="1">#REF!,#REF!</definedName>
    <definedName name="Z_179EFE26_A1B1_11D3_8FA9_0008C7809E09_.wvu.PrintArea" localSheetId="0" hidden="1">#REF!</definedName>
    <definedName name="Z_179EFE26_A1B1_11D3_8FA9_0008C7809E09_.wvu.PrintArea" hidden="1">#REF!</definedName>
    <definedName name="Z_179EFE26_A1B1_11D3_8FA9_0008C7809E09_.wvu.PrintTitles" localSheetId="0" hidden="1">#REF!,#REF!</definedName>
    <definedName name="Z_179EFE26_A1B1_11D3_8FA9_0008C7809E09_.wvu.PrintTitles" hidden="1">#REF!,#REF!</definedName>
    <definedName name="Z_179EFE27_A1B1_11D3_8FA9_0008C7809E09_.wvu.PrintArea" localSheetId="0" hidden="1">#REF!</definedName>
    <definedName name="Z_179EFE27_A1B1_11D3_8FA9_0008C7809E09_.wvu.PrintArea" hidden="1">#REF!</definedName>
    <definedName name="Z_179EFE27_A1B1_11D3_8FA9_0008C7809E09_.wvu.PrintTitles" localSheetId="0" hidden="1">#REF!,#REF!</definedName>
    <definedName name="Z_179EFE27_A1B1_11D3_8FA9_0008C7809E09_.wvu.PrintTitles" hidden="1">#REF!,#REF!</definedName>
    <definedName name="Z_179EFE28_A1B1_11D3_8FA9_0008C7809E09_.wvu.PrintArea" localSheetId="0" hidden="1">#REF!</definedName>
    <definedName name="Z_179EFE28_A1B1_11D3_8FA9_0008C7809E09_.wvu.PrintArea" hidden="1">#REF!</definedName>
    <definedName name="Z_179EFE28_A1B1_11D3_8FA9_0008C7809E09_.wvu.PrintTitles" localSheetId="0" hidden="1">#REF!,#REF!</definedName>
    <definedName name="Z_179EFE28_A1B1_11D3_8FA9_0008C7809E09_.wvu.PrintTitles" hidden="1">#REF!,#REF!</definedName>
    <definedName name="Z_179EFE29_A1B1_11D3_8FA9_0008C7809E09_.wvu.PrintArea" localSheetId="0" hidden="1">#REF!</definedName>
    <definedName name="Z_179EFE29_A1B1_11D3_8FA9_0008C7809E09_.wvu.PrintArea" hidden="1">#REF!</definedName>
    <definedName name="Z_179EFE29_A1B1_11D3_8FA9_0008C7809E09_.wvu.PrintTitles" localSheetId="0" hidden="1">#REF!,#REF!</definedName>
    <definedName name="Z_179EFE29_A1B1_11D3_8FA9_0008C7809E09_.wvu.PrintTitles" hidden="1">#REF!,#REF!</definedName>
    <definedName name="Z_179EFE2A_A1B1_11D3_8FA9_0008C7809E09_.wvu.PrintArea" localSheetId="0" hidden="1">#REF!</definedName>
    <definedName name="Z_179EFE2A_A1B1_11D3_8FA9_0008C7809E09_.wvu.PrintArea" hidden="1">#REF!</definedName>
    <definedName name="Z_179EFE2A_A1B1_11D3_8FA9_0008C7809E09_.wvu.PrintTitles" localSheetId="0" hidden="1">#REF!,#REF!</definedName>
    <definedName name="Z_179EFE2A_A1B1_11D3_8FA9_0008C7809E09_.wvu.PrintTitles" hidden="1">#REF!,#REF!</definedName>
    <definedName name="Z_179EFE2B_A1B1_11D3_8FA9_0008C7809E09_.wvu.PrintArea" localSheetId="0" hidden="1">#REF!</definedName>
    <definedName name="Z_179EFE2B_A1B1_11D3_8FA9_0008C7809E09_.wvu.PrintArea" hidden="1">#REF!</definedName>
    <definedName name="Z_179EFE2B_A1B1_11D3_8FA9_0008C7809E09_.wvu.PrintTitles" localSheetId="0" hidden="1">#REF!,#REF!</definedName>
    <definedName name="Z_179EFE2B_A1B1_11D3_8FA9_0008C7809E09_.wvu.PrintTitles" hidden="1">#REF!,#REF!</definedName>
    <definedName name="Z_179EFE2C_A1B1_11D3_8FA9_0008C7809E09_.wvu.PrintArea" localSheetId="0" hidden="1">#REF!</definedName>
    <definedName name="Z_179EFE2C_A1B1_11D3_8FA9_0008C7809E09_.wvu.PrintArea" hidden="1">#REF!</definedName>
    <definedName name="Z_179EFE2C_A1B1_11D3_8FA9_0008C7809E09_.wvu.PrintTitles" localSheetId="0" hidden="1">#REF!,#REF!</definedName>
    <definedName name="Z_179EFE2C_A1B1_11D3_8FA9_0008C7809E09_.wvu.PrintTitles" hidden="1">#REF!,#REF!</definedName>
    <definedName name="Z_179EFE2D_A1B1_11D3_8FA9_0008C7809E09_.wvu.PrintArea" localSheetId="0" hidden="1">#REF!</definedName>
    <definedName name="Z_179EFE2D_A1B1_11D3_8FA9_0008C7809E09_.wvu.PrintArea" hidden="1">#REF!</definedName>
    <definedName name="Z_179EFE2D_A1B1_11D3_8FA9_0008C7809E09_.wvu.PrintTitles" localSheetId="0" hidden="1">#REF!,#REF!</definedName>
    <definedName name="Z_179EFE2D_A1B1_11D3_8FA9_0008C7809E09_.wvu.PrintTitles" hidden="1">#REF!,#REF!</definedName>
    <definedName name="Z_179EFE2E_A1B1_11D3_8FA9_0008C7809E09_.wvu.PrintArea" localSheetId="0" hidden="1">#REF!</definedName>
    <definedName name="Z_179EFE2E_A1B1_11D3_8FA9_0008C7809E09_.wvu.PrintArea" hidden="1">#REF!</definedName>
    <definedName name="Z_179EFE2E_A1B1_11D3_8FA9_0008C7809E09_.wvu.PrintTitles" localSheetId="0" hidden="1">#REF!,#REF!</definedName>
    <definedName name="Z_179EFE2E_A1B1_11D3_8FA9_0008C7809E09_.wvu.PrintTitles" hidden="1">#REF!,#REF!</definedName>
    <definedName name="Z_179EFE2F_A1B1_11D3_8FA9_0008C7809E09_.wvu.PrintArea" localSheetId="0" hidden="1">#REF!</definedName>
    <definedName name="Z_179EFE2F_A1B1_11D3_8FA9_0008C7809E09_.wvu.PrintArea" hidden="1">#REF!</definedName>
    <definedName name="Z_179EFE2F_A1B1_11D3_8FA9_0008C7809E09_.wvu.PrintTitles" localSheetId="0" hidden="1">#REF!</definedName>
    <definedName name="Z_179EFE2F_A1B1_11D3_8FA9_0008C7809E09_.wvu.PrintTitles" hidden="1">#REF!</definedName>
    <definedName name="Z_179EFE30_A1B1_11D3_8FA9_0008C7809E09_.wvu.PrintArea" localSheetId="0" hidden="1">#REF!</definedName>
    <definedName name="Z_179EFE30_A1B1_11D3_8FA9_0008C7809E09_.wvu.PrintArea" hidden="1">#REF!</definedName>
    <definedName name="Z_179EFE30_A1B1_11D3_8FA9_0008C7809E09_.wvu.PrintTitles" localSheetId="0" hidden="1">#REF!</definedName>
    <definedName name="Z_179EFE30_A1B1_11D3_8FA9_0008C7809E09_.wvu.PrintTitles" hidden="1">#REF!</definedName>
    <definedName name="Z_179EFE31_A1B1_11D3_8FA9_0008C7809E09_.wvu.PrintArea" localSheetId="0" hidden="1">#REF!</definedName>
    <definedName name="Z_179EFE31_A1B1_11D3_8FA9_0008C7809E09_.wvu.PrintArea" hidden="1">#REF!</definedName>
    <definedName name="Z_179EFE31_A1B1_11D3_8FA9_0008C7809E09_.wvu.PrintTitles" localSheetId="0" hidden="1">#REF!</definedName>
    <definedName name="Z_179EFE31_A1B1_11D3_8FA9_0008C7809E09_.wvu.PrintTitles" hidden="1">#REF!</definedName>
    <definedName name="Z_179EFE32_A1B1_11D3_8FA9_0008C7809E09_.wvu.PrintArea" localSheetId="0" hidden="1">#REF!</definedName>
    <definedName name="Z_179EFE32_A1B1_11D3_8FA9_0008C7809E09_.wvu.PrintArea" hidden="1">#REF!</definedName>
    <definedName name="Z_179EFE32_A1B1_11D3_8FA9_0008C7809E09_.wvu.PrintTitles" localSheetId="0" hidden="1">#REF!</definedName>
    <definedName name="Z_179EFE32_A1B1_11D3_8FA9_0008C7809E09_.wvu.PrintTitles" hidden="1">#REF!</definedName>
    <definedName name="Z_179EFE33_A1B1_11D3_8FA9_0008C7809E09_.wvu.PrintArea" localSheetId="0" hidden="1">#REF!</definedName>
    <definedName name="Z_179EFE33_A1B1_11D3_8FA9_0008C7809E09_.wvu.PrintArea" hidden="1">#REF!</definedName>
    <definedName name="Z_179EFE33_A1B1_11D3_8FA9_0008C7809E09_.wvu.PrintTitles" localSheetId="0" hidden="1">#REF!</definedName>
    <definedName name="Z_179EFE33_A1B1_11D3_8FA9_0008C7809E09_.wvu.PrintTitles" hidden="1">#REF!</definedName>
    <definedName name="Z_179EFE34_A1B1_11D3_8FA9_0008C7809E09_.wvu.PrintArea" localSheetId="0" hidden="1">#REF!</definedName>
    <definedName name="Z_179EFE34_A1B1_11D3_8FA9_0008C7809E09_.wvu.PrintArea" hidden="1">#REF!</definedName>
    <definedName name="Z_179EFE34_A1B1_11D3_8FA9_0008C7809E09_.wvu.PrintTitles" localSheetId="0" hidden="1">#REF!</definedName>
    <definedName name="Z_179EFE34_A1B1_11D3_8FA9_0008C7809E09_.wvu.PrintTitles" hidden="1">#REF!</definedName>
    <definedName name="Z_179EFE35_A1B1_11D3_8FA9_0008C7809E09_.wvu.PrintArea" localSheetId="0" hidden="1">#REF!</definedName>
    <definedName name="Z_179EFE35_A1B1_11D3_8FA9_0008C7809E09_.wvu.PrintArea" hidden="1">#REF!</definedName>
    <definedName name="Z_179EFE35_A1B1_11D3_8FA9_0008C7809E09_.wvu.PrintTitles" localSheetId="0" hidden="1">#REF!</definedName>
    <definedName name="Z_179EFE35_A1B1_11D3_8FA9_0008C7809E09_.wvu.PrintTitles" hidden="1">#REF!</definedName>
    <definedName name="Z_179EFE36_A1B1_11D3_8FA9_0008C7809E09_.wvu.PrintArea" localSheetId="0" hidden="1">#REF!</definedName>
    <definedName name="Z_179EFE36_A1B1_11D3_8FA9_0008C7809E09_.wvu.PrintArea" hidden="1">#REF!</definedName>
    <definedName name="Z_179EFE36_A1B1_11D3_8FA9_0008C7809E09_.wvu.PrintTitles" localSheetId="0" hidden="1">#REF!</definedName>
    <definedName name="Z_179EFE36_A1B1_11D3_8FA9_0008C7809E09_.wvu.PrintTitles" hidden="1">#REF!</definedName>
    <definedName name="Z_179EFE37_A1B1_11D3_8FA9_0008C7809E09_.wvu.PrintArea" localSheetId="0" hidden="1">#REF!</definedName>
    <definedName name="Z_179EFE37_A1B1_11D3_8FA9_0008C7809E09_.wvu.PrintArea" hidden="1">#REF!</definedName>
    <definedName name="Z_179EFE37_A1B1_11D3_8FA9_0008C7809E09_.wvu.PrintTitles" localSheetId="0" hidden="1">#REF!</definedName>
    <definedName name="Z_179EFE37_A1B1_11D3_8FA9_0008C7809E09_.wvu.PrintTitles" hidden="1">#REF!</definedName>
    <definedName name="Z_179EFE38_A1B1_11D3_8FA9_0008C7809E09_.wvu.PrintArea" localSheetId="0" hidden="1">#REF!</definedName>
    <definedName name="Z_179EFE38_A1B1_11D3_8FA9_0008C7809E09_.wvu.PrintArea" hidden="1">#REF!</definedName>
    <definedName name="Z_179EFE38_A1B1_11D3_8FA9_0008C7809E09_.wvu.PrintTitles" localSheetId="0" hidden="1">#REF!</definedName>
    <definedName name="Z_179EFE38_A1B1_11D3_8FA9_0008C7809E09_.wvu.PrintTitles" hidden="1">#REF!</definedName>
    <definedName name="Z_179EFE39_A1B1_11D3_8FA9_0008C7809E09_.wvu.PrintArea" localSheetId="0" hidden="1">#REF!</definedName>
    <definedName name="Z_179EFE39_A1B1_11D3_8FA9_0008C7809E09_.wvu.PrintArea" hidden="1">#REF!</definedName>
    <definedName name="Z_179EFE39_A1B1_11D3_8FA9_0008C7809E09_.wvu.PrintTitles" localSheetId="0" hidden="1">#REF!</definedName>
    <definedName name="Z_179EFE39_A1B1_11D3_8FA9_0008C7809E09_.wvu.PrintTitles" hidden="1">#REF!</definedName>
    <definedName name="Z_179EFE3A_A1B1_11D3_8FA9_0008C7809E09_.wvu.PrintArea" localSheetId="0" hidden="1">#REF!</definedName>
    <definedName name="Z_179EFE3A_A1B1_11D3_8FA9_0008C7809E09_.wvu.PrintArea" hidden="1">#REF!</definedName>
    <definedName name="Z_179EFE3A_A1B1_11D3_8FA9_0008C7809E09_.wvu.PrintTitles" localSheetId="0" hidden="1">#REF!</definedName>
    <definedName name="Z_179EFE3A_A1B1_11D3_8FA9_0008C7809E09_.wvu.PrintTitles" hidden="1">#REF!</definedName>
    <definedName name="Z_179EFE3B_A1B1_11D3_8FA9_0008C7809E09_.wvu.PrintArea" localSheetId="0" hidden="1">#REF!</definedName>
    <definedName name="Z_179EFE3B_A1B1_11D3_8FA9_0008C7809E09_.wvu.PrintArea" hidden="1">#REF!</definedName>
    <definedName name="Z_179EFE3B_A1B1_11D3_8FA9_0008C7809E09_.wvu.PrintTitles" localSheetId="0" hidden="1">#REF!</definedName>
    <definedName name="Z_179EFE3B_A1B1_11D3_8FA9_0008C7809E09_.wvu.PrintTitles" hidden="1">#REF!</definedName>
    <definedName name="Z_179EFE3C_A1B1_11D3_8FA9_0008C7809E09_.wvu.PrintArea" localSheetId="0" hidden="1">#REF!</definedName>
    <definedName name="Z_179EFE3C_A1B1_11D3_8FA9_0008C7809E09_.wvu.PrintArea" hidden="1">#REF!</definedName>
    <definedName name="Z_179EFE3C_A1B1_11D3_8FA9_0008C7809E09_.wvu.PrintTitles" localSheetId="0" hidden="1">#REF!,#REF!</definedName>
    <definedName name="Z_179EFE3C_A1B1_11D3_8FA9_0008C7809E09_.wvu.PrintTitles" hidden="1">#REF!,#REF!</definedName>
    <definedName name="Z_179EFE3D_A1B1_11D3_8FA9_0008C7809E09_.wvu.PrintArea" localSheetId="0" hidden="1">#REF!</definedName>
    <definedName name="Z_179EFE3D_A1B1_11D3_8FA9_0008C7809E09_.wvu.PrintArea" hidden="1">#REF!</definedName>
    <definedName name="Z_179EFE3D_A1B1_11D3_8FA9_0008C7809E09_.wvu.PrintTitles" localSheetId="0" hidden="1">#REF!,#REF!</definedName>
    <definedName name="Z_179EFE3D_A1B1_11D3_8FA9_0008C7809E09_.wvu.PrintTitles" hidden="1">#REF!,#REF!</definedName>
    <definedName name="Z_179EFE3E_A1B1_11D3_8FA9_0008C7809E09_.wvu.PrintArea" localSheetId="0" hidden="1">#REF!</definedName>
    <definedName name="Z_179EFE3E_A1B1_11D3_8FA9_0008C7809E09_.wvu.PrintArea" hidden="1">#REF!</definedName>
    <definedName name="Z_179EFE3E_A1B1_11D3_8FA9_0008C7809E09_.wvu.PrintTitles" localSheetId="0" hidden="1">#REF!,#REF!</definedName>
    <definedName name="Z_179EFE3E_A1B1_11D3_8FA9_0008C7809E09_.wvu.PrintTitles" hidden="1">#REF!,#REF!</definedName>
    <definedName name="Z_179EFE3F_A1B1_11D3_8FA9_0008C7809E09_.wvu.PrintArea" localSheetId="0" hidden="1">#REF!</definedName>
    <definedName name="Z_179EFE3F_A1B1_11D3_8FA9_0008C7809E09_.wvu.PrintArea" hidden="1">#REF!</definedName>
    <definedName name="Z_179EFE3F_A1B1_11D3_8FA9_0008C7809E09_.wvu.PrintTitles" localSheetId="0" hidden="1">#REF!,#REF!</definedName>
    <definedName name="Z_179EFE3F_A1B1_11D3_8FA9_0008C7809E09_.wvu.PrintTitles" hidden="1">#REF!,#REF!</definedName>
    <definedName name="Z_179EFE40_A1B1_11D3_8FA9_0008C7809E09_.wvu.PrintArea" localSheetId="0" hidden="1">#REF!</definedName>
    <definedName name="Z_179EFE40_A1B1_11D3_8FA9_0008C7809E09_.wvu.PrintArea" hidden="1">#REF!</definedName>
    <definedName name="Z_179EFE40_A1B1_11D3_8FA9_0008C7809E09_.wvu.PrintTitles" localSheetId="0" hidden="1">#REF!,#REF!</definedName>
    <definedName name="Z_179EFE40_A1B1_11D3_8FA9_0008C7809E09_.wvu.PrintTitles" hidden="1">#REF!,#REF!</definedName>
    <definedName name="Z_179EFE41_A1B1_11D3_8FA9_0008C7809E09_.wvu.PrintArea" localSheetId="0" hidden="1">#REF!</definedName>
    <definedName name="Z_179EFE41_A1B1_11D3_8FA9_0008C7809E09_.wvu.PrintArea" hidden="1">#REF!</definedName>
    <definedName name="Z_179EFE41_A1B1_11D3_8FA9_0008C7809E09_.wvu.PrintTitles" localSheetId="0" hidden="1">#REF!,#REF!</definedName>
    <definedName name="Z_179EFE41_A1B1_11D3_8FA9_0008C7809E09_.wvu.PrintTitles" hidden="1">#REF!,#REF!</definedName>
    <definedName name="Z_179EFE42_A1B1_11D3_8FA9_0008C7809E09_.wvu.PrintArea" localSheetId="0" hidden="1">#REF!</definedName>
    <definedName name="Z_179EFE42_A1B1_11D3_8FA9_0008C7809E09_.wvu.PrintArea" hidden="1">#REF!</definedName>
    <definedName name="Z_179EFE42_A1B1_11D3_8FA9_0008C7809E09_.wvu.PrintTitles" localSheetId="0" hidden="1">#REF!,#REF!</definedName>
    <definedName name="Z_179EFE42_A1B1_11D3_8FA9_0008C7809E09_.wvu.PrintTitles" hidden="1">#REF!,#REF!</definedName>
    <definedName name="Z_179EFE43_A1B1_11D3_8FA9_0008C7809E09_.wvu.PrintArea" localSheetId="0" hidden="1">#REF!</definedName>
    <definedName name="Z_179EFE43_A1B1_11D3_8FA9_0008C7809E09_.wvu.PrintArea" hidden="1">#REF!</definedName>
    <definedName name="Z_179EFE43_A1B1_11D3_8FA9_0008C7809E09_.wvu.PrintTitles" localSheetId="0" hidden="1">#REF!,#REF!</definedName>
    <definedName name="Z_179EFE43_A1B1_11D3_8FA9_0008C7809E09_.wvu.PrintTitles" hidden="1">#REF!,#REF!</definedName>
    <definedName name="Z_179EFE44_A1B1_11D3_8FA9_0008C7809E09_.wvu.PrintArea" localSheetId="0" hidden="1">#REF!</definedName>
    <definedName name="Z_179EFE44_A1B1_11D3_8FA9_0008C7809E09_.wvu.PrintArea" hidden="1">#REF!</definedName>
    <definedName name="Z_179EFE44_A1B1_11D3_8FA9_0008C7809E09_.wvu.PrintTitles" localSheetId="0" hidden="1">#REF!,#REF!</definedName>
    <definedName name="Z_179EFE44_A1B1_11D3_8FA9_0008C7809E09_.wvu.PrintTitles" hidden="1">#REF!,#REF!</definedName>
    <definedName name="Z_179EFE45_A1B1_11D3_8FA9_0008C7809E09_.wvu.PrintArea" localSheetId="0" hidden="1">#REF!</definedName>
    <definedName name="Z_179EFE45_A1B1_11D3_8FA9_0008C7809E09_.wvu.PrintArea" hidden="1">#REF!</definedName>
    <definedName name="Z_179EFE45_A1B1_11D3_8FA9_0008C7809E09_.wvu.PrintTitles" localSheetId="0" hidden="1">#REF!,#REF!</definedName>
    <definedName name="Z_179EFE45_A1B1_11D3_8FA9_0008C7809E09_.wvu.PrintTitles" hidden="1">#REF!,#REF!</definedName>
    <definedName name="Z_179EFE46_A1B1_11D3_8FA9_0008C7809E09_.wvu.PrintArea" localSheetId="0" hidden="1">#REF!</definedName>
    <definedName name="Z_179EFE46_A1B1_11D3_8FA9_0008C7809E09_.wvu.PrintArea" hidden="1">#REF!</definedName>
    <definedName name="Z_179EFE46_A1B1_11D3_8FA9_0008C7809E09_.wvu.PrintTitles" localSheetId="0" hidden="1">#REF!,#REF!</definedName>
    <definedName name="Z_179EFE46_A1B1_11D3_8FA9_0008C7809E09_.wvu.PrintTitles" hidden="1">#REF!,#REF!</definedName>
    <definedName name="Z_179EFE47_A1B1_11D3_8FA9_0008C7809E09_.wvu.PrintArea" localSheetId="0" hidden="1">#REF!</definedName>
    <definedName name="Z_179EFE47_A1B1_11D3_8FA9_0008C7809E09_.wvu.PrintArea" hidden="1">#REF!</definedName>
    <definedName name="Z_179EFE47_A1B1_11D3_8FA9_0008C7809E09_.wvu.PrintTitles" localSheetId="0" hidden="1">#REF!,#REF!</definedName>
    <definedName name="Z_179EFE47_A1B1_11D3_8FA9_0008C7809E09_.wvu.PrintTitles" hidden="1">#REF!,#REF!</definedName>
    <definedName name="Z_179EFE48_A1B1_11D3_8FA9_0008C7809E09_.wvu.PrintArea" localSheetId="0" hidden="1">#REF!</definedName>
    <definedName name="Z_179EFE48_A1B1_11D3_8FA9_0008C7809E09_.wvu.PrintArea" hidden="1">#REF!</definedName>
    <definedName name="Z_179EFE48_A1B1_11D3_8FA9_0008C7809E09_.wvu.PrintTitles" localSheetId="0" hidden="1">#REF!,#REF!</definedName>
    <definedName name="Z_179EFE48_A1B1_11D3_8FA9_0008C7809E09_.wvu.PrintTitles" hidden="1">#REF!,#REF!</definedName>
    <definedName name="Z_179EFE49_A1B1_11D3_8FA9_0008C7809E09_.wvu.PrintArea" localSheetId="0" hidden="1">#REF!</definedName>
    <definedName name="Z_179EFE49_A1B1_11D3_8FA9_0008C7809E09_.wvu.PrintArea" hidden="1">#REF!</definedName>
    <definedName name="Z_179EFE49_A1B1_11D3_8FA9_0008C7809E09_.wvu.PrintTitles" localSheetId="0" hidden="1">#REF!,#REF!</definedName>
    <definedName name="Z_179EFE49_A1B1_11D3_8FA9_0008C7809E09_.wvu.PrintTitles" hidden="1">#REF!,#REF!</definedName>
    <definedName name="Z_179EFE4A_A1B1_11D3_8FA9_0008C7809E09_.wvu.PrintArea" localSheetId="0" hidden="1">#REF!</definedName>
    <definedName name="Z_179EFE4A_A1B1_11D3_8FA9_0008C7809E09_.wvu.PrintArea" hidden="1">#REF!</definedName>
    <definedName name="Z_179EFE4A_A1B1_11D3_8FA9_0008C7809E09_.wvu.PrintTitles" localSheetId="0" hidden="1">#REF!,#REF!</definedName>
    <definedName name="Z_179EFE4A_A1B1_11D3_8FA9_0008C7809E09_.wvu.PrintTitles" hidden="1">#REF!,#REF!</definedName>
    <definedName name="Z_179EFE4B_A1B1_11D3_8FA9_0008C7809E09_.wvu.PrintArea" localSheetId="0" hidden="1">#REF!</definedName>
    <definedName name="Z_179EFE4B_A1B1_11D3_8FA9_0008C7809E09_.wvu.PrintArea" hidden="1">#REF!</definedName>
    <definedName name="Z_179EFE4B_A1B1_11D3_8FA9_0008C7809E09_.wvu.PrintTitles" localSheetId="0" hidden="1">#REF!,#REF!</definedName>
    <definedName name="Z_179EFE4B_A1B1_11D3_8FA9_0008C7809E09_.wvu.PrintTitles" hidden="1">#REF!,#REF!</definedName>
    <definedName name="Z_179EFE4C_A1B1_11D3_8FA9_0008C7809E09_.wvu.PrintArea" localSheetId="0" hidden="1">#REF!</definedName>
    <definedName name="Z_179EFE4C_A1B1_11D3_8FA9_0008C7809E09_.wvu.PrintArea" hidden="1">#REF!</definedName>
    <definedName name="Z_179EFE4C_A1B1_11D3_8FA9_0008C7809E09_.wvu.PrintTitles" localSheetId="0" hidden="1">#REF!,#REF!</definedName>
    <definedName name="Z_179EFE4C_A1B1_11D3_8FA9_0008C7809E09_.wvu.PrintTitles" hidden="1">#REF!,#REF!</definedName>
    <definedName name="Z_179EFE4D_A1B1_11D3_8FA9_0008C7809E09_.wvu.PrintArea" localSheetId="0" hidden="1">#REF!</definedName>
    <definedName name="Z_179EFE4D_A1B1_11D3_8FA9_0008C7809E09_.wvu.PrintArea" hidden="1">#REF!</definedName>
    <definedName name="Z_179EFE4D_A1B1_11D3_8FA9_0008C7809E09_.wvu.PrintTitles" localSheetId="0" hidden="1">#REF!,#REF!</definedName>
    <definedName name="Z_179EFE4D_A1B1_11D3_8FA9_0008C7809E09_.wvu.PrintTitles" hidden="1">#REF!,#REF!</definedName>
    <definedName name="Z_179EFE4E_A1B1_11D3_8FA9_0008C7809E09_.wvu.PrintArea" localSheetId="0" hidden="1">#REF!</definedName>
    <definedName name="Z_179EFE4E_A1B1_11D3_8FA9_0008C7809E09_.wvu.PrintArea" hidden="1">#REF!</definedName>
    <definedName name="Z_179EFE4E_A1B1_11D3_8FA9_0008C7809E09_.wvu.PrintTitles" localSheetId="0" hidden="1">#REF!,#REF!</definedName>
    <definedName name="Z_179EFE4E_A1B1_11D3_8FA9_0008C7809E09_.wvu.PrintTitles" hidden="1">#REF!,#REF!</definedName>
    <definedName name="Z_179EFE4F_A1B1_11D3_8FA9_0008C7809E09_.wvu.PrintArea" localSheetId="0" hidden="1">#REF!</definedName>
    <definedName name="Z_179EFE4F_A1B1_11D3_8FA9_0008C7809E09_.wvu.PrintArea" hidden="1">#REF!</definedName>
    <definedName name="Z_179EFE4F_A1B1_11D3_8FA9_0008C7809E09_.wvu.PrintTitles" localSheetId="0" hidden="1">#REF!,#REF!</definedName>
    <definedName name="Z_179EFE4F_A1B1_11D3_8FA9_0008C7809E09_.wvu.PrintTitles" hidden="1">#REF!,#REF!</definedName>
    <definedName name="Z_179EFE50_A1B1_11D3_8FA9_0008C7809E09_.wvu.PrintArea" localSheetId="0" hidden="1">#REF!</definedName>
    <definedName name="Z_179EFE50_A1B1_11D3_8FA9_0008C7809E09_.wvu.PrintArea" hidden="1">#REF!</definedName>
    <definedName name="Z_179EFE50_A1B1_11D3_8FA9_0008C7809E09_.wvu.PrintTitles" localSheetId="0" hidden="1">#REF!,#REF!</definedName>
    <definedName name="Z_179EFE50_A1B1_11D3_8FA9_0008C7809E09_.wvu.PrintTitles" hidden="1">#REF!,#REF!</definedName>
    <definedName name="Z_179EFE51_A1B1_11D3_8FA9_0008C7809E09_.wvu.PrintArea" localSheetId="0" hidden="1">#REF!</definedName>
    <definedName name="Z_179EFE51_A1B1_11D3_8FA9_0008C7809E09_.wvu.PrintArea" hidden="1">#REF!</definedName>
    <definedName name="Z_179EFE51_A1B1_11D3_8FA9_0008C7809E09_.wvu.PrintTitles" localSheetId="0" hidden="1">#REF!,#REF!</definedName>
    <definedName name="Z_179EFE51_A1B1_11D3_8FA9_0008C7809E09_.wvu.PrintTitles" hidden="1">#REF!,#REF!</definedName>
    <definedName name="Z_179EFE52_A1B1_11D3_8FA9_0008C7809E09_.wvu.PrintArea" localSheetId="0" hidden="1">#REF!</definedName>
    <definedName name="Z_179EFE52_A1B1_11D3_8FA9_0008C7809E09_.wvu.PrintArea" hidden="1">#REF!</definedName>
    <definedName name="Z_179EFE52_A1B1_11D3_8FA9_0008C7809E09_.wvu.PrintTitles" localSheetId="0" hidden="1">#REF!,#REF!</definedName>
    <definedName name="Z_179EFE52_A1B1_11D3_8FA9_0008C7809E09_.wvu.PrintTitles" hidden="1">#REF!,#REF!</definedName>
    <definedName name="Z_179EFE53_A1B1_11D3_8FA9_0008C7809E09_.wvu.PrintArea" localSheetId="0" hidden="1">#REF!</definedName>
    <definedName name="Z_179EFE53_A1B1_11D3_8FA9_0008C7809E09_.wvu.PrintArea" hidden="1">#REF!</definedName>
    <definedName name="Z_179EFE53_A1B1_11D3_8FA9_0008C7809E09_.wvu.PrintTitles" localSheetId="0" hidden="1">#REF!,#REF!</definedName>
    <definedName name="Z_179EFE53_A1B1_11D3_8FA9_0008C7809E09_.wvu.PrintTitles" hidden="1">#REF!,#REF!</definedName>
    <definedName name="Z_179EFE54_A1B1_11D3_8FA9_0008C7809E09_.wvu.PrintArea" localSheetId="0" hidden="1">#REF!</definedName>
    <definedName name="Z_179EFE54_A1B1_11D3_8FA9_0008C7809E09_.wvu.PrintArea" hidden="1">#REF!</definedName>
    <definedName name="Z_179EFE54_A1B1_11D3_8FA9_0008C7809E09_.wvu.PrintTitles" localSheetId="0" hidden="1">#REF!,#REF!</definedName>
    <definedName name="Z_179EFE54_A1B1_11D3_8FA9_0008C7809E09_.wvu.PrintTitles" hidden="1">#REF!,#REF!</definedName>
    <definedName name="Z_179EFE55_A1B1_11D3_8FA9_0008C7809E09_.wvu.PrintArea" localSheetId="0" hidden="1">#REF!</definedName>
    <definedName name="Z_179EFE55_A1B1_11D3_8FA9_0008C7809E09_.wvu.PrintArea" hidden="1">#REF!</definedName>
    <definedName name="Z_179EFE55_A1B1_11D3_8FA9_0008C7809E09_.wvu.PrintTitles" localSheetId="0" hidden="1">#REF!</definedName>
    <definedName name="Z_179EFE55_A1B1_11D3_8FA9_0008C7809E09_.wvu.PrintTitles" hidden="1">#REF!</definedName>
    <definedName name="Z_179EFE56_A1B1_11D3_8FA9_0008C7809E09_.wvu.PrintArea" localSheetId="0" hidden="1">#REF!</definedName>
    <definedName name="Z_179EFE56_A1B1_11D3_8FA9_0008C7809E09_.wvu.PrintArea" hidden="1">#REF!</definedName>
    <definedName name="Z_179EFE56_A1B1_11D3_8FA9_0008C7809E09_.wvu.PrintTitles" localSheetId="0" hidden="1">#REF!,#REF!</definedName>
    <definedName name="Z_179EFE56_A1B1_11D3_8FA9_0008C7809E09_.wvu.PrintTitles" hidden="1">#REF!,#REF!</definedName>
    <definedName name="Z_179EFE57_A1B1_11D3_8FA9_0008C7809E09_.wvu.PrintArea" localSheetId="0" hidden="1">#REF!</definedName>
    <definedName name="Z_179EFE57_A1B1_11D3_8FA9_0008C7809E09_.wvu.PrintArea" hidden="1">#REF!</definedName>
    <definedName name="Z_179EFE57_A1B1_11D3_8FA9_0008C7809E09_.wvu.PrintTitles" localSheetId="0" hidden="1">#REF!,#REF!</definedName>
    <definedName name="Z_179EFE57_A1B1_11D3_8FA9_0008C7809E09_.wvu.PrintTitles" hidden="1">#REF!,#REF!</definedName>
    <definedName name="Z_179EFE58_A1B1_11D3_8FA9_0008C7809E09_.wvu.PrintArea" localSheetId="0" hidden="1">#REF!</definedName>
    <definedName name="Z_179EFE58_A1B1_11D3_8FA9_0008C7809E09_.wvu.PrintArea" hidden="1">#REF!</definedName>
    <definedName name="Z_179EFE58_A1B1_11D3_8FA9_0008C7809E09_.wvu.PrintTitles" localSheetId="0" hidden="1">#REF!,#REF!</definedName>
    <definedName name="Z_179EFE58_A1B1_11D3_8FA9_0008C7809E09_.wvu.PrintTitles" hidden="1">#REF!,#REF!</definedName>
    <definedName name="Z_179EFE59_A1B1_11D3_8FA9_0008C7809E09_.wvu.PrintArea" localSheetId="0" hidden="1">#REF!</definedName>
    <definedName name="Z_179EFE59_A1B1_11D3_8FA9_0008C7809E09_.wvu.PrintArea" hidden="1">#REF!</definedName>
    <definedName name="Z_179EFE59_A1B1_11D3_8FA9_0008C7809E09_.wvu.PrintTitles" localSheetId="0" hidden="1">#REF!,#REF!</definedName>
    <definedName name="Z_179EFE59_A1B1_11D3_8FA9_0008C7809E09_.wvu.PrintTitles" hidden="1">#REF!,#REF!</definedName>
    <definedName name="Z_179EFE5A_A1B1_11D3_8FA9_0008C7809E09_.wvu.PrintArea" localSheetId="0" hidden="1">#REF!</definedName>
    <definedName name="Z_179EFE5A_A1B1_11D3_8FA9_0008C7809E09_.wvu.PrintArea" hidden="1">#REF!</definedName>
    <definedName name="Z_179EFE5A_A1B1_11D3_8FA9_0008C7809E09_.wvu.PrintTitles" localSheetId="0" hidden="1">#REF!,#REF!</definedName>
    <definedName name="Z_179EFE5A_A1B1_11D3_8FA9_0008C7809E09_.wvu.PrintTitles" hidden="1">#REF!,#REF!</definedName>
    <definedName name="Z_1DA8B6E2_5DE1_11D2_8EEC_0008C7BCAF29_.wvu.PrintArea" localSheetId="0" hidden="1">#REF!</definedName>
    <definedName name="Z_1DA8B6E2_5DE1_11D2_8EEC_0008C7BCAF29_.wvu.PrintArea" hidden="1">#REF!</definedName>
    <definedName name="Z_1DA8B6E2_5DE1_11D2_8EEC_0008C7BCAF29_.wvu.PrintTitles" localSheetId="0" hidden="1">#REF!</definedName>
    <definedName name="Z_1DA8B6E2_5DE1_11D2_8EEC_0008C7BCAF29_.wvu.PrintTitles" hidden="1">#REF!</definedName>
    <definedName name="Z_1DA8B6F1_5DE1_11D2_8EEC_0008C7BCAF29_.wvu.PrintArea" localSheetId="0" hidden="1">#REF!</definedName>
    <definedName name="Z_1DA8B6F1_5DE1_11D2_8EEC_0008C7BCAF29_.wvu.PrintArea" hidden="1">#REF!</definedName>
    <definedName name="Z_1DA8B6F1_5DE1_11D2_8EEC_0008C7BCAF29_.wvu.PrintTitles" localSheetId="0" hidden="1">#REF!</definedName>
    <definedName name="Z_1DA8B6F1_5DE1_11D2_8EEC_0008C7BCAF29_.wvu.PrintTitles" hidden="1">#REF!</definedName>
    <definedName name="Z_1DA8B6FE_5DE1_11D2_8EEC_0008C7BCAF29_.wvu.PrintArea" localSheetId="0" hidden="1">#REF!</definedName>
    <definedName name="Z_1DA8B6FE_5DE1_11D2_8EEC_0008C7BCAF29_.wvu.PrintArea" hidden="1">#REF!</definedName>
    <definedName name="Z_1DA8B6FE_5DE1_11D2_8EEC_0008C7BCAF29_.wvu.PrintTitles" localSheetId="0" hidden="1">#REF!,#REF!</definedName>
    <definedName name="Z_1DA8B6FE_5DE1_11D2_8EEC_0008C7BCAF29_.wvu.PrintTitles" hidden="1">#REF!,#REF!</definedName>
    <definedName name="Z_2DA61901_F1AB_11D2_8EBB_0008C77C0743_.wvu.PrintArea" localSheetId="0" hidden="1">#REF!</definedName>
    <definedName name="Z_2DA61901_F1AB_11D2_8EBB_0008C77C0743_.wvu.PrintArea" hidden="1">#REF!</definedName>
    <definedName name="Z_2DA61901_F1AB_11D2_8EBB_0008C77C0743_.wvu.PrintTitles" localSheetId="0" hidden="1">#REF!</definedName>
    <definedName name="Z_2DA61901_F1AB_11D2_8EBB_0008C77C0743_.wvu.PrintTitles" hidden="1">#REF!</definedName>
    <definedName name="Z_2DA61914_F1AB_11D2_8EBB_0008C77C0743_.wvu.PrintArea" localSheetId="0" hidden="1">#REF!</definedName>
    <definedName name="Z_2DA61914_F1AB_11D2_8EBB_0008C77C0743_.wvu.PrintArea" hidden="1">#REF!</definedName>
    <definedName name="Z_2DA61914_F1AB_11D2_8EBB_0008C77C0743_.wvu.PrintTitles" localSheetId="0" hidden="1">#REF!</definedName>
    <definedName name="Z_2DA61914_F1AB_11D2_8EBB_0008C77C0743_.wvu.PrintTitles" hidden="1">#REF!</definedName>
    <definedName name="Z_2DA61924_F1AB_11D2_8EBB_0008C77C0743_.wvu.PrintArea" localSheetId="0" hidden="1">#REF!</definedName>
    <definedName name="Z_2DA61924_F1AB_11D2_8EBB_0008C77C0743_.wvu.PrintArea" hidden="1">#REF!</definedName>
    <definedName name="Z_2DA61924_F1AB_11D2_8EBB_0008C77C0743_.wvu.PrintTitles" localSheetId="0" hidden="1">#REF!,#REF!</definedName>
    <definedName name="Z_2DA61924_F1AB_11D2_8EBB_0008C77C0743_.wvu.PrintTitles" hidden="1">#REF!,#REF!</definedName>
    <definedName name="Z_3FBA103C_5DE2_11D2_8EE8_0008C77CC149_.wvu.PrintArea" localSheetId="0" hidden="1">#REF!</definedName>
    <definedName name="Z_3FBA103C_5DE2_11D2_8EE8_0008C77CC149_.wvu.PrintArea" hidden="1">#REF!</definedName>
    <definedName name="Z_3FBA103C_5DE2_11D2_8EE8_0008C77CC149_.wvu.PrintTitles" localSheetId="0" hidden="1">#REF!</definedName>
    <definedName name="Z_3FBA103C_5DE2_11D2_8EE8_0008C77CC149_.wvu.PrintTitles" hidden="1">#REF!</definedName>
    <definedName name="Z_3FBA104B_5DE2_11D2_8EE8_0008C77CC149_.wvu.PrintArea" localSheetId="0" hidden="1">#REF!</definedName>
    <definedName name="Z_3FBA104B_5DE2_11D2_8EE8_0008C77CC149_.wvu.PrintArea" hidden="1">#REF!</definedName>
    <definedName name="Z_3FBA104B_5DE2_11D2_8EE8_0008C77CC149_.wvu.PrintTitles" localSheetId="0" hidden="1">#REF!</definedName>
    <definedName name="Z_3FBA104B_5DE2_11D2_8EE8_0008C77CC149_.wvu.PrintTitles" hidden="1">#REF!</definedName>
    <definedName name="Z_3FBA1058_5DE2_11D2_8EE8_0008C77CC149_.wvu.PrintArea" localSheetId="0" hidden="1">#REF!</definedName>
    <definedName name="Z_3FBA1058_5DE2_11D2_8EE8_0008C77CC149_.wvu.PrintArea" hidden="1">#REF!</definedName>
    <definedName name="Z_3FBA1058_5DE2_11D2_8EE8_0008C77CC149_.wvu.PrintTitles" localSheetId="0" hidden="1">#REF!,#REF!</definedName>
    <definedName name="Z_3FBA1058_5DE2_11D2_8EE8_0008C77CC149_.wvu.PrintTitles" hidden="1">#REF!,#REF!</definedName>
    <definedName name="Z_3FE15DB3_17FC_11D2_8E97_0008C77CC149_.wvu.PrintArea" localSheetId="0" hidden="1">#REF!</definedName>
    <definedName name="Z_3FE15DB3_17FC_11D2_8E97_0008C77CC149_.wvu.PrintArea" hidden="1">#REF!</definedName>
    <definedName name="Z_3FE15DB3_17FC_11D2_8E97_0008C77CC149_.wvu.PrintTitles" localSheetId="0" hidden="1">#REF!</definedName>
    <definedName name="Z_3FE15DB3_17FC_11D2_8E97_0008C77CC149_.wvu.PrintTitles" hidden="1">#REF!</definedName>
    <definedName name="Z_3FE15DC2_17FC_11D2_8E97_0008C77CC149_.wvu.PrintArea" localSheetId="0" hidden="1">#REF!</definedName>
    <definedName name="Z_3FE15DC2_17FC_11D2_8E97_0008C77CC149_.wvu.PrintArea" hidden="1">#REF!</definedName>
    <definedName name="Z_3FE15DC2_17FC_11D2_8E97_0008C77CC149_.wvu.PrintTitles" localSheetId="0" hidden="1">#REF!</definedName>
    <definedName name="Z_3FE15DC2_17FC_11D2_8E97_0008C77CC149_.wvu.PrintTitles" hidden="1">#REF!</definedName>
    <definedName name="Z_3FE15DCF_17FC_11D2_8E97_0008C77CC149_.wvu.PrintArea" localSheetId="0" hidden="1">#REF!</definedName>
    <definedName name="Z_3FE15DCF_17FC_11D2_8E97_0008C77CC149_.wvu.PrintArea" hidden="1">#REF!</definedName>
    <definedName name="Z_3FE15DCF_17FC_11D2_8E97_0008C77CC149_.wvu.PrintTitles" localSheetId="0" hidden="1">#REF!,#REF!</definedName>
    <definedName name="Z_3FE15DCF_17FC_11D2_8E97_0008C77CC149_.wvu.PrintTitles" hidden="1">#REF!,#REF!</definedName>
    <definedName name="Z_4CC3570C_99A5_11D2_8E90_0008C7BCAF29_.wvu.PrintArea" localSheetId="0" hidden="1">#REF!</definedName>
    <definedName name="Z_4CC3570C_99A5_11D2_8E90_0008C7BCAF29_.wvu.PrintArea" hidden="1">#REF!</definedName>
    <definedName name="Z_4CC3570C_99A5_11D2_8E90_0008C7BCAF29_.wvu.PrintTitles" localSheetId="0" hidden="1">#REF!,#REF!</definedName>
    <definedName name="Z_4CC3570C_99A5_11D2_8E90_0008C7BCAF29_.wvu.PrintTitles" hidden="1">#REF!,#REF!</definedName>
    <definedName name="Z_4CC3570F_99A5_11D2_8E90_0008C7BCAF29_.wvu.PrintArea" localSheetId="0" hidden="1">#REF!</definedName>
    <definedName name="Z_4CC3570F_99A5_11D2_8E90_0008C7BCAF29_.wvu.PrintArea" hidden="1">#REF!</definedName>
    <definedName name="Z_4CC3570F_99A5_11D2_8E90_0008C7BCAF29_.wvu.PrintTitles" localSheetId="0" hidden="1">#REF!</definedName>
    <definedName name="Z_4CC3570F_99A5_11D2_8E90_0008C7BCAF29_.wvu.PrintTitles" hidden="1">#REF!</definedName>
    <definedName name="Z_4CC35714_99A5_11D2_8E90_0008C7BCAF29_.wvu.PrintArea" localSheetId="0" hidden="1">#REF!</definedName>
    <definedName name="Z_4CC35714_99A5_11D2_8E90_0008C7BCAF29_.wvu.PrintArea" hidden="1">#REF!</definedName>
    <definedName name="Z_4CC35714_99A5_11D2_8E90_0008C7BCAF29_.wvu.PrintTitles" localSheetId="0" hidden="1">#REF!,#REF!</definedName>
    <definedName name="Z_4CC35714_99A5_11D2_8E90_0008C7BCAF29_.wvu.PrintTitles" hidden="1">#REF!,#REF!</definedName>
    <definedName name="Z_4CC35716_99A5_11D2_8E90_0008C7BCAF29_.wvu.PrintArea" localSheetId="0" hidden="1">#REF!</definedName>
    <definedName name="Z_4CC35716_99A5_11D2_8E90_0008C7BCAF29_.wvu.PrintArea" hidden="1">#REF!</definedName>
    <definedName name="Z_4CC35716_99A5_11D2_8E90_0008C7BCAF29_.wvu.PrintTitles" localSheetId="0" hidden="1">#REF!,#REF!</definedName>
    <definedName name="Z_4CC35716_99A5_11D2_8E90_0008C7BCAF29_.wvu.PrintTitles" hidden="1">#REF!,#REF!</definedName>
    <definedName name="Z_4CC35719_99A5_11D2_8E90_0008C7BCAF29_.wvu.PrintArea" localSheetId="0" hidden="1">#REF!</definedName>
    <definedName name="Z_4CC35719_99A5_11D2_8E90_0008C7BCAF29_.wvu.PrintArea" hidden="1">#REF!</definedName>
    <definedName name="Z_4CC35719_99A5_11D2_8E90_0008C7BCAF29_.wvu.PrintTitles" localSheetId="0" hidden="1">#REF!</definedName>
    <definedName name="Z_4CC35719_99A5_11D2_8E90_0008C7BCAF29_.wvu.PrintTitles" hidden="1">#REF!</definedName>
    <definedName name="Z_4CC3571E_99A5_11D2_8E90_0008C7BCAF29_.wvu.PrintArea" localSheetId="0" hidden="1">#REF!</definedName>
    <definedName name="Z_4CC3571E_99A5_11D2_8E90_0008C7BCAF29_.wvu.PrintArea" hidden="1">#REF!</definedName>
    <definedName name="Z_4CC3571E_99A5_11D2_8E90_0008C7BCAF29_.wvu.PrintTitles" localSheetId="0" hidden="1">#REF!,#REF!</definedName>
    <definedName name="Z_4CC3571E_99A5_11D2_8E90_0008C7BCAF29_.wvu.PrintTitles" hidden="1">#REF!,#REF!</definedName>
    <definedName name="Z_4CC35721_99A5_11D2_8E90_0008C7BCAF29_.wvu.PrintArea" localSheetId="0" hidden="1">#REF!</definedName>
    <definedName name="Z_4CC35721_99A5_11D2_8E90_0008C7BCAF29_.wvu.PrintArea" hidden="1">#REF!</definedName>
    <definedName name="Z_4CC35721_99A5_11D2_8E90_0008C7BCAF29_.wvu.PrintTitles" localSheetId="0" hidden="1">#REF!,#REF!</definedName>
    <definedName name="Z_4CC35721_99A5_11D2_8E90_0008C7BCAF29_.wvu.PrintTitles" hidden="1">#REF!,#REF!</definedName>
    <definedName name="Z_5F95E421_892A_11D2_8E7F_0008C7809E09_.wvu.PrintArea" localSheetId="0" hidden="1">#REF!</definedName>
    <definedName name="Z_5F95E421_892A_11D2_8E7F_0008C7809E09_.wvu.PrintArea" hidden="1">#REF!</definedName>
    <definedName name="Z_5F95E421_892A_11D2_8E7F_0008C7809E09_.wvu.PrintTitles" localSheetId="0" hidden="1">#REF!,#REF!</definedName>
    <definedName name="Z_5F95E421_892A_11D2_8E7F_0008C7809E09_.wvu.PrintTitles" hidden="1">#REF!,#REF!</definedName>
    <definedName name="Z_5F95E424_892A_11D2_8E7F_0008C7809E09_.wvu.PrintArea" localSheetId="0" hidden="1">#REF!</definedName>
    <definedName name="Z_5F95E424_892A_11D2_8E7F_0008C7809E09_.wvu.PrintArea" hidden="1">#REF!</definedName>
    <definedName name="Z_5F95E424_892A_11D2_8E7F_0008C7809E09_.wvu.PrintTitles" localSheetId="0" hidden="1">#REF!</definedName>
    <definedName name="Z_5F95E424_892A_11D2_8E7F_0008C7809E09_.wvu.PrintTitles" hidden="1">#REF!</definedName>
    <definedName name="Z_5F95E429_892A_11D2_8E7F_0008C7809E09_.wvu.PrintArea" localSheetId="0" hidden="1">#REF!</definedName>
    <definedName name="Z_5F95E429_892A_11D2_8E7F_0008C7809E09_.wvu.PrintArea" hidden="1">#REF!</definedName>
    <definedName name="Z_5F95E429_892A_11D2_8E7F_0008C7809E09_.wvu.PrintTitles" localSheetId="0" hidden="1">#REF!,#REF!</definedName>
    <definedName name="Z_5F95E429_892A_11D2_8E7F_0008C7809E09_.wvu.PrintTitles" hidden="1">#REF!,#REF!</definedName>
    <definedName name="Z_5F95E42B_892A_11D2_8E7F_0008C7809E09_.wvu.PrintArea" localSheetId="0" hidden="1">#REF!</definedName>
    <definedName name="Z_5F95E42B_892A_11D2_8E7F_0008C7809E09_.wvu.PrintArea" hidden="1">#REF!</definedName>
    <definedName name="Z_5F95E42B_892A_11D2_8E7F_0008C7809E09_.wvu.PrintTitles" localSheetId="0" hidden="1">#REF!,#REF!</definedName>
    <definedName name="Z_5F95E42B_892A_11D2_8E7F_0008C7809E09_.wvu.PrintTitles" hidden="1">#REF!,#REF!</definedName>
    <definedName name="Z_5F95E42E_892A_11D2_8E7F_0008C7809E09_.wvu.PrintArea" localSheetId="0" hidden="1">#REF!</definedName>
    <definedName name="Z_5F95E42E_892A_11D2_8E7F_0008C7809E09_.wvu.PrintArea" hidden="1">#REF!</definedName>
    <definedName name="Z_5F95E42E_892A_11D2_8E7F_0008C7809E09_.wvu.PrintTitles" localSheetId="0" hidden="1">#REF!</definedName>
    <definedName name="Z_5F95E42E_892A_11D2_8E7F_0008C7809E09_.wvu.PrintTitles" hidden="1">#REF!</definedName>
    <definedName name="Z_5F95E433_892A_11D2_8E7F_0008C7809E09_.wvu.PrintArea" localSheetId="0" hidden="1">#REF!</definedName>
    <definedName name="Z_5F95E433_892A_11D2_8E7F_0008C7809E09_.wvu.PrintArea" hidden="1">#REF!</definedName>
    <definedName name="Z_5F95E433_892A_11D2_8E7F_0008C7809E09_.wvu.PrintTitles" localSheetId="0" hidden="1">#REF!,#REF!</definedName>
    <definedName name="Z_5F95E433_892A_11D2_8E7F_0008C7809E09_.wvu.PrintTitles" hidden="1">#REF!,#REF!</definedName>
    <definedName name="Z_5F95E436_892A_11D2_8E7F_0008C7809E09_.wvu.PrintArea" localSheetId="0" hidden="1">#REF!</definedName>
    <definedName name="Z_5F95E436_892A_11D2_8E7F_0008C7809E09_.wvu.PrintArea" hidden="1">#REF!</definedName>
    <definedName name="Z_5F95E436_892A_11D2_8E7F_0008C7809E09_.wvu.PrintTitles" localSheetId="0" hidden="1">#REF!,#REF!</definedName>
    <definedName name="Z_5F95E436_892A_11D2_8E7F_0008C7809E09_.wvu.PrintTitles" hidden="1">#REF!,#REF!</definedName>
    <definedName name="Z_61DB0F02_10ED_11D2_8E73_0008C77C0743_.wvu.PrintArea" localSheetId="0" hidden="1">#REF!</definedName>
    <definedName name="Z_61DB0F02_10ED_11D2_8E73_0008C77C0743_.wvu.PrintArea" hidden="1">#REF!</definedName>
    <definedName name="Z_61DB0F02_10ED_11D2_8E73_0008C77C0743_.wvu.PrintTitles" localSheetId="0" hidden="1">#REF!</definedName>
    <definedName name="Z_61DB0F02_10ED_11D2_8E73_0008C77C0743_.wvu.PrintTitles" hidden="1">#REF!</definedName>
    <definedName name="Z_61DB0F11_10ED_11D2_8E73_0008C77C0743_.wvu.PrintArea" localSheetId="0" hidden="1">#REF!</definedName>
    <definedName name="Z_61DB0F11_10ED_11D2_8E73_0008C77C0743_.wvu.PrintArea" hidden="1">#REF!</definedName>
    <definedName name="Z_61DB0F11_10ED_11D2_8E73_0008C77C0743_.wvu.PrintTitles" localSheetId="0" hidden="1">#REF!</definedName>
    <definedName name="Z_61DB0F11_10ED_11D2_8E73_0008C77C0743_.wvu.PrintTitles" hidden="1">#REF!</definedName>
    <definedName name="Z_61DB0F1E_10ED_11D2_8E73_0008C77C0743_.wvu.PrintArea" localSheetId="0" hidden="1">#REF!</definedName>
    <definedName name="Z_61DB0F1E_10ED_11D2_8E73_0008C77C0743_.wvu.PrintArea" hidden="1">#REF!</definedName>
    <definedName name="Z_61DB0F1E_10ED_11D2_8E73_0008C77C0743_.wvu.PrintTitles" localSheetId="0" hidden="1">#REF!,#REF!</definedName>
    <definedName name="Z_61DB0F1E_10ED_11D2_8E73_0008C77C0743_.wvu.PrintTitles" hidden="1">#REF!,#REF!</definedName>
    <definedName name="Z_6749F589_14FD_11D3_8EF9_0008C7BCAF29_.wvu.PrintArea" localSheetId="0" hidden="1">#REF!</definedName>
    <definedName name="Z_6749F589_14FD_11D3_8EF9_0008C7BCAF29_.wvu.PrintArea" hidden="1">#REF!</definedName>
    <definedName name="Z_6749F589_14FD_11D3_8EF9_0008C7BCAF29_.wvu.PrintTitles" localSheetId="0" hidden="1">#REF!</definedName>
    <definedName name="Z_6749F589_14FD_11D3_8EF9_0008C7BCAF29_.wvu.PrintTitles" hidden="1">#REF!</definedName>
    <definedName name="Z_6749F59C_14FD_11D3_8EF9_0008C7BCAF29_.wvu.PrintArea" localSheetId="0" hidden="1">#REF!</definedName>
    <definedName name="Z_6749F59C_14FD_11D3_8EF9_0008C7BCAF29_.wvu.PrintArea" hidden="1">#REF!</definedName>
    <definedName name="Z_6749F59C_14FD_11D3_8EF9_0008C7BCAF29_.wvu.PrintTitles" localSheetId="0" hidden="1">#REF!</definedName>
    <definedName name="Z_6749F59C_14FD_11D3_8EF9_0008C7BCAF29_.wvu.PrintTitles" hidden="1">#REF!</definedName>
    <definedName name="Z_6749F5AC_14FD_11D3_8EF9_0008C7BCAF29_.wvu.PrintArea" localSheetId="0" hidden="1">#REF!</definedName>
    <definedName name="Z_6749F5AC_14FD_11D3_8EF9_0008C7BCAF29_.wvu.PrintArea" hidden="1">#REF!</definedName>
    <definedName name="Z_6749F5AC_14FD_11D3_8EF9_0008C7BCAF29_.wvu.PrintTitles" localSheetId="0" hidden="1">#REF!,#REF!</definedName>
    <definedName name="Z_6749F5AC_14FD_11D3_8EF9_0008C7BCAF29_.wvu.PrintTitles" hidden="1">#REF!,#REF!</definedName>
    <definedName name="Z_68F84A93_5E0B_11D2_8EEE_0008C7BCAF29_.wvu.PrintArea" localSheetId="0" hidden="1">#REF!</definedName>
    <definedName name="Z_68F84A93_5E0B_11D2_8EEE_0008C7BCAF29_.wvu.PrintArea" hidden="1">#REF!</definedName>
    <definedName name="Z_68F84A93_5E0B_11D2_8EEE_0008C7BCAF29_.wvu.PrintTitles" localSheetId="0" hidden="1">#REF!</definedName>
    <definedName name="Z_68F84A93_5E0B_11D2_8EEE_0008C7BCAF29_.wvu.PrintTitles" hidden="1">#REF!</definedName>
    <definedName name="Z_68F84AA2_5E0B_11D2_8EEE_0008C7BCAF29_.wvu.PrintArea" localSheetId="0" hidden="1">#REF!</definedName>
    <definedName name="Z_68F84AA2_5E0B_11D2_8EEE_0008C7BCAF29_.wvu.PrintArea" hidden="1">#REF!</definedName>
    <definedName name="Z_68F84AA2_5E0B_11D2_8EEE_0008C7BCAF29_.wvu.PrintTitles" localSheetId="0" hidden="1">#REF!</definedName>
    <definedName name="Z_68F84AA2_5E0B_11D2_8EEE_0008C7BCAF29_.wvu.PrintTitles" hidden="1">#REF!</definedName>
    <definedName name="Z_68F84AAF_5E0B_11D2_8EEE_0008C7BCAF29_.wvu.PrintArea" localSheetId="0" hidden="1">#REF!</definedName>
    <definedName name="Z_68F84AAF_5E0B_11D2_8EEE_0008C7BCAF29_.wvu.PrintArea" hidden="1">#REF!</definedName>
    <definedName name="Z_68F84AAF_5E0B_11D2_8EEE_0008C7BCAF29_.wvu.PrintTitles" localSheetId="0" hidden="1">#REF!,#REF!</definedName>
    <definedName name="Z_68F84AAF_5E0B_11D2_8EEE_0008C7BCAF29_.wvu.PrintTitles" hidden="1">#REF!,#REF!</definedName>
    <definedName name="Z_68F84ABA_5E0B_11D2_8EEE_0008C7BCAF29_.wvu.PrintArea" localSheetId="0" hidden="1">#REF!</definedName>
    <definedName name="Z_68F84ABA_5E0B_11D2_8EEE_0008C7BCAF29_.wvu.PrintArea" hidden="1">#REF!</definedName>
    <definedName name="Z_68F84ABA_5E0B_11D2_8EEE_0008C7BCAF29_.wvu.PrintTitles" localSheetId="0" hidden="1">#REF!,#REF!</definedName>
    <definedName name="Z_68F84ABA_5E0B_11D2_8EEE_0008C7BCAF29_.wvu.PrintTitles" hidden="1">#REF!,#REF!</definedName>
    <definedName name="Z_68F84ABC_5E0B_11D2_8EEE_0008C7BCAF29_.wvu.PrintArea" localSheetId="0" hidden="1">#REF!</definedName>
    <definedName name="Z_68F84ABC_5E0B_11D2_8EEE_0008C7BCAF29_.wvu.PrintArea" hidden="1">#REF!</definedName>
    <definedName name="Z_68F84ABC_5E0B_11D2_8EEE_0008C7BCAF29_.wvu.PrintTitles" localSheetId="0" hidden="1">#REF!</definedName>
    <definedName name="Z_68F84ABC_5E0B_11D2_8EEE_0008C7BCAF29_.wvu.PrintTitles" hidden="1">#REF!</definedName>
    <definedName name="Z_68F84ABF_5E0B_11D2_8EEE_0008C7BCAF29_.wvu.PrintArea" localSheetId="0" hidden="1">#REF!</definedName>
    <definedName name="Z_68F84ABF_5E0B_11D2_8EEE_0008C7BCAF29_.wvu.PrintArea" hidden="1">#REF!</definedName>
    <definedName name="Z_68F84ABF_5E0B_11D2_8EEE_0008C7BCAF29_.wvu.PrintTitles" localSheetId="0" hidden="1">#REF!,#REF!</definedName>
    <definedName name="Z_68F84ABF_5E0B_11D2_8EEE_0008C7BCAF29_.wvu.PrintTitles" hidden="1">#REF!,#REF!</definedName>
    <definedName name="Z_68F84AC1_5E0B_11D2_8EEE_0008C7BCAF29_.wvu.PrintArea" localSheetId="0" hidden="1">#REF!</definedName>
    <definedName name="Z_68F84AC1_5E0B_11D2_8EEE_0008C7BCAF29_.wvu.PrintArea" hidden="1">#REF!</definedName>
    <definedName name="Z_68F84AC1_5E0B_11D2_8EEE_0008C7BCAF29_.wvu.PrintTitles" localSheetId="0" hidden="1">#REF!,#REF!</definedName>
    <definedName name="Z_68F84AC1_5E0B_11D2_8EEE_0008C7BCAF29_.wvu.PrintTitles" hidden="1">#REF!,#REF!</definedName>
    <definedName name="Z_68F84AC3_5E0B_11D2_8EEE_0008C7BCAF29_.wvu.PrintArea" localSheetId="0" hidden="1">#REF!</definedName>
    <definedName name="Z_68F84AC3_5E0B_11D2_8EEE_0008C7BCAF29_.wvu.PrintArea" hidden="1">#REF!</definedName>
    <definedName name="Z_68F84AC3_5E0B_11D2_8EEE_0008C7BCAF29_.wvu.PrintTitles" localSheetId="0" hidden="1">#REF!</definedName>
    <definedName name="Z_68F84AC3_5E0B_11D2_8EEE_0008C7BCAF29_.wvu.PrintTitles" hidden="1">#REF!</definedName>
    <definedName name="Z_68F84AC6_5E0B_11D2_8EEE_0008C7BCAF29_.wvu.PrintArea" localSheetId="0" hidden="1">#REF!</definedName>
    <definedName name="Z_68F84AC6_5E0B_11D2_8EEE_0008C7BCAF29_.wvu.PrintArea" hidden="1">#REF!</definedName>
    <definedName name="Z_68F84AC6_5E0B_11D2_8EEE_0008C7BCAF29_.wvu.PrintTitles" localSheetId="0" hidden="1">#REF!,#REF!</definedName>
    <definedName name="Z_68F84AC6_5E0B_11D2_8EEE_0008C7BCAF29_.wvu.PrintTitles" hidden="1">#REF!,#REF!</definedName>
    <definedName name="Z_68F84AC8_5E0B_11D2_8EEE_0008C7BCAF29_.wvu.PrintArea" localSheetId="0" hidden="1">#REF!</definedName>
    <definedName name="Z_68F84AC8_5E0B_11D2_8EEE_0008C7BCAF29_.wvu.PrintArea" hidden="1">#REF!</definedName>
    <definedName name="Z_68F84AC8_5E0B_11D2_8EEE_0008C7BCAF29_.wvu.PrintTitles" localSheetId="0" hidden="1">#REF!,#REF!</definedName>
    <definedName name="Z_68F84AC8_5E0B_11D2_8EEE_0008C7BCAF29_.wvu.PrintTitles" hidden="1">#REF!,#REF!</definedName>
    <definedName name="Z_68F84ACE_5E0B_11D2_8EEE_0008C7BCAF29_.wvu.PrintArea" localSheetId="0" hidden="1">#REF!</definedName>
    <definedName name="Z_68F84ACE_5E0B_11D2_8EEE_0008C7BCAF29_.wvu.PrintArea" hidden="1">#REF!</definedName>
    <definedName name="Z_68F84ACE_5E0B_11D2_8EEE_0008C7BCAF29_.wvu.PrintTitles" localSheetId="0" hidden="1">#REF!</definedName>
    <definedName name="Z_68F84ACE_5E0B_11D2_8EEE_0008C7BCAF29_.wvu.PrintTitles" hidden="1">#REF!</definedName>
    <definedName name="Z_68F84ADD_5E0B_11D2_8EEE_0008C7BCAF29_.wvu.PrintArea" localSheetId="0" hidden="1">#REF!</definedName>
    <definedName name="Z_68F84ADD_5E0B_11D2_8EEE_0008C7BCAF29_.wvu.PrintArea" hidden="1">#REF!</definedName>
    <definedName name="Z_68F84ADD_5E0B_11D2_8EEE_0008C7BCAF29_.wvu.PrintTitles" localSheetId="0" hidden="1">#REF!</definedName>
    <definedName name="Z_68F84ADD_5E0B_11D2_8EEE_0008C7BCAF29_.wvu.PrintTitles" hidden="1">#REF!</definedName>
    <definedName name="Z_68F84AEA_5E0B_11D2_8EEE_0008C7BCAF29_.wvu.PrintArea" localSheetId="0" hidden="1">#REF!</definedName>
    <definedName name="Z_68F84AEA_5E0B_11D2_8EEE_0008C7BCAF29_.wvu.PrintArea" hidden="1">#REF!</definedName>
    <definedName name="Z_68F84AEA_5E0B_11D2_8EEE_0008C7BCAF29_.wvu.PrintTitles" localSheetId="0" hidden="1">#REF!,#REF!</definedName>
    <definedName name="Z_68F84AEA_5E0B_11D2_8EEE_0008C7BCAF29_.wvu.PrintTitles" hidden="1">#REF!,#REF!</definedName>
    <definedName name="Z_68F84AF6_5E0B_11D2_8EEE_0008C7BCAF29_.wvu.PrintArea" localSheetId="0" hidden="1">#REF!</definedName>
    <definedName name="Z_68F84AF6_5E0B_11D2_8EEE_0008C7BCAF29_.wvu.PrintArea" hidden="1">#REF!</definedName>
    <definedName name="Z_68F84AF6_5E0B_11D2_8EEE_0008C7BCAF29_.wvu.PrintTitles" localSheetId="0" hidden="1">#REF!,#REF!</definedName>
    <definedName name="Z_68F84AF6_5E0B_11D2_8EEE_0008C7BCAF29_.wvu.PrintTitles" hidden="1">#REF!,#REF!</definedName>
    <definedName name="Z_68F84AF9_5E0B_11D2_8EEE_0008C7BCAF29_.wvu.PrintArea" localSheetId="0" hidden="1">#REF!</definedName>
    <definedName name="Z_68F84AF9_5E0B_11D2_8EEE_0008C7BCAF29_.wvu.PrintArea" hidden="1">#REF!</definedName>
    <definedName name="Z_68F84AF9_5E0B_11D2_8EEE_0008C7BCAF29_.wvu.PrintTitles" localSheetId="0" hidden="1">#REF!</definedName>
    <definedName name="Z_68F84AF9_5E0B_11D2_8EEE_0008C7BCAF29_.wvu.PrintTitles" hidden="1">#REF!</definedName>
    <definedName name="Z_68F84AFE_5E0B_11D2_8EEE_0008C7BCAF29_.wvu.PrintArea" localSheetId="0" hidden="1">#REF!</definedName>
    <definedName name="Z_68F84AFE_5E0B_11D2_8EEE_0008C7BCAF29_.wvu.PrintArea" hidden="1">#REF!</definedName>
    <definedName name="Z_68F84AFE_5E0B_11D2_8EEE_0008C7BCAF29_.wvu.PrintTitles" localSheetId="0" hidden="1">#REF!,#REF!</definedName>
    <definedName name="Z_68F84AFE_5E0B_11D2_8EEE_0008C7BCAF29_.wvu.PrintTitles" hidden="1">#REF!,#REF!</definedName>
    <definedName name="Z_68F84B00_5E0B_11D2_8EEE_0008C7BCAF29_.wvu.PrintArea" localSheetId="0" hidden="1">#REF!</definedName>
    <definedName name="Z_68F84B00_5E0B_11D2_8EEE_0008C7BCAF29_.wvu.PrintArea" hidden="1">#REF!</definedName>
    <definedName name="Z_68F84B00_5E0B_11D2_8EEE_0008C7BCAF29_.wvu.PrintTitles" localSheetId="0" hidden="1">#REF!,#REF!</definedName>
    <definedName name="Z_68F84B00_5E0B_11D2_8EEE_0008C7BCAF29_.wvu.PrintTitles" hidden="1">#REF!,#REF!</definedName>
    <definedName name="Z_68F84B03_5E0B_11D2_8EEE_0008C7BCAF29_.wvu.PrintArea" localSheetId="0" hidden="1">#REF!</definedName>
    <definedName name="Z_68F84B03_5E0B_11D2_8EEE_0008C7BCAF29_.wvu.PrintArea" hidden="1">#REF!</definedName>
    <definedName name="Z_68F84B03_5E0B_11D2_8EEE_0008C7BCAF29_.wvu.PrintTitles" localSheetId="0" hidden="1">#REF!</definedName>
    <definedName name="Z_68F84B03_5E0B_11D2_8EEE_0008C7BCAF29_.wvu.PrintTitles" hidden="1">#REF!</definedName>
    <definedName name="Z_68F84B08_5E0B_11D2_8EEE_0008C7BCAF29_.wvu.PrintArea" localSheetId="0" hidden="1">#REF!</definedName>
    <definedName name="Z_68F84B08_5E0B_11D2_8EEE_0008C7BCAF29_.wvu.PrintArea" hidden="1">#REF!</definedName>
    <definedName name="Z_68F84B08_5E0B_11D2_8EEE_0008C7BCAF29_.wvu.PrintTitles" localSheetId="0" hidden="1">#REF!,#REF!</definedName>
    <definedName name="Z_68F84B08_5E0B_11D2_8EEE_0008C7BCAF29_.wvu.PrintTitles" hidden="1">#REF!,#REF!</definedName>
    <definedName name="Z_68F84B0B_5E0B_11D2_8EEE_0008C7BCAF29_.wvu.PrintArea" localSheetId="0" hidden="1">#REF!</definedName>
    <definedName name="Z_68F84B0B_5E0B_11D2_8EEE_0008C7BCAF29_.wvu.PrintArea" hidden="1">#REF!</definedName>
    <definedName name="Z_68F84B0B_5E0B_11D2_8EEE_0008C7BCAF29_.wvu.PrintTitles" localSheetId="0" hidden="1">#REF!,#REF!</definedName>
    <definedName name="Z_68F84B0B_5E0B_11D2_8EEE_0008C7BCAF29_.wvu.PrintTitles" hidden="1">#REF!,#REF!</definedName>
    <definedName name="Z_68F84B11_5E0B_11D2_8EEE_0008C7BCAF29_.wvu.PrintArea" localSheetId="0" hidden="1">#REF!</definedName>
    <definedName name="Z_68F84B11_5E0B_11D2_8EEE_0008C7BCAF29_.wvu.PrintArea" hidden="1">#REF!</definedName>
    <definedName name="Z_68F84B11_5E0B_11D2_8EEE_0008C7BCAF29_.wvu.PrintTitles" localSheetId="0" hidden="1">#REF!,#REF!</definedName>
    <definedName name="Z_68F84B11_5E0B_11D2_8EEE_0008C7BCAF29_.wvu.PrintTitles" hidden="1">#REF!,#REF!</definedName>
    <definedName name="Z_68F84B14_5E0B_11D2_8EEE_0008C7BCAF29_.wvu.PrintArea" localSheetId="0" hidden="1">#REF!</definedName>
    <definedName name="Z_68F84B14_5E0B_11D2_8EEE_0008C7BCAF29_.wvu.PrintArea" hidden="1">#REF!</definedName>
    <definedName name="Z_68F84B14_5E0B_11D2_8EEE_0008C7BCAF29_.wvu.PrintTitles" localSheetId="0" hidden="1">#REF!</definedName>
    <definedName name="Z_68F84B14_5E0B_11D2_8EEE_0008C7BCAF29_.wvu.PrintTitles" hidden="1">#REF!</definedName>
    <definedName name="Z_68F84B19_5E0B_11D2_8EEE_0008C7BCAF29_.wvu.PrintArea" localSheetId="0" hidden="1">#REF!</definedName>
    <definedName name="Z_68F84B19_5E0B_11D2_8EEE_0008C7BCAF29_.wvu.PrintArea" hidden="1">#REF!</definedName>
    <definedName name="Z_68F84B19_5E0B_11D2_8EEE_0008C7BCAF29_.wvu.PrintTitles" localSheetId="0" hidden="1">#REF!,#REF!</definedName>
    <definedName name="Z_68F84B19_5E0B_11D2_8EEE_0008C7BCAF29_.wvu.PrintTitles" hidden="1">#REF!,#REF!</definedName>
    <definedName name="Z_68F84B1B_5E0B_11D2_8EEE_0008C7BCAF29_.wvu.PrintArea" localSheetId="0" hidden="1">#REF!</definedName>
    <definedName name="Z_68F84B1B_5E0B_11D2_8EEE_0008C7BCAF29_.wvu.PrintArea" hidden="1">#REF!</definedName>
    <definedName name="Z_68F84B1B_5E0B_11D2_8EEE_0008C7BCAF29_.wvu.PrintTitles" localSheetId="0" hidden="1">#REF!,#REF!</definedName>
    <definedName name="Z_68F84B1B_5E0B_11D2_8EEE_0008C7BCAF29_.wvu.PrintTitles" hidden="1">#REF!,#REF!</definedName>
    <definedName name="Z_68F84B1E_5E0B_11D2_8EEE_0008C7BCAF29_.wvu.PrintArea" localSheetId="0" hidden="1">#REF!</definedName>
    <definedName name="Z_68F84B1E_5E0B_11D2_8EEE_0008C7BCAF29_.wvu.PrintArea" hidden="1">#REF!</definedName>
    <definedName name="Z_68F84B1E_5E0B_11D2_8EEE_0008C7BCAF29_.wvu.PrintTitles" localSheetId="0" hidden="1">#REF!</definedName>
    <definedName name="Z_68F84B1E_5E0B_11D2_8EEE_0008C7BCAF29_.wvu.PrintTitles" hidden="1">#REF!</definedName>
    <definedName name="Z_68F84B23_5E0B_11D2_8EEE_0008C7BCAF29_.wvu.PrintArea" localSheetId="0" hidden="1">#REF!</definedName>
    <definedName name="Z_68F84B23_5E0B_11D2_8EEE_0008C7BCAF29_.wvu.PrintArea" hidden="1">#REF!</definedName>
    <definedName name="Z_68F84B23_5E0B_11D2_8EEE_0008C7BCAF29_.wvu.PrintTitles" localSheetId="0" hidden="1">#REF!,#REF!</definedName>
    <definedName name="Z_68F84B23_5E0B_11D2_8EEE_0008C7BCAF29_.wvu.PrintTitles" hidden="1">#REF!,#REF!</definedName>
    <definedName name="Z_68F84B26_5E0B_11D2_8EEE_0008C7BCAF29_.wvu.PrintArea" localSheetId="0" hidden="1">#REF!</definedName>
    <definedName name="Z_68F84B26_5E0B_11D2_8EEE_0008C7BCAF29_.wvu.PrintArea" hidden="1">#REF!</definedName>
    <definedName name="Z_68F84B26_5E0B_11D2_8EEE_0008C7BCAF29_.wvu.PrintTitles" localSheetId="0" hidden="1">#REF!,#REF!</definedName>
    <definedName name="Z_68F84B26_5E0B_11D2_8EEE_0008C7BCAF29_.wvu.PrintTitles" hidden="1">#REF!,#REF!</definedName>
    <definedName name="Z_76FBE7D5_5EAD_11D2_8EEF_0008C7BCAF29_.wvu.PrintArea" localSheetId="0" hidden="1">#REF!</definedName>
    <definedName name="Z_76FBE7D5_5EAD_11D2_8EEF_0008C7BCAF29_.wvu.PrintArea" hidden="1">#REF!</definedName>
    <definedName name="Z_76FBE7D5_5EAD_11D2_8EEF_0008C7BCAF29_.wvu.PrintTitles" localSheetId="0" hidden="1">#REF!,#REF!</definedName>
    <definedName name="Z_76FBE7D5_5EAD_11D2_8EEF_0008C7BCAF29_.wvu.PrintTitles" hidden="1">#REF!,#REF!</definedName>
    <definedName name="Z_76FBE7D7_5EAD_11D2_8EEF_0008C7BCAF29_.wvu.PrintArea" localSheetId="0" hidden="1">#REF!</definedName>
    <definedName name="Z_76FBE7D7_5EAD_11D2_8EEF_0008C7BCAF29_.wvu.PrintArea" hidden="1">#REF!</definedName>
    <definedName name="Z_76FBE7D7_5EAD_11D2_8EEF_0008C7BCAF29_.wvu.PrintTitles" localSheetId="0" hidden="1">#REF!</definedName>
    <definedName name="Z_76FBE7D7_5EAD_11D2_8EEF_0008C7BCAF29_.wvu.PrintTitles" hidden="1">#REF!</definedName>
    <definedName name="Z_76FBE7DA_5EAD_11D2_8EEF_0008C7BCAF29_.wvu.PrintArea" localSheetId="0" hidden="1">#REF!</definedName>
    <definedName name="Z_76FBE7DA_5EAD_11D2_8EEF_0008C7BCAF29_.wvu.PrintArea" hidden="1">#REF!</definedName>
    <definedName name="Z_76FBE7DA_5EAD_11D2_8EEF_0008C7BCAF29_.wvu.PrintTitles" localSheetId="0" hidden="1">#REF!,#REF!</definedName>
    <definedName name="Z_76FBE7DA_5EAD_11D2_8EEF_0008C7BCAF29_.wvu.PrintTitles" hidden="1">#REF!,#REF!</definedName>
    <definedName name="Z_76FBE7DC_5EAD_11D2_8EEF_0008C7BCAF29_.wvu.PrintArea" localSheetId="0" hidden="1">#REF!</definedName>
    <definedName name="Z_76FBE7DC_5EAD_11D2_8EEF_0008C7BCAF29_.wvu.PrintArea" hidden="1">#REF!</definedName>
    <definedName name="Z_76FBE7DC_5EAD_11D2_8EEF_0008C7BCAF29_.wvu.PrintTitles" localSheetId="0" hidden="1">#REF!,#REF!</definedName>
    <definedName name="Z_76FBE7DC_5EAD_11D2_8EEF_0008C7BCAF29_.wvu.PrintTitles" hidden="1">#REF!,#REF!</definedName>
    <definedName name="Z_76FBE7DE_5EAD_11D2_8EEF_0008C7BCAF29_.wvu.PrintArea" localSheetId="0" hidden="1">#REF!</definedName>
    <definedName name="Z_76FBE7DE_5EAD_11D2_8EEF_0008C7BCAF29_.wvu.PrintArea" hidden="1">#REF!</definedName>
    <definedName name="Z_76FBE7DE_5EAD_11D2_8EEF_0008C7BCAF29_.wvu.PrintTitles" localSheetId="0" hidden="1">#REF!</definedName>
    <definedName name="Z_76FBE7DE_5EAD_11D2_8EEF_0008C7BCAF29_.wvu.PrintTitles" hidden="1">#REF!</definedName>
    <definedName name="Z_76FBE7E1_5EAD_11D2_8EEF_0008C7BCAF29_.wvu.PrintArea" localSheetId="0" hidden="1">#REF!</definedName>
    <definedName name="Z_76FBE7E1_5EAD_11D2_8EEF_0008C7BCAF29_.wvu.PrintArea" hidden="1">#REF!</definedName>
    <definedName name="Z_76FBE7E1_5EAD_11D2_8EEF_0008C7BCAF29_.wvu.PrintTitles" localSheetId="0" hidden="1">#REF!,#REF!</definedName>
    <definedName name="Z_76FBE7E1_5EAD_11D2_8EEF_0008C7BCAF29_.wvu.PrintTitles" hidden="1">#REF!,#REF!</definedName>
    <definedName name="Z_76FBE7E3_5EAD_11D2_8EEF_0008C7BCAF29_.wvu.PrintArea" localSheetId="0" hidden="1">#REF!</definedName>
    <definedName name="Z_76FBE7E3_5EAD_11D2_8EEF_0008C7BCAF29_.wvu.PrintArea" hidden="1">#REF!</definedName>
    <definedName name="Z_76FBE7E3_5EAD_11D2_8EEF_0008C7BCAF29_.wvu.PrintTitles" localSheetId="0" hidden="1">#REF!,#REF!</definedName>
    <definedName name="Z_76FBE7E3_5EAD_11D2_8EEF_0008C7BCAF29_.wvu.PrintTitles" hidden="1">#REF!,#REF!</definedName>
    <definedName name="Z_974EFDB0_1051_11D2_8E71_0008C77C0743_.wvu.PrintArea" localSheetId="0" hidden="1">#REF!</definedName>
    <definedName name="Z_974EFDB0_1051_11D2_8E71_0008C77C0743_.wvu.PrintArea" hidden="1">#REF!</definedName>
    <definedName name="Z_974EFDB0_1051_11D2_8E71_0008C77C0743_.wvu.PrintTitles" localSheetId="0" hidden="1">#REF!,#REF!</definedName>
    <definedName name="Z_974EFDB0_1051_11D2_8E71_0008C77C0743_.wvu.PrintTitles" hidden="1">#REF!,#REF!</definedName>
    <definedName name="Z_974EFDB2_1051_11D2_8E71_0008C77C0743_.wvu.PrintArea" localSheetId="0" hidden="1">#REF!</definedName>
    <definedName name="Z_974EFDB2_1051_11D2_8E71_0008C77C0743_.wvu.PrintArea" hidden="1">#REF!</definedName>
    <definedName name="Z_974EFDB2_1051_11D2_8E71_0008C77C0743_.wvu.PrintTitles" localSheetId="0" hidden="1">#REF!</definedName>
    <definedName name="Z_974EFDB2_1051_11D2_8E71_0008C77C0743_.wvu.PrintTitles" hidden="1">#REF!</definedName>
    <definedName name="Z_974EFDB5_1051_11D2_8E71_0008C77C0743_.wvu.PrintArea" localSheetId="0" hidden="1">#REF!</definedName>
    <definedName name="Z_974EFDB5_1051_11D2_8E71_0008C77C0743_.wvu.PrintArea" hidden="1">#REF!</definedName>
    <definedName name="Z_974EFDB5_1051_11D2_8E71_0008C77C0743_.wvu.PrintTitles" localSheetId="0" hidden="1">#REF!,#REF!</definedName>
    <definedName name="Z_974EFDB5_1051_11D2_8E71_0008C77C0743_.wvu.PrintTitles" hidden="1">#REF!,#REF!</definedName>
    <definedName name="Z_974EFDB7_1051_11D2_8E71_0008C77C0743_.wvu.PrintArea" localSheetId="0" hidden="1">#REF!</definedName>
    <definedName name="Z_974EFDB7_1051_11D2_8E71_0008C77C0743_.wvu.PrintArea" hidden="1">#REF!</definedName>
    <definedName name="Z_974EFDB7_1051_11D2_8E71_0008C77C0743_.wvu.PrintTitles" localSheetId="0" hidden="1">#REF!,#REF!</definedName>
    <definedName name="Z_974EFDB7_1051_11D2_8E71_0008C77C0743_.wvu.PrintTitles" hidden="1">#REF!,#REF!</definedName>
    <definedName name="Z_974EFDB9_1051_11D2_8E71_0008C77C0743_.wvu.PrintArea" localSheetId="0" hidden="1">#REF!</definedName>
    <definedName name="Z_974EFDB9_1051_11D2_8E71_0008C77C0743_.wvu.PrintArea" hidden="1">#REF!</definedName>
    <definedName name="Z_974EFDB9_1051_11D2_8E71_0008C77C0743_.wvu.PrintTitles" localSheetId="0" hidden="1">#REF!</definedName>
    <definedName name="Z_974EFDB9_1051_11D2_8E71_0008C77C0743_.wvu.PrintTitles" hidden="1">#REF!</definedName>
    <definedName name="Z_974EFDBC_1051_11D2_8E71_0008C77C0743_.wvu.PrintArea" localSheetId="0" hidden="1">#REF!</definedName>
    <definedName name="Z_974EFDBC_1051_11D2_8E71_0008C77C0743_.wvu.PrintArea" hidden="1">#REF!</definedName>
    <definedName name="Z_974EFDBC_1051_11D2_8E71_0008C77C0743_.wvu.PrintTitles" localSheetId="0" hidden="1">#REF!,#REF!</definedName>
    <definedName name="Z_974EFDBC_1051_11D2_8E71_0008C77C0743_.wvu.PrintTitles" hidden="1">#REF!,#REF!</definedName>
    <definedName name="Z_974EFDBE_1051_11D2_8E71_0008C77C0743_.wvu.PrintArea" localSheetId="0" hidden="1">#REF!</definedName>
    <definedName name="Z_974EFDBE_1051_11D2_8E71_0008C77C0743_.wvu.PrintArea" hidden="1">#REF!</definedName>
    <definedName name="Z_974EFDBE_1051_11D2_8E71_0008C77C0743_.wvu.PrintTitles" localSheetId="0" hidden="1">#REF!,#REF!</definedName>
    <definedName name="Z_974EFDBE_1051_11D2_8E71_0008C77C0743_.wvu.PrintTitles" hidden="1">#REF!,#REF!</definedName>
    <definedName name="Z_A1DB4122_5E0E_11D2_8EC3_0008C77C0743_.wvu.PrintArea" localSheetId="0" hidden="1">#REF!</definedName>
    <definedName name="Z_A1DB4122_5E0E_11D2_8EC3_0008C77C0743_.wvu.PrintArea" hidden="1">#REF!</definedName>
    <definedName name="Z_A1DB4122_5E0E_11D2_8EC3_0008C77C0743_.wvu.PrintTitles" localSheetId="0" hidden="1">#REF!</definedName>
    <definedName name="Z_A1DB4122_5E0E_11D2_8EC3_0008C77C0743_.wvu.PrintTitles" hidden="1">#REF!</definedName>
    <definedName name="Z_A1DB4131_5E0E_11D2_8EC3_0008C77C0743_.wvu.PrintArea" localSheetId="0" hidden="1">#REF!</definedName>
    <definedName name="Z_A1DB4131_5E0E_11D2_8EC3_0008C77C0743_.wvu.PrintArea" hidden="1">#REF!</definedName>
    <definedName name="Z_A1DB4131_5E0E_11D2_8EC3_0008C77C0743_.wvu.PrintTitles" localSheetId="0" hidden="1">#REF!</definedName>
    <definedName name="Z_A1DB4131_5E0E_11D2_8EC3_0008C77C0743_.wvu.PrintTitles" hidden="1">#REF!</definedName>
    <definedName name="Z_A1DB413E_5E0E_11D2_8EC3_0008C77C0743_.wvu.PrintArea" localSheetId="0" hidden="1">#REF!</definedName>
    <definedName name="Z_A1DB413E_5E0E_11D2_8EC3_0008C77C0743_.wvu.PrintArea" hidden="1">#REF!</definedName>
    <definedName name="Z_A1DB413E_5E0E_11D2_8EC3_0008C77C0743_.wvu.PrintTitles" localSheetId="0" hidden="1">#REF!,#REF!</definedName>
    <definedName name="Z_A1DB413E_5E0E_11D2_8EC3_0008C77C0743_.wvu.PrintTitles" hidden="1">#REF!,#REF!</definedName>
    <definedName name="Z_A1DB414B_5E0E_11D2_8EC3_0008C77C0743_.wvu.PrintArea" localSheetId="0" hidden="1">#REF!</definedName>
    <definedName name="Z_A1DB414B_5E0E_11D2_8EC3_0008C77C0743_.wvu.PrintArea" hidden="1">#REF!</definedName>
    <definedName name="Z_A1DB414B_5E0E_11D2_8EC3_0008C77C0743_.wvu.PrintTitles" localSheetId="0" hidden="1">#REF!</definedName>
    <definedName name="Z_A1DB414B_5E0E_11D2_8EC3_0008C77C0743_.wvu.PrintTitles" hidden="1">#REF!</definedName>
    <definedName name="Z_A1DB415A_5E0E_11D2_8EC3_0008C77C0743_.wvu.PrintArea" localSheetId="0" hidden="1">#REF!</definedName>
    <definedName name="Z_A1DB415A_5E0E_11D2_8EC3_0008C77C0743_.wvu.PrintArea" hidden="1">#REF!</definedName>
    <definedName name="Z_A1DB415A_5E0E_11D2_8EC3_0008C77C0743_.wvu.PrintTitles" localSheetId="0" hidden="1">#REF!</definedName>
    <definedName name="Z_A1DB415A_5E0E_11D2_8EC3_0008C77C0743_.wvu.PrintTitles" hidden="1">#REF!</definedName>
    <definedName name="Z_A1DB4167_5E0E_11D2_8EC3_0008C77C0743_.wvu.PrintArea" localSheetId="0" hidden="1">#REF!</definedName>
    <definedName name="Z_A1DB4167_5E0E_11D2_8EC3_0008C77C0743_.wvu.PrintArea" hidden="1">#REF!</definedName>
    <definedName name="Z_A1DB4167_5E0E_11D2_8EC3_0008C77C0743_.wvu.PrintTitles" localSheetId="0" hidden="1">#REF!,#REF!</definedName>
    <definedName name="Z_A1DB4167_5E0E_11D2_8EC3_0008C77C0743_.wvu.PrintTitles" hidden="1">#REF!,#REF!</definedName>
    <definedName name="Z_A1DB4176_5E0E_11D2_8EC3_0008C77C0743_.wvu.PrintArea" localSheetId="0" hidden="1">#REF!</definedName>
    <definedName name="Z_A1DB4176_5E0E_11D2_8EC3_0008C77C0743_.wvu.PrintArea" hidden="1">#REF!</definedName>
    <definedName name="Z_A1DB4176_5E0E_11D2_8EC3_0008C77C0743_.wvu.PrintTitles" localSheetId="0" hidden="1">#REF!</definedName>
    <definedName name="Z_A1DB4176_5E0E_11D2_8EC3_0008C77C0743_.wvu.PrintTitles" hidden="1">#REF!</definedName>
    <definedName name="Z_A1DB4185_5E0E_11D2_8EC3_0008C77C0743_.wvu.PrintArea" localSheetId="0" hidden="1">#REF!</definedName>
    <definedName name="Z_A1DB4185_5E0E_11D2_8EC3_0008C77C0743_.wvu.PrintArea" hidden="1">#REF!</definedName>
    <definedName name="Z_A1DB4185_5E0E_11D2_8EC3_0008C77C0743_.wvu.PrintTitles" localSheetId="0" hidden="1">#REF!</definedName>
    <definedName name="Z_A1DB4185_5E0E_11D2_8EC3_0008C77C0743_.wvu.PrintTitles" hidden="1">#REF!</definedName>
    <definedName name="Z_A1DB4192_5E0E_11D2_8EC3_0008C77C0743_.wvu.PrintArea" localSheetId="0" hidden="1">#REF!</definedName>
    <definedName name="Z_A1DB4192_5E0E_11D2_8EC3_0008C77C0743_.wvu.PrintArea" hidden="1">#REF!</definedName>
    <definedName name="Z_A1DB4192_5E0E_11D2_8EC3_0008C77C0743_.wvu.PrintTitles" localSheetId="0" hidden="1">#REF!,#REF!</definedName>
    <definedName name="Z_A1DB4192_5E0E_11D2_8EC3_0008C77C0743_.wvu.PrintTitles" hidden="1">#REF!,#REF!</definedName>
    <definedName name="Z_A1DB41A0_5E0E_11D2_8EC3_0008C77C0743_.wvu.PrintArea" localSheetId="0" hidden="1">#REF!</definedName>
    <definedName name="Z_A1DB41A0_5E0E_11D2_8EC3_0008C77C0743_.wvu.PrintArea" hidden="1">#REF!</definedName>
    <definedName name="Z_A1DB41A0_5E0E_11D2_8EC3_0008C77C0743_.wvu.PrintTitles" localSheetId="0" hidden="1">#REF!</definedName>
    <definedName name="Z_A1DB41A0_5E0E_11D2_8EC3_0008C77C0743_.wvu.PrintTitles" hidden="1">#REF!</definedName>
    <definedName name="Z_A1DB41AF_5E0E_11D2_8EC3_0008C77C0743_.wvu.PrintArea" localSheetId="0" hidden="1">#REF!</definedName>
    <definedName name="Z_A1DB41AF_5E0E_11D2_8EC3_0008C77C0743_.wvu.PrintArea" hidden="1">#REF!</definedName>
    <definedName name="Z_A1DB41AF_5E0E_11D2_8EC3_0008C77C0743_.wvu.PrintTitles" localSheetId="0" hidden="1">#REF!</definedName>
    <definedName name="Z_A1DB41AF_5E0E_11D2_8EC3_0008C77C0743_.wvu.PrintTitles" hidden="1">#REF!</definedName>
    <definedName name="Z_A1DB41BC_5E0E_11D2_8EC3_0008C77C0743_.wvu.PrintArea" localSheetId="0" hidden="1">#REF!</definedName>
    <definedName name="Z_A1DB41BC_5E0E_11D2_8EC3_0008C77C0743_.wvu.PrintArea" hidden="1">#REF!</definedName>
    <definedName name="Z_A1DB41BC_5E0E_11D2_8EC3_0008C77C0743_.wvu.PrintTitles" localSheetId="0" hidden="1">#REF!,#REF!</definedName>
    <definedName name="Z_A1DB41BC_5E0E_11D2_8EC3_0008C77C0743_.wvu.PrintTitles" hidden="1">#REF!,#REF!</definedName>
    <definedName name="Z_B6FCCF30_1696_11D2_8E91_0008C77C21AF_.wvu.PrintArea" localSheetId="0" hidden="1">#REF!</definedName>
    <definedName name="Z_B6FCCF30_1696_11D2_8E91_0008C77C21AF_.wvu.PrintArea" hidden="1">#REF!</definedName>
    <definedName name="Z_B6FCCF30_1696_11D2_8E91_0008C77C21AF_.wvu.PrintTitles" localSheetId="0" hidden="1">#REF!,#REF!</definedName>
    <definedName name="Z_B6FCCF30_1696_11D2_8E91_0008C77C21AF_.wvu.PrintTitles" hidden="1">#REF!,#REF!</definedName>
    <definedName name="Z_B6FCCF32_1696_11D2_8E91_0008C77C21AF_.wvu.PrintArea" localSheetId="0" hidden="1">#REF!</definedName>
    <definedName name="Z_B6FCCF32_1696_11D2_8E91_0008C77C21AF_.wvu.PrintArea" hidden="1">#REF!</definedName>
    <definedName name="Z_B6FCCF32_1696_11D2_8E91_0008C77C21AF_.wvu.PrintTitles" localSheetId="0" hidden="1">#REF!</definedName>
    <definedName name="Z_B6FCCF32_1696_11D2_8E91_0008C77C21AF_.wvu.PrintTitles" hidden="1">#REF!</definedName>
    <definedName name="Z_B6FCCF35_1696_11D2_8E91_0008C77C21AF_.wvu.PrintArea" localSheetId="0" hidden="1">#REF!</definedName>
    <definedName name="Z_B6FCCF35_1696_11D2_8E91_0008C77C21AF_.wvu.PrintArea" hidden="1">#REF!</definedName>
    <definedName name="Z_B6FCCF35_1696_11D2_8E91_0008C77C21AF_.wvu.PrintTitles" localSheetId="0" hidden="1">#REF!,#REF!</definedName>
    <definedName name="Z_B6FCCF35_1696_11D2_8E91_0008C77C21AF_.wvu.PrintTitles" hidden="1">#REF!,#REF!</definedName>
    <definedName name="Z_B6FCCF37_1696_11D2_8E91_0008C77C21AF_.wvu.PrintArea" localSheetId="0" hidden="1">#REF!</definedName>
    <definedName name="Z_B6FCCF37_1696_11D2_8E91_0008C77C21AF_.wvu.PrintArea" hidden="1">#REF!</definedName>
    <definedName name="Z_B6FCCF37_1696_11D2_8E91_0008C77C21AF_.wvu.PrintTitles" localSheetId="0" hidden="1">#REF!,#REF!</definedName>
    <definedName name="Z_B6FCCF37_1696_11D2_8E91_0008C77C21AF_.wvu.PrintTitles" hidden="1">#REF!,#REF!</definedName>
    <definedName name="Z_B6FCCF39_1696_11D2_8E91_0008C77C21AF_.wvu.PrintArea" localSheetId="0" hidden="1">#REF!</definedName>
    <definedName name="Z_B6FCCF39_1696_11D2_8E91_0008C77C21AF_.wvu.PrintArea" hidden="1">#REF!</definedName>
    <definedName name="Z_B6FCCF39_1696_11D2_8E91_0008C77C21AF_.wvu.PrintTitles" localSheetId="0" hidden="1">#REF!</definedName>
    <definedName name="Z_B6FCCF39_1696_11D2_8E91_0008C77C21AF_.wvu.PrintTitles" hidden="1">#REF!</definedName>
    <definedName name="Z_B6FCCF3C_1696_11D2_8E91_0008C77C21AF_.wvu.PrintArea" localSheetId="0" hidden="1">#REF!</definedName>
    <definedName name="Z_B6FCCF3C_1696_11D2_8E91_0008C77C21AF_.wvu.PrintArea" hidden="1">#REF!</definedName>
    <definedName name="Z_B6FCCF3C_1696_11D2_8E91_0008C77C21AF_.wvu.PrintTitles" localSheetId="0" hidden="1">#REF!,#REF!</definedName>
    <definedName name="Z_B6FCCF3C_1696_11D2_8E91_0008C77C21AF_.wvu.PrintTitles" hidden="1">#REF!,#REF!</definedName>
    <definedName name="Z_B6FCCF3E_1696_11D2_8E91_0008C77C21AF_.wvu.PrintArea" localSheetId="0" hidden="1">#REF!</definedName>
    <definedName name="Z_B6FCCF3E_1696_11D2_8E91_0008C77C21AF_.wvu.PrintArea" hidden="1">#REF!</definedName>
    <definedName name="Z_B6FCCF3E_1696_11D2_8E91_0008C77C21AF_.wvu.PrintTitles" localSheetId="0" hidden="1">#REF!,#REF!</definedName>
    <definedName name="Z_B6FCCF3E_1696_11D2_8E91_0008C77C21AF_.wvu.PrintTitles" hidden="1">#REF!,#REF!</definedName>
    <definedName name="Z_BDFEE6B6_734C_11D2_8E68_0008C77C0743_.wvu.PrintArea" localSheetId="0" hidden="1">#REF!</definedName>
    <definedName name="Z_BDFEE6B6_734C_11D2_8E68_0008C77C0743_.wvu.PrintArea" hidden="1">#REF!</definedName>
    <definedName name="Z_BDFEE6B6_734C_11D2_8E68_0008C77C0743_.wvu.PrintTitles" localSheetId="0" hidden="1">#REF!,#REF!</definedName>
    <definedName name="Z_BDFEE6B6_734C_11D2_8E68_0008C77C0743_.wvu.PrintTitles" hidden="1">#REF!,#REF!</definedName>
    <definedName name="Z_BDFEE6B9_734C_11D2_8E68_0008C77C0743_.wvu.PrintArea" localSheetId="0" hidden="1">#REF!</definedName>
    <definedName name="Z_BDFEE6B9_734C_11D2_8E68_0008C77C0743_.wvu.PrintArea" hidden="1">#REF!</definedName>
    <definedName name="Z_BDFEE6B9_734C_11D2_8E68_0008C77C0743_.wvu.PrintTitles" localSheetId="0" hidden="1">#REF!,#REF!</definedName>
    <definedName name="Z_BDFEE6B9_734C_11D2_8E68_0008C77C0743_.wvu.PrintTitles" hidden="1">#REF!,#REF!</definedName>
    <definedName name="Z_BDFEE6BB_734C_11D2_8E68_0008C77C0743_.wvu.PrintArea" localSheetId="0" hidden="1">#REF!</definedName>
    <definedName name="Z_BDFEE6BB_734C_11D2_8E68_0008C77C0743_.wvu.PrintArea" hidden="1">#REF!</definedName>
    <definedName name="Z_BDFEE6BB_734C_11D2_8E68_0008C77C0743_.wvu.PrintTitles" localSheetId="0" hidden="1">#REF!,#REF!</definedName>
    <definedName name="Z_BDFEE6BB_734C_11D2_8E68_0008C77C0743_.wvu.PrintTitles" hidden="1">#REF!,#REF!</definedName>
    <definedName name="Z_BDFEE6C1_734C_11D2_8E68_0008C77C0743_.wvu.PrintArea" localSheetId="0" hidden="1">#REF!</definedName>
    <definedName name="Z_BDFEE6C1_734C_11D2_8E68_0008C77C0743_.wvu.PrintArea" hidden="1">#REF!</definedName>
    <definedName name="Z_BDFEE6C1_734C_11D2_8E68_0008C77C0743_.wvu.PrintTitles" localSheetId="0" hidden="1">#REF!</definedName>
    <definedName name="Z_BDFEE6C1_734C_11D2_8E68_0008C77C0743_.wvu.PrintTitles" hidden="1">#REF!</definedName>
    <definedName name="Z_BDFEE6C3_734C_11D2_8E68_0008C77C0743_.wvu.PrintArea" localSheetId="0" hidden="1">#REF!</definedName>
    <definedName name="Z_BDFEE6C3_734C_11D2_8E68_0008C77C0743_.wvu.PrintArea" hidden="1">#REF!</definedName>
    <definedName name="Z_BDFEE6C3_734C_11D2_8E68_0008C77C0743_.wvu.PrintTitles" localSheetId="0" hidden="1">#REF!</definedName>
    <definedName name="Z_BDFEE6C3_734C_11D2_8E68_0008C77C0743_.wvu.PrintTitles" hidden="1">#REF!</definedName>
    <definedName name="Z_BDFEE6C5_734C_11D2_8E68_0008C77C0743_.wvu.PrintArea" localSheetId="0" hidden="1">#REF!</definedName>
    <definedName name="Z_BDFEE6C5_734C_11D2_8E68_0008C77C0743_.wvu.PrintArea" hidden="1">#REF!</definedName>
    <definedName name="Z_BDFEE6C5_734C_11D2_8E68_0008C77C0743_.wvu.PrintTitles" localSheetId="0" hidden="1">#REF!</definedName>
    <definedName name="Z_BDFEE6C5_734C_11D2_8E68_0008C77C0743_.wvu.PrintTitles" hidden="1">#REF!</definedName>
    <definedName name="Z_BDFEE6CE_734C_11D2_8E68_0008C77C0743_.wvu.PrintArea" localSheetId="0" hidden="1">#REF!</definedName>
    <definedName name="Z_BDFEE6CE_734C_11D2_8E68_0008C77C0743_.wvu.PrintArea" hidden="1">#REF!</definedName>
    <definedName name="Z_BDFEE6CE_734C_11D2_8E68_0008C77C0743_.wvu.PrintTitles" localSheetId="0" hidden="1">#REF!,#REF!</definedName>
    <definedName name="Z_BDFEE6CE_734C_11D2_8E68_0008C77C0743_.wvu.PrintTitles" hidden="1">#REF!,#REF!</definedName>
    <definedName name="Z_BDFEE6D1_734C_11D2_8E68_0008C77C0743_.wvu.PrintArea" localSheetId="0" hidden="1">#REF!</definedName>
    <definedName name="Z_BDFEE6D1_734C_11D2_8E68_0008C77C0743_.wvu.PrintArea" hidden="1">#REF!</definedName>
    <definedName name="Z_BDFEE6D1_734C_11D2_8E68_0008C77C0743_.wvu.PrintTitles" localSheetId="0" hidden="1">#REF!,#REF!</definedName>
    <definedName name="Z_BDFEE6D1_734C_11D2_8E68_0008C77C0743_.wvu.PrintTitles" hidden="1">#REF!,#REF!</definedName>
    <definedName name="Z_BDFEE6D3_734C_11D2_8E68_0008C77C0743_.wvu.PrintArea" localSheetId="0" hidden="1">#REF!</definedName>
    <definedName name="Z_BDFEE6D3_734C_11D2_8E68_0008C77C0743_.wvu.PrintArea" hidden="1">#REF!</definedName>
    <definedName name="Z_BDFEE6D3_734C_11D2_8E68_0008C77C0743_.wvu.PrintTitles" localSheetId="0" hidden="1">#REF!,#REF!</definedName>
    <definedName name="Z_BDFEE6D3_734C_11D2_8E68_0008C77C0743_.wvu.PrintTitles" hidden="1">#REF!,#REF!</definedName>
    <definedName name="Z_BDFEE6D7_734C_11D2_8E68_0008C77C0743_.wvu.PrintArea" localSheetId="0" hidden="1">#REF!</definedName>
    <definedName name="Z_BDFEE6D7_734C_11D2_8E68_0008C77C0743_.wvu.PrintArea" hidden="1">#REF!</definedName>
    <definedName name="Z_BDFEE6D7_734C_11D2_8E68_0008C77C0743_.wvu.PrintTitles" localSheetId="0" hidden="1">#REF!,#REF!</definedName>
    <definedName name="Z_BDFEE6D7_734C_11D2_8E68_0008C77C0743_.wvu.PrintTitles" hidden="1">#REF!,#REF!</definedName>
    <definedName name="Z_BDFEE6DA_734C_11D2_8E68_0008C77C0743_.wvu.PrintArea" localSheetId="0" hidden="1">#REF!</definedName>
    <definedName name="Z_BDFEE6DA_734C_11D2_8E68_0008C77C0743_.wvu.PrintArea" hidden="1">#REF!</definedName>
    <definedName name="Z_BDFEE6DA_734C_11D2_8E68_0008C77C0743_.wvu.PrintTitles" localSheetId="0" hidden="1">#REF!,#REF!</definedName>
    <definedName name="Z_BDFEE6DA_734C_11D2_8E68_0008C77C0743_.wvu.PrintTitles" hidden="1">#REF!,#REF!</definedName>
    <definedName name="Z_BDFEE6DC_734C_11D2_8E68_0008C77C0743_.wvu.PrintArea" localSheetId="0" hidden="1">#REF!</definedName>
    <definedName name="Z_BDFEE6DC_734C_11D2_8E68_0008C77C0743_.wvu.PrintArea" hidden="1">#REF!</definedName>
    <definedName name="Z_BDFEE6DC_734C_11D2_8E68_0008C77C0743_.wvu.PrintTitles" localSheetId="0" hidden="1">#REF!,#REF!</definedName>
    <definedName name="Z_BDFEE6DC_734C_11D2_8E68_0008C77C0743_.wvu.PrintTitles" hidden="1">#REF!,#REF!</definedName>
    <definedName name="Z_BDFEE6E2_734C_11D2_8E68_0008C77C0743_.wvu.PrintArea" localSheetId="0" hidden="1">#REF!</definedName>
    <definedName name="Z_BDFEE6E2_734C_11D2_8E68_0008C77C0743_.wvu.PrintArea" hidden="1">#REF!</definedName>
    <definedName name="Z_BDFEE6E2_734C_11D2_8E68_0008C77C0743_.wvu.PrintTitles" localSheetId="0" hidden="1">#REF!</definedName>
    <definedName name="Z_BDFEE6E2_734C_11D2_8E68_0008C77C0743_.wvu.PrintTitles" hidden="1">#REF!</definedName>
    <definedName name="Z_BDFEE6E4_734C_11D2_8E68_0008C77C0743_.wvu.PrintArea" localSheetId="0" hidden="1">#REF!</definedName>
    <definedName name="Z_BDFEE6E4_734C_11D2_8E68_0008C77C0743_.wvu.PrintArea" hidden="1">#REF!</definedName>
    <definedName name="Z_BDFEE6E4_734C_11D2_8E68_0008C77C0743_.wvu.PrintTitles" localSheetId="0" hidden="1">#REF!</definedName>
    <definedName name="Z_BDFEE6E4_734C_11D2_8E68_0008C77C0743_.wvu.PrintTitles" hidden="1">#REF!</definedName>
    <definedName name="Z_BDFEE6E6_734C_11D2_8E68_0008C77C0743_.wvu.PrintArea" localSheetId="0" hidden="1">#REF!</definedName>
    <definedName name="Z_BDFEE6E6_734C_11D2_8E68_0008C77C0743_.wvu.PrintArea" hidden="1">#REF!</definedName>
    <definedName name="Z_BDFEE6E6_734C_11D2_8E68_0008C77C0743_.wvu.PrintTitles" localSheetId="0" hidden="1">#REF!</definedName>
    <definedName name="Z_BDFEE6E6_734C_11D2_8E68_0008C77C0743_.wvu.PrintTitles" hidden="1">#REF!</definedName>
    <definedName name="Z_BDFEE6EF_734C_11D2_8E68_0008C77C0743_.wvu.PrintArea" localSheetId="0" hidden="1">#REF!</definedName>
    <definedName name="Z_BDFEE6EF_734C_11D2_8E68_0008C77C0743_.wvu.PrintArea" hidden="1">#REF!</definedName>
    <definedName name="Z_BDFEE6EF_734C_11D2_8E68_0008C77C0743_.wvu.PrintTitles" localSheetId="0" hidden="1">#REF!,#REF!</definedName>
    <definedName name="Z_BDFEE6EF_734C_11D2_8E68_0008C77C0743_.wvu.PrintTitles" hidden="1">#REF!,#REF!</definedName>
    <definedName name="Z_BDFEE6F2_734C_11D2_8E68_0008C77C0743_.wvu.PrintArea" localSheetId="0" hidden="1">#REF!</definedName>
    <definedName name="Z_BDFEE6F2_734C_11D2_8E68_0008C77C0743_.wvu.PrintArea" hidden="1">#REF!</definedName>
    <definedName name="Z_BDFEE6F2_734C_11D2_8E68_0008C77C0743_.wvu.PrintTitles" localSheetId="0" hidden="1">#REF!,#REF!</definedName>
    <definedName name="Z_BDFEE6F2_734C_11D2_8E68_0008C77C0743_.wvu.PrintTitles" hidden="1">#REF!,#REF!</definedName>
    <definedName name="Z_BDFEE6F4_734C_11D2_8E68_0008C77C0743_.wvu.PrintArea" localSheetId="0" hidden="1">#REF!</definedName>
    <definedName name="Z_BDFEE6F4_734C_11D2_8E68_0008C77C0743_.wvu.PrintArea" hidden="1">#REF!</definedName>
    <definedName name="Z_BDFEE6F4_734C_11D2_8E68_0008C77C0743_.wvu.PrintTitles" localSheetId="0" hidden="1">#REF!,#REF!</definedName>
    <definedName name="Z_BDFEE6F4_734C_11D2_8E68_0008C77C0743_.wvu.PrintTitles" hidden="1">#REF!,#REF!</definedName>
    <definedName name="Z_BDFEE6FA_734C_11D2_8E68_0008C77C0743_.wvu.PrintArea" localSheetId="0" hidden="1">#REF!</definedName>
    <definedName name="Z_BDFEE6FA_734C_11D2_8E68_0008C77C0743_.wvu.PrintArea" hidden="1">#REF!</definedName>
    <definedName name="Z_BDFEE6FA_734C_11D2_8E68_0008C77C0743_.wvu.PrintTitles" localSheetId="0" hidden="1">#REF!,#REF!</definedName>
    <definedName name="Z_BDFEE6FA_734C_11D2_8E68_0008C77C0743_.wvu.PrintTitles" hidden="1">#REF!,#REF!</definedName>
    <definedName name="Z_BDFEE6FC_734C_11D2_8E68_0008C77C0743_.wvu.PrintArea" localSheetId="0" hidden="1">#REF!</definedName>
    <definedName name="Z_BDFEE6FC_734C_11D2_8E68_0008C77C0743_.wvu.PrintArea" hidden="1">#REF!</definedName>
    <definedName name="Z_BDFEE6FC_734C_11D2_8E68_0008C77C0743_.wvu.PrintTitles" localSheetId="0" hidden="1">#REF!,#REF!</definedName>
    <definedName name="Z_BDFEE6FC_734C_11D2_8E68_0008C77C0743_.wvu.PrintTitles" hidden="1">#REF!,#REF!</definedName>
    <definedName name="Z_BDFEE6FE_734C_11D2_8E68_0008C77C0743_.wvu.PrintArea" localSheetId="0" hidden="1">#REF!</definedName>
    <definedName name="Z_BDFEE6FE_734C_11D2_8E68_0008C77C0743_.wvu.PrintArea" hidden="1">#REF!</definedName>
    <definedName name="Z_BDFEE6FE_734C_11D2_8E68_0008C77C0743_.wvu.PrintTitles" localSheetId="0" hidden="1">#REF!,#REF!</definedName>
    <definedName name="Z_BDFEE6FE_734C_11D2_8E68_0008C77C0743_.wvu.PrintTitles" hidden="1">#REF!,#REF!</definedName>
    <definedName name="Z_BE4AA1C5_ECFE_11D2_8EB8_0008C77C0743_.wvu.PrintArea" localSheetId="0" hidden="1">#REF!</definedName>
    <definedName name="Z_BE4AA1C5_ECFE_11D2_8EB8_0008C77C0743_.wvu.PrintArea" hidden="1">#REF!</definedName>
    <definedName name="Z_BE4AA1C5_ECFE_11D2_8EB8_0008C77C0743_.wvu.PrintTitles" localSheetId="0" hidden="1">#REF!</definedName>
    <definedName name="Z_BE4AA1C5_ECFE_11D2_8EB8_0008C77C0743_.wvu.PrintTitles" hidden="1">#REF!</definedName>
    <definedName name="Z_BE4AA1D8_ECFE_11D2_8EB8_0008C77C0743_.wvu.PrintArea" localSheetId="0" hidden="1">#REF!</definedName>
    <definedName name="Z_BE4AA1D8_ECFE_11D2_8EB8_0008C77C0743_.wvu.PrintArea" hidden="1">#REF!</definedName>
    <definedName name="Z_BE4AA1D8_ECFE_11D2_8EB8_0008C77C0743_.wvu.PrintTitles" localSheetId="0" hidden="1">#REF!</definedName>
    <definedName name="Z_BE4AA1D8_ECFE_11D2_8EB8_0008C77C0743_.wvu.PrintTitles" hidden="1">#REF!</definedName>
    <definedName name="Z_BE4AA1E8_ECFE_11D2_8EB8_0008C77C0743_.wvu.PrintArea" localSheetId="0" hidden="1">#REF!</definedName>
    <definedName name="Z_BE4AA1E8_ECFE_11D2_8EB8_0008C77C0743_.wvu.PrintArea" hidden="1">#REF!</definedName>
    <definedName name="Z_BE4AA1E8_ECFE_11D2_8EB8_0008C77C0743_.wvu.PrintTitles" localSheetId="0" hidden="1">#REF!,#REF!</definedName>
    <definedName name="Z_BE4AA1E8_ECFE_11D2_8EB8_0008C77C0743_.wvu.PrintTitles" hidden="1">#REF!,#REF!</definedName>
    <definedName name="Z_BFEBD6B7_EDBB_11D2_8EB9_0008C77C0743_.wvu.PrintArea" localSheetId="0" hidden="1">#REF!</definedName>
    <definedName name="Z_BFEBD6B7_EDBB_11D2_8EB9_0008C77C0743_.wvu.PrintArea" hidden="1">#REF!</definedName>
    <definedName name="Z_BFEBD6B7_EDBB_11D2_8EB9_0008C77C0743_.wvu.PrintTitles" localSheetId="0" hidden="1">#REF!</definedName>
    <definedName name="Z_BFEBD6B7_EDBB_11D2_8EB9_0008C77C0743_.wvu.PrintTitles" hidden="1">#REF!</definedName>
    <definedName name="Z_BFEBD6CA_EDBB_11D2_8EB9_0008C77C0743_.wvu.PrintArea" localSheetId="0" hidden="1">#REF!</definedName>
    <definedName name="Z_BFEBD6CA_EDBB_11D2_8EB9_0008C77C0743_.wvu.PrintArea" hidden="1">#REF!</definedName>
    <definedName name="Z_BFEBD6CA_EDBB_11D2_8EB9_0008C77C0743_.wvu.PrintTitles" localSheetId="0" hidden="1">#REF!</definedName>
    <definedName name="Z_BFEBD6CA_EDBB_11D2_8EB9_0008C77C0743_.wvu.PrintTitles" hidden="1">#REF!</definedName>
    <definedName name="Z_BFEBD6DA_EDBB_11D2_8EB9_0008C77C0743_.wvu.PrintArea" localSheetId="0" hidden="1">#REF!</definedName>
    <definedName name="Z_BFEBD6DA_EDBB_11D2_8EB9_0008C77C0743_.wvu.PrintArea" hidden="1">#REF!</definedName>
    <definedName name="Z_BFEBD6DA_EDBB_11D2_8EB9_0008C77C0743_.wvu.PrintTitles" localSheetId="0" hidden="1">#REF!,#REF!</definedName>
    <definedName name="Z_BFEBD6DA_EDBB_11D2_8EB9_0008C77C0743_.wvu.PrintTitles" hidden="1">#REF!,#REF!</definedName>
    <definedName name="Z_CD050555_ECE8_11D2_8EB7_0008C77C0743_.wvu.PrintArea" localSheetId="0" hidden="1">#REF!</definedName>
    <definedName name="Z_CD050555_ECE8_11D2_8EB7_0008C77C0743_.wvu.PrintArea" hidden="1">#REF!</definedName>
    <definedName name="Z_CD050555_ECE8_11D2_8EB7_0008C77C0743_.wvu.PrintTitles" localSheetId="0" hidden="1">#REF!</definedName>
    <definedName name="Z_CD050555_ECE8_11D2_8EB7_0008C77C0743_.wvu.PrintTitles" hidden="1">#REF!</definedName>
    <definedName name="Z_CD050568_ECE8_11D2_8EB7_0008C77C0743_.wvu.PrintArea" localSheetId="0" hidden="1">#REF!</definedName>
    <definedName name="Z_CD050568_ECE8_11D2_8EB7_0008C77C0743_.wvu.PrintArea" hidden="1">#REF!</definedName>
    <definedName name="Z_CD050568_ECE8_11D2_8EB7_0008C77C0743_.wvu.PrintTitles" localSheetId="0" hidden="1">#REF!</definedName>
    <definedName name="Z_CD050568_ECE8_11D2_8EB7_0008C77C0743_.wvu.PrintTitles" hidden="1">#REF!</definedName>
    <definedName name="Z_CD050578_ECE8_11D2_8EB7_0008C77C0743_.wvu.PrintArea" localSheetId="0" hidden="1">#REF!</definedName>
    <definedName name="Z_CD050578_ECE8_11D2_8EB7_0008C77C0743_.wvu.PrintArea" hidden="1">#REF!</definedName>
    <definedName name="Z_CD050578_ECE8_11D2_8EB7_0008C77C0743_.wvu.PrintTitles" localSheetId="0" hidden="1">#REF!,#REF!</definedName>
    <definedName name="Z_CD050578_ECE8_11D2_8EB7_0008C77C0743_.wvu.PrintTitles" hidden="1">#REF!,#REF!</definedName>
    <definedName name="Z_CF4A68D4_EB6D_11D2_8EB5_0008C77C0743_.wvu.PrintArea" localSheetId="0" hidden="1">#REF!</definedName>
    <definedName name="Z_CF4A68D4_EB6D_11D2_8EB5_0008C77C0743_.wvu.PrintArea" hidden="1">#REF!</definedName>
    <definedName name="Z_CF4A68D4_EB6D_11D2_8EB5_0008C77C0743_.wvu.PrintTitles" localSheetId="0" hidden="1">#REF!</definedName>
    <definedName name="Z_CF4A68D4_EB6D_11D2_8EB5_0008C77C0743_.wvu.PrintTitles" hidden="1">#REF!</definedName>
    <definedName name="Z_CF4A68E7_EB6D_11D2_8EB5_0008C77C0743_.wvu.PrintArea" localSheetId="0" hidden="1">#REF!</definedName>
    <definedName name="Z_CF4A68E7_EB6D_11D2_8EB5_0008C77C0743_.wvu.PrintArea" hidden="1">#REF!</definedName>
    <definedName name="Z_CF4A68E7_EB6D_11D2_8EB5_0008C77C0743_.wvu.PrintTitles" localSheetId="0" hidden="1">#REF!</definedName>
    <definedName name="Z_CF4A68E7_EB6D_11D2_8EB5_0008C77C0743_.wvu.PrintTitles" hidden="1">#REF!</definedName>
    <definedName name="Z_CF4A68F7_EB6D_11D2_8EB5_0008C77C0743_.wvu.PrintArea" localSheetId="0" hidden="1">#REF!</definedName>
    <definedName name="Z_CF4A68F7_EB6D_11D2_8EB5_0008C77C0743_.wvu.PrintArea" hidden="1">#REF!</definedName>
    <definedName name="Z_CF4A68F7_EB6D_11D2_8EB5_0008C77C0743_.wvu.PrintTitles" localSheetId="0" hidden="1">#REF!,#REF!</definedName>
    <definedName name="Z_CF4A68F7_EB6D_11D2_8EB5_0008C77C0743_.wvu.PrintTitles" hidden="1">#REF!,#REF!</definedName>
    <definedName name="Z_F3D6017D_338E_11D2_8E9B_0008C77C0743_.wvu.PrintArea" localSheetId="0" hidden="1">#REF!</definedName>
    <definedName name="Z_F3D6017D_338E_11D2_8E9B_0008C77C0743_.wvu.PrintArea" hidden="1">#REF!</definedName>
    <definedName name="Z_F3D6017D_338E_11D2_8E9B_0008C77C0743_.wvu.PrintTitles" localSheetId="0" hidden="1">#REF!</definedName>
    <definedName name="Z_F3D6017D_338E_11D2_8E9B_0008C77C0743_.wvu.PrintTitles" hidden="1">#REF!</definedName>
    <definedName name="Z_F3D6018C_338E_11D2_8E9B_0008C77C0743_.wvu.PrintArea" localSheetId="0" hidden="1">#REF!</definedName>
    <definedName name="Z_F3D6018C_338E_11D2_8E9B_0008C77C0743_.wvu.PrintArea" hidden="1">#REF!</definedName>
    <definedName name="Z_F3D6018C_338E_11D2_8E9B_0008C77C0743_.wvu.PrintTitles" localSheetId="0" hidden="1">#REF!</definedName>
    <definedName name="Z_F3D6018C_338E_11D2_8E9B_0008C77C0743_.wvu.PrintTitles" hidden="1">#REF!</definedName>
    <definedName name="Z_F3D60199_338E_11D2_8E9B_0008C77C0743_.wvu.PrintArea" localSheetId="0" hidden="1">#REF!</definedName>
    <definedName name="Z_F3D60199_338E_11D2_8E9B_0008C77C0743_.wvu.PrintArea" hidden="1">#REF!</definedName>
    <definedName name="Z_F3D60199_338E_11D2_8E9B_0008C77C0743_.wvu.PrintTitles" localSheetId="0" hidden="1">#REF!,#REF!</definedName>
    <definedName name="Z_F3D60199_338E_11D2_8E9B_0008C77C0743_.wvu.PrintTitles" hidden="1">#REF!,#REF!</definedName>
    <definedName name="Zacks_Earnings_Growth">#REF!</definedName>
    <definedName name="zozo" hidden="1">{"VUE95",#N/A,TRUE,"D";"VUE96",#N/A,TRUE,"E";"VUE97",#N/A,TRUE,"F";"VUE98",#N/A,TRUE,"G"}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" i="1" l="1"/>
  <c r="D134" i="1"/>
  <c r="C134" i="1"/>
  <c r="D133" i="1"/>
  <c r="C133" i="1"/>
  <c r="L52" i="1"/>
  <c r="L51" i="1"/>
  <c r="L50" i="1"/>
  <c r="E133" i="1"/>
  <c r="E134" i="1"/>
</calcChain>
</file>

<file path=xl/sharedStrings.xml><?xml version="1.0" encoding="utf-8"?>
<sst xmlns="http://schemas.openxmlformats.org/spreadsheetml/2006/main" count="163" uniqueCount="161">
  <si>
    <t>Risk Premium -- Electric Utilities</t>
  </si>
  <si>
    <t>[1]</t>
  </si>
  <si>
    <t>[2]</t>
  </si>
  <si>
    <t>Average Authorized Electric ROE</t>
  </si>
  <si>
    <t>U.S. Govt. 30-year Treasury</t>
  </si>
  <si>
    <t>1992.1</t>
  </si>
  <si>
    <t>1992.2</t>
  </si>
  <si>
    <t>1992.3</t>
  </si>
  <si>
    <t>1992.4</t>
  </si>
  <si>
    <t>1993.1</t>
  </si>
  <si>
    <t>1993.2</t>
  </si>
  <si>
    <t>1993.3</t>
  </si>
  <si>
    <t>1993.4</t>
  </si>
  <si>
    <t>1994.1</t>
  </si>
  <si>
    <t>1994.2</t>
  </si>
  <si>
    <t>1994.3</t>
  </si>
  <si>
    <t>1994.4</t>
  </si>
  <si>
    <t>1995.2</t>
  </si>
  <si>
    <t>1995.3</t>
  </si>
  <si>
    <t>1995.4</t>
  </si>
  <si>
    <t>1996.1</t>
  </si>
  <si>
    <t>1996.2</t>
  </si>
  <si>
    <t>1996.3</t>
  </si>
  <si>
    <t>SUMMARY OUTPUT</t>
  </si>
  <si>
    <t>1996.4</t>
  </si>
  <si>
    <t>1997.1</t>
  </si>
  <si>
    <t>Regression Statistics</t>
  </si>
  <si>
    <t>1997.2</t>
  </si>
  <si>
    <t>Multiple R</t>
  </si>
  <si>
    <t>1997.3</t>
  </si>
  <si>
    <t>R Square</t>
  </si>
  <si>
    <t>1997.4</t>
  </si>
  <si>
    <t>Adjusted R Square</t>
  </si>
  <si>
    <t>Standard Error</t>
  </si>
  <si>
    <t>1998.2</t>
  </si>
  <si>
    <t>Observations</t>
  </si>
  <si>
    <t>1998.3</t>
  </si>
  <si>
    <t>1998.4</t>
  </si>
  <si>
    <t>ANOVA</t>
  </si>
  <si>
    <t>1999.1</t>
  </si>
  <si>
    <t>df</t>
  </si>
  <si>
    <t>SS</t>
  </si>
  <si>
    <t>MS</t>
  </si>
  <si>
    <t>F</t>
  </si>
  <si>
    <t>Significance F</t>
  </si>
  <si>
    <t>1999.2</t>
  </si>
  <si>
    <t>Regression</t>
  </si>
  <si>
    <t>Residual</t>
  </si>
  <si>
    <t>1999.4</t>
  </si>
  <si>
    <t>Total</t>
  </si>
  <si>
    <t>2000.1</t>
  </si>
  <si>
    <t>2000.2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</si>
  <si>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</si>
  <si>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</si>
  <si>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</si>
  <si>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</si>
  <si>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</si>
  <si>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</si>
  <si>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</si>
  <si>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2000.3</t>
  </si>
  <si>
    <t>Intercept</t>
  </si>
  <si>
    <t>2000.4</t>
  </si>
  <si>
    <t>X Variable 1</t>
  </si>
  <si>
    <t>2001.1</t>
  </si>
  <si>
    <t>2001.2</t>
  </si>
  <si>
    <t>2001.4</t>
  </si>
  <si>
    <t>[7]</t>
  </si>
  <si>
    <t>2002.1</t>
  </si>
  <si>
    <t>U.S. Govt.</t>
  </si>
  <si>
    <t>2002.2</t>
  </si>
  <si>
    <t>30-year</t>
  </si>
  <si>
    <t>2002.3</t>
  </si>
  <si>
    <t>Treasury</t>
  </si>
  <si>
    <t>2002.4</t>
  </si>
  <si>
    <t>2003.1</t>
  </si>
  <si>
    <t>2003.2</t>
  </si>
  <si>
    <t>2003.3</t>
  </si>
  <si>
    <t>2003.4</t>
  </si>
  <si>
    <t>AVERAGE</t>
  </si>
  <si>
    <t>2004.1</t>
  </si>
  <si>
    <t>2004.2</t>
  </si>
  <si>
    <t>Notes:</t>
  </si>
  <si>
    <t>2004.3</t>
  </si>
  <si>
    <t>[1] Source: Regulatory Research Associates, rate cases through August 31, 2023</t>
  </si>
  <si>
    <t>2004.4</t>
  </si>
  <si>
    <t>[2] Source: Bloomberg Professional, quarterly bond yields are the average of each trading day in the quarter</t>
  </si>
  <si>
    <t>2005.1</t>
  </si>
  <si>
    <t>2005.2</t>
  </si>
  <si>
    <t>2005.3</t>
  </si>
  <si>
    <t>2005.4</t>
  </si>
  <si>
    <t>2006.1</t>
  </si>
  <si>
    <t>2006.2</t>
  </si>
  <si>
    <t>2006.3</t>
  </si>
  <si>
    <t>2006.4</t>
  </si>
  <si>
    <t>2007.1</t>
  </si>
  <si>
    <t>2007.2</t>
  </si>
  <si>
    <t>2007.3</t>
  </si>
  <si>
    <t>2007.4</t>
  </si>
  <si>
    <t>2008.1</t>
  </si>
  <si>
    <t>2008.2</t>
  </si>
  <si>
    <t>2008.3</t>
  </si>
  <si>
    <t>2008.4</t>
  </si>
  <si>
    <t>2009.1</t>
  </si>
  <si>
    <t>2009.2</t>
  </si>
  <si>
    <t>2009.3</t>
  </si>
  <si>
    <t>2009.4</t>
  </si>
  <si>
    <t>2010.1</t>
  </si>
  <si>
    <t>2010.2</t>
  </si>
  <si>
    <t>2010.3</t>
  </si>
  <si>
    <t>2010.4</t>
  </si>
  <si>
    <t>2011.1</t>
  </si>
  <si>
    <t>2011.2</t>
  </si>
  <si>
    <t>2011.3</t>
  </si>
  <si>
    <t>2011.4</t>
  </si>
  <si>
    <t>2012.1</t>
  </si>
  <si>
    <t>2012.2</t>
  </si>
  <si>
    <t>2012.3</t>
  </si>
  <si>
    <t>2012.4</t>
  </si>
  <si>
    <t>2013.1</t>
  </si>
  <si>
    <t>2013.2</t>
  </si>
  <si>
    <t>2013.3</t>
  </si>
  <si>
    <t>2013.4</t>
  </si>
  <si>
    <t>2014.1</t>
  </si>
  <si>
    <t>2014.2</t>
  </si>
  <si>
    <t>2014.3</t>
  </si>
  <si>
    <t>2014.4</t>
  </si>
  <si>
    <t>2015.1</t>
  </si>
  <si>
    <t>2015.2</t>
  </si>
  <si>
    <t>2015.3</t>
  </si>
  <si>
    <t>2015.4</t>
  </si>
  <si>
    <t>2016.1</t>
  </si>
  <si>
    <t>2016.2</t>
  </si>
  <si>
    <t>2016.3</t>
  </si>
  <si>
    <t>2016.4</t>
  </si>
  <si>
    <t>2017.1</t>
  </si>
  <si>
    <t>2017.2</t>
  </si>
  <si>
    <t>2017.3</t>
  </si>
  <si>
    <t>2017.4</t>
  </si>
  <si>
    <t>2018.1</t>
  </si>
  <si>
    <t>2018.2</t>
  </si>
  <si>
    <t>2018.3</t>
  </si>
  <si>
    <t>2018.4</t>
  </si>
  <si>
    <t>2019.1</t>
  </si>
  <si>
    <t>2019.2</t>
  </si>
  <si>
    <t>2019.3</t>
  </si>
  <si>
    <t>2019.4</t>
  </si>
  <si>
    <t>2020.1</t>
  </si>
  <si>
    <t>2020.2</t>
  </si>
  <si>
    <t>MEDIAN</t>
  </si>
  <si>
    <t>Electric ROE</t>
  </si>
  <si>
    <t xml:space="preserve">Average </t>
  </si>
  <si>
    <t>Authorized</t>
  </si>
  <si>
    <t>[3] Source: Bloomberg Professional, 30-day average as of August 31, 2023</t>
  </si>
  <si>
    <t>[4] Source: Blue Chip Financial Forecasts, Vol. 42, No. 9, September 1, 2023 at 2</t>
  </si>
  <si>
    <t>[5] Source: Blue Chip Financial Forecasts, Vol. 42, No. 6, June 1, 2023 at 14</t>
  </si>
  <si>
    <t>Current 30-day average of 30-year U.S. Treasury bond yield [3]</t>
  </si>
  <si>
    <t>Blue Chip Near-Term Projected Forecast (Q4 2023 - Q4 2024) [4]</t>
  </si>
  <si>
    <t>Blue Chip Long-Term Projected Forecast (2025-2029) [5]</t>
  </si>
  <si>
    <t xml:space="preserve">[6] See notes [3], [4] &amp; [5] </t>
  </si>
  <si>
    <t>[6]</t>
  </si>
  <si>
    <t>[7] Equals 0.0859 + (0.439 x Column [7])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</si>
</sst>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1" fillId="0" borderId="0" xfId="1" applyAlignment="1">
      <alignment horizontal="centerContinuous"/>
    </xf>
    <xf numFmtId="0" fontId="1" fillId="0" borderId="0" xfId="1"/>
    <xf numFmtId="0" fontId="1" fillId="0" borderId="0" xfId="1" applyAlignment="1">
      <alignment horizontal="center"/>
    </xf>
    <xf numFmtId="0" fontId="1" fillId="0" borderId="1" xfId="1" applyBorder="1"/>
    <xf numFmtId="0" fontId="1" fillId="0" borderId="1" xfId="1" applyBorder="1" applyAlignment="1">
      <alignment horizontal="center" wrapText="1"/>
    </xf>
    <xf numFmtId="0" fontId="1" fillId="0" borderId="0" xfId="1" quotePrefix="1" applyAlignment="1">
      <alignment horizontal="center"/>
    </xf>
    <xf numFmtId="10" fontId="1" fillId="0" borderId="0" xfId="2" applyNumberFormat="1" applyFont="1" applyAlignment="1">
      <alignment horizontal="center"/>
    </xf>
    <xf numFmtId="164" fontId="1" fillId="0" borderId="0" xfId="3" applyNumberFormat="1" applyFont="1"/>
    <xf numFmtId="164" fontId="1" fillId="0" borderId="0" xfId="1" applyNumberFormat="1"/>
    <xf numFmtId="0" fontId="1" fillId="0" borderId="0" xfId="4"/>
    <xf numFmtId="0" fontId="2" fillId="0" borderId="1" xfId="4" applyFont="1" applyBorder="1" applyAlignment="1">
      <alignment horizontal="centerContinuous"/>
    </xf>
    <xf numFmtId="0" fontId="1" fillId="0" borderId="2" xfId="4" applyBorder="1"/>
    <xf numFmtId="0" fontId="2" fillId="0" borderId="1" xfId="4" applyFont="1" applyBorder="1" applyAlignment="1">
      <alignment horizontal="center"/>
    </xf>
    <xf numFmtId="0" fontId="1" fillId="0" borderId="3" xfId="4" applyBorder="1"/>
    <xf numFmtId="0" fontId="1" fillId="0" borderId="0" xfId="5"/>
    <xf numFmtId="10" fontId="1" fillId="0" borderId="0" xfId="2" applyNumberFormat="1" applyFont="1" applyFill="1" applyBorder="1" applyAlignment="1">
      <alignment horizontal="center"/>
    </xf>
    <xf numFmtId="10" fontId="1" fillId="0" borderId="0" xfId="2" applyNumberFormat="1" applyFont="1" applyFill="1" applyAlignment="1">
      <alignment horizontal="center"/>
    </xf>
    <xf numFmtId="0" fontId="1" fillId="0" borderId="3" xfId="1" applyBorder="1" applyAlignment="1">
      <alignment horizontal="center"/>
    </xf>
    <xf numFmtId="10" fontId="3" fillId="0" borderId="3" xfId="1" applyNumberFormat="1" applyFont="1" applyBorder="1" applyAlignment="1">
      <alignment horizontal="center"/>
    </xf>
    <xf numFmtId="0" fontId="1" fillId="0" borderId="2" xfId="1" applyBorder="1" applyAlignment="1">
      <alignment horizontal="center"/>
    </xf>
    <xf numFmtId="10" fontId="3" fillId="0" borderId="2" xfId="1" applyNumberFormat="1" applyFont="1" applyBorder="1" applyAlignment="1">
      <alignment horizontal="center"/>
    </xf>
    <xf numFmtId="164" fontId="1" fillId="0" borderId="0" xfId="3" applyNumberFormat="1" applyFont="1" applyFill="1"/>
    <xf numFmtId="0" fontId="1" fillId="0" borderId="0" xfId="5" applyAlignment="1">
      <alignment horizontal="center"/>
    </xf>
    <xf numFmtId="0" fontId="1" fillId="0" borderId="4" xfId="1" applyBorder="1"/>
    <xf numFmtId="0" fontId="1" fillId="0" borderId="4" xfId="1" applyBorder="1" applyAlignment="1">
      <alignment horizontal="center"/>
    </xf>
    <xf numFmtId="0" fontId="1" fillId="0" borderId="5" xfId="1" applyBorder="1"/>
    <xf numFmtId="0" fontId="1" fillId="0" borderId="5" xfId="1" applyBorder="1" applyAlignment="1">
      <alignment horizontal="center"/>
    </xf>
    <xf numFmtId="10" fontId="1" fillId="0" borderId="5" xfId="2" applyNumberFormat="1" applyFont="1" applyFill="1" applyBorder="1" applyAlignment="1">
      <alignment horizontal="center"/>
    </xf>
    <xf numFmtId="0" fontId="1" fillId="0" borderId="6" xfId="1" applyBorder="1"/>
    <xf numFmtId="10" fontId="1" fillId="0" borderId="6" xfId="2" applyNumberFormat="1" applyFont="1" applyFill="1" applyBorder="1" applyAlignment="1">
      <alignment horizontal="center"/>
    </xf>
    <xf numFmtId="0" fontId="1" fillId="0" borderId="5" xfId="6" applyBorder="1" applyAlignment="1">
      <alignment horizontal="left"/>
    </xf>
    <xf numFmtId="0" fontId="1" fillId="0" borderId="0" xfId="6" applyAlignment="1">
      <alignment horizontal="left"/>
    </xf>
    <xf numFmtId="0" fontId="1" fillId="0" borderId="0" xfId="1" applyAlignment="1">
      <alignment horizontal="left"/>
    </xf>
  </cellXfs>
  <cellStyles count="7">
    <cellStyle name="Comma 10" xfId="3" xr:uid="{342AE1D2-7E70-4398-99A5-9E1A0C25B09A}"/>
    <cellStyle name="Normal" xfId="0" builtinId="0"/>
    <cellStyle name="Normal 10 21 3" xfId="5" xr:uid="{DCD8B97B-1163-4F61-A95A-0C7E7C3233AC}"/>
    <cellStyle name="Normal 11" xfId="4" xr:uid="{DF1C964D-2577-4068-B105-7CCF45DC9E92}"/>
    <cellStyle name="Normal 2 10 2" xfId="1" xr:uid="{6B511153-7973-4BCE-8FF4-EFF946256200}"/>
    <cellStyle name="Normal 2 3 2" xfId="6" xr:uid="{904CAF7B-2963-437F-A29A-FAA005054BBA}"/>
    <cellStyle name="Percent 2 16" xfId="2" xr:uid="{FD0E7724-97E1-4EFA-8879-9DEEE7F1EC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1548489626826"/>
          <c:y val="5.9538820115527719E-2"/>
          <c:w val="0.83764681029364607"/>
          <c:h val="0.814613856661488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trendline>
            <c:trendlineType val="linear"/>
            <c:dispRSqr val="1"/>
            <c:dispEq val="1"/>
            <c:trendlineLbl>
              <c:layout>
                <c:manualLayout>
                  <c:x val="-6.5570701886760646E-2"/>
                  <c:y val="-0.12357536316661792"/>
                </c:manualLayout>
              </c:layout>
              <c:numFmt formatCode="General" sourceLinked="0"/>
              <c:txPr>
                <a:bodyPr/>
                <a:lstStyle/>
                <a:p>
                  <a:pPr>
                    <a:defRPr sz="900"/>
                  </a:pPr>
                  <a:endParaRPr lang="en-US"/>
                </a:p>
              </c:txPr>
            </c:trendlineLbl>
          </c:trendline>
          <c:xVal>
            <c:numRef>
              <c:f>'Regression Analysis Re-run'!$D$6:$D$132</c:f>
              <c:numCache>
                <c:formatCode>0.00%</c:formatCode>
                <c:ptCount val="127"/>
                <c:pt idx="0">
                  <c:v>7.8020624999999968E-2</c:v>
                </c:pt>
                <c:pt idx="1">
                  <c:v>7.8934374999999987E-2</c:v>
                </c:pt>
                <c:pt idx="2">
                  <c:v>7.4454461538461553E-2</c:v>
                </c:pt>
                <c:pt idx="3">
                  <c:v>7.5184696969696943E-2</c:v>
                </c:pt>
                <c:pt idx="4">
                  <c:v>7.0683968253968263E-2</c:v>
                </c:pt>
                <c:pt idx="5">
                  <c:v>6.8553230769230741E-2</c:v>
                </c:pt>
                <c:pt idx="6">
                  <c:v>6.3142727272727309E-2</c:v>
                </c:pt>
                <c:pt idx="7">
                  <c:v>6.1389999999999986E-2</c:v>
                </c:pt>
                <c:pt idx="8">
                  <c:v>6.5745156249999992E-2</c:v>
                </c:pt>
                <c:pt idx="9">
                  <c:v>7.3526307692307669E-2</c:v>
                </c:pt>
                <c:pt idx="10">
                  <c:v>7.5847727272727289E-2</c:v>
                </c:pt>
                <c:pt idx="11">
                  <c:v>7.9568461538461532E-2</c:v>
                </c:pt>
                <c:pt idx="12">
                  <c:v>7.6257230769230799E-2</c:v>
                </c:pt>
                <c:pt idx="13">
                  <c:v>6.9425846153846171E-2</c:v>
                </c:pt>
                <c:pt idx="14">
                  <c:v>6.7118615384615374E-2</c:v>
                </c:pt>
                <c:pt idx="15">
                  <c:v>6.2348153846153817E-2</c:v>
                </c:pt>
                <c:pt idx="16">
                  <c:v>6.2925692307692321E-2</c:v>
                </c:pt>
                <c:pt idx="17">
                  <c:v>6.9183230769230789E-2</c:v>
                </c:pt>
                <c:pt idx="18">
                  <c:v>6.9644696969696968E-2</c:v>
                </c:pt>
                <c:pt idx="19">
                  <c:v>6.6189999999999999E-2</c:v>
                </c:pt>
                <c:pt idx="20">
                  <c:v>6.8133281250000011E-2</c:v>
                </c:pt>
                <c:pt idx="21">
                  <c:v>6.9324153846153841E-2</c:v>
                </c:pt>
                <c:pt idx="22">
                  <c:v>6.5281666666666668E-2</c:v>
                </c:pt>
                <c:pt idx="23">
                  <c:v>6.1372272727272741E-2</c:v>
                </c:pt>
                <c:pt idx="24">
                  <c:v>5.8820156250000019E-2</c:v>
                </c:pt>
                <c:pt idx="25">
                  <c:v>5.8462461538461553E-2</c:v>
                </c:pt>
                <c:pt idx="26">
                  <c:v>5.4731969696969689E-2</c:v>
                </c:pt>
                <c:pt idx="27">
                  <c:v>5.1047272727272747E-2</c:v>
                </c:pt>
                <c:pt idx="28">
                  <c:v>5.3729687500000019E-2</c:v>
                </c:pt>
                <c:pt idx="29">
                  <c:v>5.794030769230768E-2</c:v>
                </c:pt>
                <c:pt idx="30">
                  <c:v>6.0375606060606074E-2</c:v>
                </c:pt>
                <c:pt idx="31">
                  <c:v>6.2528484848484861E-2</c:v>
                </c:pt>
                <c:pt idx="32">
                  <c:v>6.2912615384615386E-2</c:v>
                </c:pt>
                <c:pt idx="33">
                  <c:v>5.9723230769230765E-2</c:v>
                </c:pt>
                <c:pt idx="34">
                  <c:v>5.7871875000000017E-2</c:v>
                </c:pt>
                <c:pt idx="35">
                  <c:v>5.686107692307691E-2</c:v>
                </c:pt>
                <c:pt idx="36">
                  <c:v>5.4425937500000014E-2</c:v>
                </c:pt>
                <c:pt idx="37">
                  <c:v>5.699338461538464E-2</c:v>
                </c:pt>
                <c:pt idx="38">
                  <c:v>5.5225625000000021E-2</c:v>
                </c:pt>
                <c:pt idx="39">
                  <c:v>5.2970909090909089E-2</c:v>
                </c:pt>
                <c:pt idx="40">
                  <c:v>5.5132187499999999E-2</c:v>
                </c:pt>
                <c:pt idx="41">
                  <c:v>5.6129153846153849E-2</c:v>
                </c:pt>
                <c:pt idx="42">
                  <c:v>5.0848590909090899E-2</c:v>
                </c:pt>
                <c:pt idx="43">
                  <c:v>4.9307318181818195E-2</c:v>
                </c:pt>
                <c:pt idx="44">
                  <c:v>4.8490953125E-2</c:v>
                </c:pt>
                <c:pt idx="45">
                  <c:v>4.5979046153846168E-2</c:v>
                </c:pt>
                <c:pt idx="46">
                  <c:v>5.1104863636363636E-2</c:v>
                </c:pt>
                <c:pt idx="47">
                  <c:v>5.1142196969696976E-2</c:v>
                </c:pt>
                <c:pt idx="48">
                  <c:v>4.8753138461538476E-2</c:v>
                </c:pt>
                <c:pt idx="49">
                  <c:v>5.3192861538461533E-2</c:v>
                </c:pt>
                <c:pt idx="50">
                  <c:v>5.0588015151515148E-2</c:v>
                </c:pt>
                <c:pt idx="51">
                  <c:v>4.864845454545455E-2</c:v>
                </c:pt>
                <c:pt idx="52">
                  <c:v>4.6927312499999985E-2</c:v>
                </c:pt>
                <c:pt idx="53">
                  <c:v>4.4650938461538468E-2</c:v>
                </c:pt>
                <c:pt idx="54">
                  <c:v>4.4381742424242414E-2</c:v>
                </c:pt>
                <c:pt idx="55">
                  <c:v>4.6829078125E-2</c:v>
                </c:pt>
                <c:pt idx="56">
                  <c:v>4.633183076923076E-2</c:v>
                </c:pt>
                <c:pt idx="57">
                  <c:v>5.1406507692307687E-2</c:v>
                </c:pt>
                <c:pt idx="58">
                  <c:v>4.9925692307692303E-2</c:v>
                </c:pt>
                <c:pt idx="59">
                  <c:v>4.739560000000001E-2</c:v>
                </c:pt>
                <c:pt idx="60">
                  <c:v>4.7964107692307696E-2</c:v>
                </c:pt>
                <c:pt idx="61">
                  <c:v>4.9891384615384615E-2</c:v>
                </c:pt>
                <c:pt idx="62">
                  <c:v>4.9470430769230793E-2</c:v>
                </c:pt>
                <c:pt idx="63">
                  <c:v>4.6137848484848476E-2</c:v>
                </c:pt>
                <c:pt idx="64">
                  <c:v>4.4057984615384606E-2</c:v>
                </c:pt>
                <c:pt idx="65">
                  <c:v>4.5697861538461525E-2</c:v>
                </c:pt>
                <c:pt idx="66">
                  <c:v>4.4448575757575763E-2</c:v>
                </c:pt>
                <c:pt idx="67">
                  <c:v>3.648545454545455E-2</c:v>
                </c:pt>
                <c:pt idx="68">
                  <c:v>3.4371828125000004E-2</c:v>
                </c:pt>
                <c:pt idx="69">
                  <c:v>4.1675338461538453E-2</c:v>
                </c:pt>
                <c:pt idx="70">
                  <c:v>4.3207924242424235E-2</c:v>
                </c:pt>
                <c:pt idx="71">
                  <c:v>4.3368999999999998E-2</c:v>
                </c:pt>
                <c:pt idx="72">
                  <c:v>4.6233281250000008E-2</c:v>
                </c:pt>
                <c:pt idx="73">
                  <c:v>4.3635553846153849E-2</c:v>
                </c:pt>
                <c:pt idx="74">
                  <c:v>3.855463636363636E-2</c:v>
                </c:pt>
                <c:pt idx="75">
                  <c:v>4.1662787878787896E-2</c:v>
                </c:pt>
                <c:pt idx="76">
                  <c:v>4.5583796874999978E-2</c:v>
                </c:pt>
                <c:pt idx="77">
                  <c:v>4.3380446153846154E-2</c:v>
                </c:pt>
                <c:pt idx="78">
                  <c:v>3.692825757575758E-2</c:v>
                </c:pt>
                <c:pt idx="79">
                  <c:v>3.0392815384615392E-2</c:v>
                </c:pt>
                <c:pt idx="80">
                  <c:v>3.1351338461538467E-2</c:v>
                </c:pt>
                <c:pt idx="81">
                  <c:v>2.9340830769230764E-2</c:v>
                </c:pt>
                <c:pt idx="82">
                  <c:v>2.7412938461538462E-2</c:v>
                </c:pt>
                <c:pt idx="83">
                  <c:v>2.8642166666666666E-2</c:v>
                </c:pt>
                <c:pt idx="84">
                  <c:v>3.1295609374999998E-2</c:v>
                </c:pt>
                <c:pt idx="85">
                  <c:v>3.1398800000000004E-2</c:v>
                </c:pt>
                <c:pt idx="86">
                  <c:v>3.7113621212121202E-2</c:v>
                </c:pt>
                <c:pt idx="87">
                  <c:v>3.7872272727272713E-2</c:v>
                </c:pt>
                <c:pt idx="88">
                  <c:v>3.6892906249999989E-2</c:v>
                </c:pt>
                <c:pt idx="89">
                  <c:v>3.4420169230769224E-2</c:v>
                </c:pt>
                <c:pt idx="90">
                  <c:v>3.2637651515151515E-2</c:v>
                </c:pt>
                <c:pt idx="91">
                  <c:v>2.9634439393939404E-2</c:v>
                </c:pt>
                <c:pt idx="92">
                  <c:v>2.5536187500000005E-2</c:v>
                </c:pt>
                <c:pt idx="93">
                  <c:v>2.8846923076923076E-2</c:v>
                </c:pt>
                <c:pt idx="94">
                  <c:v>2.9591227272727273E-2</c:v>
                </c:pt>
                <c:pt idx="95">
                  <c:v>2.9592590909090898E-2</c:v>
                </c:pt>
                <c:pt idx="96">
                  <c:v>2.7197200000000001E-2</c:v>
                </c:pt>
                <c:pt idx="97">
                  <c:v>2.5666046153846152E-2</c:v>
                </c:pt>
                <c:pt idx="98">
                  <c:v>2.2773333333333333E-2</c:v>
                </c:pt>
                <c:pt idx="99">
                  <c:v>2.8326507692307684E-2</c:v>
                </c:pt>
                <c:pt idx="100">
                  <c:v>3.0435492307692304E-2</c:v>
                </c:pt>
                <c:pt idx="101">
                  <c:v>2.8955353846153841E-2</c:v>
                </c:pt>
                <c:pt idx="102">
                  <c:v>2.8157476923076918E-2</c:v>
                </c:pt>
                <c:pt idx="103">
                  <c:v>2.8170630769230768E-2</c:v>
                </c:pt>
                <c:pt idx="104">
                  <c:v>3.0233969230769233E-2</c:v>
                </c:pt>
                <c:pt idx="105">
                  <c:v>3.0863630769230772E-2</c:v>
                </c:pt>
                <c:pt idx="106">
                  <c:v>3.0584523076923074E-2</c:v>
                </c:pt>
                <c:pt idx="107">
                  <c:v>3.270189393939394E-2</c:v>
                </c:pt>
                <c:pt idx="108">
                  <c:v>3.0102703124999998E-2</c:v>
                </c:pt>
                <c:pt idx="109">
                  <c:v>2.7823599999999997E-2</c:v>
                </c:pt>
                <c:pt idx="110">
                  <c:v>2.2855318181818182E-2</c:v>
                </c:pt>
                <c:pt idx="111">
                  <c:v>2.2538393939393941E-2</c:v>
                </c:pt>
                <c:pt idx="112">
                  <c:v>1.8880323076923073E-2</c:v>
                </c:pt>
                <c:pt idx="113">
                  <c:v>1.3756846153846161E-2</c:v>
                </c:pt>
                <c:pt idx="114">
                  <c:v>1.3650969696969693E-2</c:v>
                </c:pt>
                <c:pt idx="115">
                  <c:v>1.6167287878787885E-2</c:v>
                </c:pt>
                <c:pt idx="116">
                  <c:v>2.0693546875000003E-2</c:v>
                </c:pt>
                <c:pt idx="117">
                  <c:v>2.2536384615384621E-2</c:v>
                </c:pt>
                <c:pt idx="118">
                  <c:v>1.9311075757575756E-2</c:v>
                </c:pt>
                <c:pt idx="119">
                  <c:v>1.943701515151515E-2</c:v>
                </c:pt>
                <c:pt idx="120">
                  <c:v>2.2523281249999996E-2</c:v>
                </c:pt>
                <c:pt idx="121">
                  <c:v>3.0324123076923084E-2</c:v>
                </c:pt>
                <c:pt idx="122">
                  <c:v>3.2550939393939403E-2</c:v>
                </c:pt>
                <c:pt idx="123">
                  <c:v>3.8797984615384619E-2</c:v>
                </c:pt>
                <c:pt idx="124">
                  <c:v>3.7428369230769219E-2</c:v>
                </c:pt>
                <c:pt idx="125">
                  <c:v>3.8023369230769231E-2</c:v>
                </c:pt>
                <c:pt idx="126">
                  <c:v>4.1161818181818174E-2</c:v>
                </c:pt>
              </c:numCache>
            </c:numRef>
          </c:xVal>
          <c:yVal>
            <c:numRef>
              <c:f>'Regression Analysis Re-run'!$C$6:$C$132</c:f>
              <c:numCache>
                <c:formatCode>0.00%</c:formatCode>
                <c:ptCount val="127"/>
                <c:pt idx="0">
                  <c:v>0.12381000000000002</c:v>
                </c:pt>
                <c:pt idx="1">
                  <c:v>0.11827500000000002</c:v>
                </c:pt>
                <c:pt idx="2">
                  <c:v>0.12031249999999999</c:v>
                </c:pt>
                <c:pt idx="3">
                  <c:v>0.12140666666666668</c:v>
                </c:pt>
                <c:pt idx="4">
                  <c:v>0.11835714285714286</c:v>
                </c:pt>
                <c:pt idx="5">
                  <c:v>0.11641111111111109</c:v>
                </c:pt>
                <c:pt idx="6">
                  <c:v>0.11151666666666667</c:v>
                </c:pt>
                <c:pt idx="7">
                  <c:v>0.11041666666666666</c:v>
                </c:pt>
                <c:pt idx="8">
                  <c:v>0.11067</c:v>
                </c:pt>
                <c:pt idx="9">
                  <c:v>0.1113</c:v>
                </c:pt>
                <c:pt idx="10">
                  <c:v>0.1275</c:v>
                </c:pt>
                <c:pt idx="11">
                  <c:v>0.11238333333333332</c:v>
                </c:pt>
                <c:pt idx="12">
                  <c:v>0.1196125</c:v>
                </c:pt>
                <c:pt idx="13">
                  <c:v>0.1131625</c:v>
                </c:pt>
                <c:pt idx="14">
                  <c:v>0.1137</c:v>
                </c:pt>
                <c:pt idx="15">
                  <c:v>0.11584285714285714</c:v>
                </c:pt>
                <c:pt idx="16">
                  <c:v>0.11460000000000001</c:v>
                </c:pt>
                <c:pt idx="17">
                  <c:v>0.11458888888888891</c:v>
                </c:pt>
                <c:pt idx="18">
                  <c:v>0.10700000000000001</c:v>
                </c:pt>
                <c:pt idx="19">
                  <c:v>0.11559999999999999</c:v>
                </c:pt>
                <c:pt idx="20">
                  <c:v>0.11080000000000001</c:v>
                </c:pt>
                <c:pt idx="21">
                  <c:v>0.11616666666666668</c:v>
                </c:pt>
                <c:pt idx="22">
                  <c:v>0.12</c:v>
                </c:pt>
                <c:pt idx="23">
                  <c:v>0.1106</c:v>
                </c:pt>
                <c:pt idx="24">
                  <c:v>0.11312499999999999</c:v>
                </c:pt>
                <c:pt idx="25">
                  <c:v>0.122</c:v>
                </c:pt>
                <c:pt idx="26">
                  <c:v>0.11650000000000001</c:v>
                </c:pt>
                <c:pt idx="27">
                  <c:v>0.123</c:v>
                </c:pt>
                <c:pt idx="28">
                  <c:v>0.10400000000000001</c:v>
                </c:pt>
                <c:pt idx="29">
                  <c:v>0.1094</c:v>
                </c:pt>
                <c:pt idx="30">
                  <c:v>0.1075</c:v>
                </c:pt>
                <c:pt idx="31">
                  <c:v>0.111</c:v>
                </c:pt>
                <c:pt idx="32">
                  <c:v>0.112125</c:v>
                </c:pt>
                <c:pt idx="33">
                  <c:v>0.11</c:v>
                </c:pt>
                <c:pt idx="34">
                  <c:v>0.1168</c:v>
                </c:pt>
                <c:pt idx="35">
                  <c:v>0.125</c:v>
                </c:pt>
                <c:pt idx="36">
                  <c:v>0.11375</c:v>
                </c:pt>
                <c:pt idx="37">
                  <c:v>0.11</c:v>
                </c:pt>
                <c:pt idx="38">
                  <c:v>0.10755714285714284</c:v>
                </c:pt>
                <c:pt idx="39">
                  <c:v>0.11993333333333334</c:v>
                </c:pt>
                <c:pt idx="40">
                  <c:v>0.10050000000000001</c:v>
                </c:pt>
                <c:pt idx="41">
                  <c:v>0.11405</c:v>
                </c:pt>
                <c:pt idx="42">
                  <c:v>0.11650000000000001</c:v>
                </c:pt>
                <c:pt idx="43">
                  <c:v>0.11566666666666665</c:v>
                </c:pt>
                <c:pt idx="44">
                  <c:v>0.1172</c:v>
                </c:pt>
                <c:pt idx="45">
                  <c:v>0.11162499999999999</c:v>
                </c:pt>
                <c:pt idx="46">
                  <c:v>0.105</c:v>
                </c:pt>
                <c:pt idx="47">
                  <c:v>0.11339999999999999</c:v>
                </c:pt>
                <c:pt idx="48">
                  <c:v>0.10999999999999999</c:v>
                </c:pt>
                <c:pt idx="49">
                  <c:v>0.10638571428571428</c:v>
                </c:pt>
                <c:pt idx="50">
                  <c:v>0.1075</c:v>
                </c:pt>
                <c:pt idx="51">
                  <c:v>0.11244000000000001</c:v>
                </c:pt>
                <c:pt idx="52">
                  <c:v>0.10625</c:v>
                </c:pt>
                <c:pt idx="53">
                  <c:v>0.10312499999999999</c:v>
                </c:pt>
                <c:pt idx="54">
                  <c:v>0.11083333333333334</c:v>
                </c:pt>
                <c:pt idx="55">
                  <c:v>0.1063125</c:v>
                </c:pt>
                <c:pt idx="56">
                  <c:v>0.10695</c:v>
                </c:pt>
                <c:pt idx="57">
                  <c:v>0.10787499999999998</c:v>
                </c:pt>
                <c:pt idx="58">
                  <c:v>0.10346666666666667</c:v>
                </c:pt>
                <c:pt idx="59">
                  <c:v>0.1065</c:v>
                </c:pt>
                <c:pt idx="60">
                  <c:v>0.10591666666666666</c:v>
                </c:pt>
                <c:pt idx="61">
                  <c:v>0.10324999999999999</c:v>
                </c:pt>
                <c:pt idx="62">
                  <c:v>0.10400000000000001</c:v>
                </c:pt>
                <c:pt idx="63">
                  <c:v>0.1065</c:v>
                </c:pt>
                <c:pt idx="64">
                  <c:v>0.10614999999999999</c:v>
                </c:pt>
                <c:pt idx="65">
                  <c:v>0.1053625</c:v>
                </c:pt>
                <c:pt idx="66">
                  <c:v>0.10426666666666667</c:v>
                </c:pt>
                <c:pt idx="67">
                  <c:v>0.103875</c:v>
                </c:pt>
                <c:pt idx="68">
                  <c:v>0.10751999999999999</c:v>
                </c:pt>
                <c:pt idx="69">
                  <c:v>0.1075</c:v>
                </c:pt>
                <c:pt idx="70">
                  <c:v>0.105</c:v>
                </c:pt>
                <c:pt idx="71">
                  <c:v>0.10592000000000003</c:v>
                </c:pt>
                <c:pt idx="72">
                  <c:v>0.10592500000000001</c:v>
                </c:pt>
                <c:pt idx="73">
                  <c:v>0.1018</c:v>
                </c:pt>
                <c:pt idx="74">
                  <c:v>0.10403333333333332</c:v>
                </c:pt>
                <c:pt idx="75">
                  <c:v>0.10378666666666667</c:v>
                </c:pt>
                <c:pt idx="76">
                  <c:v>0.10091666666666665</c:v>
                </c:pt>
                <c:pt idx="77">
                  <c:v>0.10262857142857143</c:v>
                </c:pt>
                <c:pt idx="78">
                  <c:v>0.10571666666666667</c:v>
                </c:pt>
                <c:pt idx="79">
                  <c:v>0.10387777777777778</c:v>
                </c:pt>
                <c:pt idx="80">
                  <c:v>0.10302857142857144</c:v>
                </c:pt>
                <c:pt idx="81">
                  <c:v>9.9500000000000005E-2</c:v>
                </c:pt>
                <c:pt idx="82">
                  <c:v>9.9000000000000005E-2</c:v>
                </c:pt>
                <c:pt idx="83">
                  <c:v>0.10163529411764709</c:v>
                </c:pt>
                <c:pt idx="84">
                  <c:v>9.849999999999999E-2</c:v>
                </c:pt>
                <c:pt idx="85">
                  <c:v>9.8599999999999993E-2</c:v>
                </c:pt>
                <c:pt idx="86">
                  <c:v>0.10119999999999998</c:v>
                </c:pt>
                <c:pt idx="87">
                  <c:v>9.9668749999999987E-2</c:v>
                </c:pt>
                <c:pt idx="88">
                  <c:v>9.8549999999999999E-2</c:v>
                </c:pt>
                <c:pt idx="89">
                  <c:v>0.10100000000000001</c:v>
                </c:pt>
                <c:pt idx="90">
                  <c:v>9.8999999999999991E-2</c:v>
                </c:pt>
                <c:pt idx="91">
                  <c:v>9.9440000000000001E-2</c:v>
                </c:pt>
                <c:pt idx="92">
                  <c:v>9.6375000000000002E-2</c:v>
                </c:pt>
                <c:pt idx="93">
                  <c:v>9.8266666666666655E-2</c:v>
                </c:pt>
                <c:pt idx="94">
                  <c:v>9.4E-2</c:v>
                </c:pt>
                <c:pt idx="95">
                  <c:v>9.862499999999999E-2</c:v>
                </c:pt>
                <c:pt idx="96">
                  <c:v>9.6999999999999989E-2</c:v>
                </c:pt>
                <c:pt idx="97">
                  <c:v>9.4800000000000009E-2</c:v>
                </c:pt>
                <c:pt idx="98">
                  <c:v>9.7349999999999992E-2</c:v>
                </c:pt>
                <c:pt idx="99">
                  <c:v>9.8319999999999991E-2</c:v>
                </c:pt>
                <c:pt idx="100">
                  <c:v>9.718333333333333E-2</c:v>
                </c:pt>
                <c:pt idx="101">
                  <c:v>9.6428571428571419E-2</c:v>
                </c:pt>
                <c:pt idx="102">
                  <c:v>0.1</c:v>
                </c:pt>
                <c:pt idx="103">
                  <c:v>9.9064285714285702E-2</c:v>
                </c:pt>
                <c:pt idx="104">
                  <c:v>9.6883333333333335E-2</c:v>
                </c:pt>
                <c:pt idx="105">
                  <c:v>9.7474999999999992E-2</c:v>
                </c:pt>
                <c:pt idx="106">
                  <c:v>9.6860000000000002E-2</c:v>
                </c:pt>
                <c:pt idx="107">
                  <c:v>9.5225000000000018E-2</c:v>
                </c:pt>
                <c:pt idx="108">
                  <c:v>9.7166666666666665E-2</c:v>
                </c:pt>
                <c:pt idx="109">
                  <c:v>9.5762499999999987E-2</c:v>
                </c:pt>
                <c:pt idx="110">
                  <c:v>9.5299999999999996E-2</c:v>
                </c:pt>
                <c:pt idx="111">
                  <c:v>9.8874999999999991E-2</c:v>
                </c:pt>
                <c:pt idx="112">
                  <c:v>9.7185714285714278E-2</c:v>
                </c:pt>
                <c:pt idx="113">
                  <c:v>9.5749999999999988E-2</c:v>
                </c:pt>
                <c:pt idx="114">
                  <c:v>9.2999999999999985E-2</c:v>
                </c:pt>
                <c:pt idx="115">
                  <c:v>9.5599999999999991E-2</c:v>
                </c:pt>
                <c:pt idx="116">
                  <c:v>9.4500000000000001E-2</c:v>
                </c:pt>
                <c:pt idx="117">
                  <c:v>9.4683333333333328E-2</c:v>
                </c:pt>
                <c:pt idx="118">
                  <c:v>9.2740000000000003E-2</c:v>
                </c:pt>
                <c:pt idx="119">
                  <c:v>9.6733333333333338E-2</c:v>
                </c:pt>
                <c:pt idx="120">
                  <c:v>9.4500000000000015E-2</c:v>
                </c:pt>
                <c:pt idx="121">
                  <c:v>9.5000000000000001E-2</c:v>
                </c:pt>
                <c:pt idx="122">
                  <c:v>9.1399999999999995E-2</c:v>
                </c:pt>
                <c:pt idx="123">
                  <c:v>9.8673333333333349E-2</c:v>
                </c:pt>
                <c:pt idx="124">
                  <c:v>9.7166666666666665E-2</c:v>
                </c:pt>
                <c:pt idx="125">
                  <c:v>9.6666666666666679E-2</c:v>
                </c:pt>
                <c:pt idx="126">
                  <c:v>9.8785714285714268E-2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0F-490B-A977-817542AEE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882664"/>
        <c:axId val="562883056"/>
      </c:scatterChart>
      <c:valAx>
        <c:axId val="562882664"/>
        <c:scaling>
          <c:orientation val="minMax"/>
          <c:max val="8.0000000000000016E-2"/>
          <c:min val="2.0000000000000004E-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U.S. Government 30-year Treasury Yield</a:t>
                </a:r>
              </a:p>
            </c:rich>
          </c:tx>
          <c:layout>
            <c:manualLayout>
              <c:xMode val="edge"/>
              <c:yMode val="edge"/>
              <c:x val="0.37841571874992441"/>
              <c:y val="0.93637632457646236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3056"/>
        <c:crosses val="autoZero"/>
        <c:crossBetween val="midCat"/>
      </c:valAx>
      <c:valAx>
        <c:axId val="562883056"/>
        <c:scaling>
          <c:orientation val="minMax"/>
          <c:min val="8.500000000000002E-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 Average Authorized</a:t>
                </a:r>
                <a:r>
                  <a:rPr lang="en-US" baseline="0"/>
                  <a:t> Electric ROE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4759530959775762E-2"/>
              <c:y val="0.26974184440049548"/>
            </c:manualLayout>
          </c:layout>
          <c:overlay val="0"/>
        </c:title>
        <c:numFmt formatCode="0.00%" sourceLinked="1"/>
        <c:majorTickMark val="out"/>
        <c:minorTickMark val="none"/>
        <c:tickLblPos val="nextTo"/>
        <c:crossAx val="562882664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800" baseline="0">
          <a:latin typeface="Arial" pitchFamily="34" charset="0"/>
        </a:defRPr>
      </a:pPr>
      <a:endParaRPr lang="en-US"/>
    </a:p>
  </c:txPr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933449</xdr:colOff>
      <xdr:row>1</xdr:row>
      <xdr:rowOff>9617</xdr:rowOff>
    </xdr:from>
    <xdr:to>
      <xdr:col>14</xdr:col>
      <xdr:colOff>626267</xdr:colOff>
      <xdr:row>22</xdr:row>
      <xdr:rowOff>130968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3B31F2-21EA-44D0-98C3-7E7DB723C8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RTAGE/Plan%20et%20controle/Partage/PAD_CT/2001%2004/PMGI01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(02900-02999)%20-%20Projects/02955%20-%20North%20Dakota%20Gas%202013%20Rate%20Filing/Direct%20Testimony/Analysis/Dividend%20Yield%20Calc/Dividend%20Yield%20Calc%206-3-2013%20w.%20SJI%20and%20ATO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3000-03099)%20-%20Projects\03063%20-%20MDU-SD%20Electric%20Rates\Analysis\Proxy%20Group%20Screening%20Workbook%209-30-201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(03300-03399)%20-%20Projects\03351%20-%20Niagara%20Mohawk%20Power%20ROE\Direct%20Testimony\Niagara%20Mohawk%20Exhibits%20_%2004.09.201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wakanni_ceadvisors_com/Documents/Desktop/ROE%20Models/ROE%20Model%201-31-2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Ledger%20Accounting/ADI%20Vouchers/Amanda's%20ADI%20Vouchers/FY2013/January%202013/Uploaded/010-109%20MTM%20Jan-1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%20Ledger%20Accounting\ADI%20Vouchers\Amanda's%20ADI%20Vouchers\FY2013\January%202013\Uploaded\010-109%20MTM%20Jan-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(03100-03199)%20-%20Projects\03181%20-%20NSPW%20Cost%20of%20Equity%20Testimony%20and%20Rate%20Case%20Support\Direct%20Exhibits\ROE%20Analysis\Capital%20Structure\Capital%20Structure%20Analysis%2005-19-1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3100-03199)%20-%20Projects\03120%20-%20FortisBC%20Cost%20of%20Capital\Public%20Research\Capital%20Markets%20Folder\2013%20Proxy%20Group%20Credit%20Metrics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2800-02899)%20-%20Projects\02856%20-%20Hydro-Quebec%202013%20Rate%20Case\Risk%20Analysis\Earned%20vs%20Authorized%20ROE\Earned%20vs%20Authorized%20ROEs%20(US%20Utilities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2400-02499)%20-%20Projects\02405%20-%20ATCO%20Regulatory%20Support\Analysis\Utility%20and%20Industrial%2020%20Year%20Deb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-Offices-GO/INCTAX/PROVIS/Old%20Link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General-Offices-GO\INCTAX\PROVIS\Old%20Link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(03700-03799)%20-%20Projects\03721%20-%20Project%20Trilogy\Public%20Reseach\ROE\Canadian%20ROE%20Database%20v9%2005.02.19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5\ceadata\FINANC\AFUDC\AFUDC%202002\AFUDC2002%20Forecast%20All%20Cos%20Act.%20thru%20M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FINANC\AFUDC\AFUDC%202002\AFUDC2002%20Forecast%20All%20Cos%20Act.%20thru%20Ma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rimmins/AppData/Local/Microsoft/Windows/Temporary%20Internet%20Files/Content.Outlook/SIEXPRD6/ROE%20Model%20%2006-30-2015%20business%20segment%20update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(03100-03199)%20-%20Projects\03185%20-%20Maritime%20Electric%20Cost%20of%20Capital\Exhibits\Exhibits\ROE%20Models%20for%20Support\Copy%20of%20ROE%20Model%20%2008-31-2015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fs1\ceadata\(03100-03199)%20-%20Projects\03185%20-%20Maritime%20Electric%20Cost%20of%20Capital\Analysis\7.31.15%20ROE%20Exhibits%20Update\Credit%20Metrics%20Worksheet%207.31.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t"/>
      <sheetName val="almg"/>
      <sheetName val="lt"/>
      <sheetName val="hyp"/>
      <sheetName val="heures"/>
      <sheetName val="gwh.m"/>
      <sheetName val="rép.m"/>
      <sheetName val="mw.m"/>
      <sheetName val="sommaire"/>
      <sheetName val="valid"/>
      <sheetName val="comp"/>
      <sheetName val="sort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ices_Calc"/>
      <sheetName val="Dividends"/>
    </sheetNames>
    <sheetDataSet>
      <sheetData sheetId="0"/>
      <sheetData sheetId="1"/>
      <sheetData sheetId="2">
        <row r="17">
          <cell r="A17">
            <v>0</v>
          </cell>
          <cell r="B17" t="str">
            <v>GAS</v>
          </cell>
          <cell r="C17">
            <v>0</v>
          </cell>
          <cell r="D17" t="str">
            <v>ATO</v>
          </cell>
          <cell r="E17">
            <v>0</v>
          </cell>
          <cell r="F17" t="str">
            <v>LG</v>
          </cell>
          <cell r="G17">
            <v>0</v>
          </cell>
          <cell r="H17" t="str">
            <v>NJR</v>
          </cell>
          <cell r="I17">
            <v>0</v>
          </cell>
          <cell r="J17" t="str">
            <v>NI</v>
          </cell>
          <cell r="K17">
            <v>0</v>
          </cell>
          <cell r="L17" t="str">
            <v>NWN</v>
          </cell>
          <cell r="M17">
            <v>0</v>
          </cell>
          <cell r="N17" t="str">
            <v>PNY</v>
          </cell>
          <cell r="O17">
            <v>0</v>
          </cell>
          <cell r="P17" t="str">
            <v>SRE</v>
          </cell>
          <cell r="Q17">
            <v>0</v>
          </cell>
          <cell r="R17" t="str">
            <v>SJI</v>
          </cell>
          <cell r="S17">
            <v>0</v>
          </cell>
          <cell r="T17" t="str">
            <v>SWX</v>
          </cell>
          <cell r="U17">
            <v>0</v>
          </cell>
          <cell r="V17" t="str">
            <v>UGI</v>
          </cell>
          <cell r="W17">
            <v>0</v>
          </cell>
          <cell r="X17" t="str">
            <v>VVC</v>
          </cell>
          <cell r="Y17">
            <v>0</v>
          </cell>
          <cell r="Z17" t="str">
            <v>WGL</v>
          </cell>
        </row>
        <row r="18">
          <cell r="A18" t="str">
            <v>Annualized Dividends</v>
          </cell>
          <cell r="B18">
            <v>0</v>
          </cell>
          <cell r="C18" t="str">
            <v>Annualized Dividends</v>
          </cell>
          <cell r="D18">
            <v>0</v>
          </cell>
          <cell r="E18" t="str">
            <v>Annualized Dividends</v>
          </cell>
          <cell r="F18">
            <v>0</v>
          </cell>
          <cell r="G18" t="str">
            <v>Annualized Dividends</v>
          </cell>
          <cell r="H18">
            <v>0</v>
          </cell>
          <cell r="I18" t="str">
            <v>Annualized Dividends</v>
          </cell>
          <cell r="J18">
            <v>0</v>
          </cell>
          <cell r="K18" t="str">
            <v>Annualized Dividends</v>
          </cell>
          <cell r="L18">
            <v>0</v>
          </cell>
          <cell r="M18" t="str">
            <v>Annualized Dividends</v>
          </cell>
          <cell r="N18">
            <v>0</v>
          </cell>
          <cell r="O18" t="str">
            <v>Annualized Dividends</v>
          </cell>
          <cell r="P18">
            <v>0</v>
          </cell>
          <cell r="Q18" t="str">
            <v>Annualized Dividends</v>
          </cell>
          <cell r="R18">
            <v>0</v>
          </cell>
          <cell r="S18" t="str">
            <v>Annualized Dividends</v>
          </cell>
          <cell r="T18">
            <v>0</v>
          </cell>
          <cell r="U18" t="str">
            <v>Annualized Dividends</v>
          </cell>
          <cell r="V18">
            <v>0</v>
          </cell>
          <cell r="W18" t="str">
            <v>Annualized Dividends</v>
          </cell>
          <cell r="X18">
            <v>0</v>
          </cell>
          <cell r="Y18" t="str">
            <v>Annualized Dividends</v>
          </cell>
          <cell r="Z18">
            <v>0</v>
          </cell>
        </row>
        <row r="19">
          <cell r="A19">
            <v>41395</v>
          </cell>
          <cell r="B19">
            <v>1.88</v>
          </cell>
          <cell r="C19">
            <v>41395</v>
          </cell>
          <cell r="D19">
            <v>1.4</v>
          </cell>
          <cell r="E19">
            <v>41395</v>
          </cell>
          <cell r="F19">
            <v>1.7</v>
          </cell>
          <cell r="G19">
            <v>41395</v>
          </cell>
          <cell r="H19">
            <v>1.6</v>
          </cell>
          <cell r="I19">
            <v>41395</v>
          </cell>
          <cell r="J19" t="e">
            <v>#N/A</v>
          </cell>
          <cell r="K19">
            <v>41395</v>
          </cell>
          <cell r="L19">
            <v>1.82</v>
          </cell>
          <cell r="M19">
            <v>41395</v>
          </cell>
          <cell r="N19">
            <v>1.24</v>
          </cell>
          <cell r="O19">
            <v>41395</v>
          </cell>
          <cell r="P19" t="e">
            <v>#N/A</v>
          </cell>
          <cell r="Q19">
            <v>41395</v>
          </cell>
          <cell r="R19">
            <v>1.77</v>
          </cell>
          <cell r="S19">
            <v>41395</v>
          </cell>
          <cell r="T19">
            <v>1.18</v>
          </cell>
          <cell r="U19">
            <v>41395</v>
          </cell>
          <cell r="V19" t="e">
            <v>#N/A</v>
          </cell>
          <cell r="W19">
            <v>41395</v>
          </cell>
          <cell r="X19" t="e">
            <v>#N/A</v>
          </cell>
          <cell r="Y19">
            <v>41395</v>
          </cell>
          <cell r="Z19">
            <v>1.68</v>
          </cell>
        </row>
        <row r="20">
          <cell r="A20">
            <v>41365</v>
          </cell>
          <cell r="B20">
            <v>1.88</v>
          </cell>
          <cell r="C20">
            <v>41365</v>
          </cell>
          <cell r="D20">
            <v>1.4</v>
          </cell>
          <cell r="E20">
            <v>41365</v>
          </cell>
          <cell r="F20">
            <v>1.7</v>
          </cell>
          <cell r="G20">
            <v>41365</v>
          </cell>
          <cell r="H20">
            <v>1.6</v>
          </cell>
          <cell r="I20">
            <v>41365</v>
          </cell>
          <cell r="J20" t="e">
            <v>#N/A</v>
          </cell>
          <cell r="K20">
            <v>41365</v>
          </cell>
          <cell r="L20">
            <v>1.82</v>
          </cell>
          <cell r="M20">
            <v>41365</v>
          </cell>
          <cell r="N20">
            <v>1.24</v>
          </cell>
          <cell r="O20">
            <v>41365</v>
          </cell>
          <cell r="P20" t="e">
            <v>#N/A</v>
          </cell>
          <cell r="Q20">
            <v>41365</v>
          </cell>
          <cell r="R20">
            <v>1.77</v>
          </cell>
          <cell r="S20">
            <v>41365</v>
          </cell>
          <cell r="T20">
            <v>1.18</v>
          </cell>
          <cell r="U20">
            <v>41365</v>
          </cell>
          <cell r="V20" t="e">
            <v>#N/A</v>
          </cell>
          <cell r="W20">
            <v>41365</v>
          </cell>
          <cell r="X20" t="e">
            <v>#N/A</v>
          </cell>
          <cell r="Y20">
            <v>41365</v>
          </cell>
          <cell r="Z20">
            <v>1.6</v>
          </cell>
        </row>
        <row r="21">
          <cell r="A21">
            <v>41334</v>
          </cell>
          <cell r="B21">
            <v>1.88</v>
          </cell>
          <cell r="C21">
            <v>41334</v>
          </cell>
          <cell r="D21">
            <v>1.4</v>
          </cell>
          <cell r="E21">
            <v>41334</v>
          </cell>
          <cell r="F21">
            <v>1.7</v>
          </cell>
          <cell r="G21">
            <v>41334</v>
          </cell>
          <cell r="H21">
            <v>1.6</v>
          </cell>
          <cell r="I21">
            <v>41334</v>
          </cell>
          <cell r="J21" t="e">
            <v>#N/A</v>
          </cell>
          <cell r="K21">
            <v>41334</v>
          </cell>
          <cell r="L21">
            <v>1.82</v>
          </cell>
          <cell r="M21">
            <v>41334</v>
          </cell>
          <cell r="N21">
            <v>1.2</v>
          </cell>
          <cell r="O21">
            <v>41334</v>
          </cell>
          <cell r="P21" t="e">
            <v>#N/A</v>
          </cell>
          <cell r="Q21">
            <v>41334</v>
          </cell>
          <cell r="R21">
            <v>1.77</v>
          </cell>
          <cell r="S21">
            <v>41334</v>
          </cell>
          <cell r="T21">
            <v>1.18</v>
          </cell>
          <cell r="U21">
            <v>41334</v>
          </cell>
          <cell r="V21" t="e">
            <v>#N/A</v>
          </cell>
          <cell r="W21">
            <v>41334</v>
          </cell>
          <cell r="X21" t="e">
            <v>#N/A</v>
          </cell>
          <cell r="Y21">
            <v>41334</v>
          </cell>
          <cell r="Z21">
            <v>1.6</v>
          </cell>
        </row>
        <row r="22">
          <cell r="A22">
            <v>41306</v>
          </cell>
          <cell r="B22">
            <v>1.84</v>
          </cell>
          <cell r="C22">
            <v>41306</v>
          </cell>
          <cell r="D22">
            <v>1.4</v>
          </cell>
          <cell r="E22">
            <v>41306</v>
          </cell>
          <cell r="F22">
            <v>1.7</v>
          </cell>
          <cell r="G22">
            <v>41306</v>
          </cell>
          <cell r="H22">
            <v>1.6</v>
          </cell>
          <cell r="I22">
            <v>41306</v>
          </cell>
          <cell r="J22" t="e">
            <v>#N/A</v>
          </cell>
          <cell r="K22">
            <v>41306</v>
          </cell>
          <cell r="L22">
            <v>1.82</v>
          </cell>
          <cell r="M22">
            <v>41306</v>
          </cell>
          <cell r="N22">
            <v>1.2</v>
          </cell>
          <cell r="O22">
            <v>41306</v>
          </cell>
          <cell r="P22" t="e">
            <v>#N/A</v>
          </cell>
          <cell r="Q22">
            <v>41306</v>
          </cell>
          <cell r="R22">
            <v>1.77</v>
          </cell>
          <cell r="S22">
            <v>41306</v>
          </cell>
          <cell r="T22">
            <v>1.18</v>
          </cell>
          <cell r="U22">
            <v>41306</v>
          </cell>
          <cell r="V22" t="e">
            <v>#N/A</v>
          </cell>
          <cell r="W22">
            <v>41306</v>
          </cell>
          <cell r="X22" t="e">
            <v>#N/A</v>
          </cell>
          <cell r="Y22">
            <v>41306</v>
          </cell>
          <cell r="Z22">
            <v>1.6</v>
          </cell>
        </row>
        <row r="23">
          <cell r="A23">
            <v>41275</v>
          </cell>
          <cell r="B23">
            <v>1.84</v>
          </cell>
          <cell r="C23">
            <v>41275</v>
          </cell>
          <cell r="D23">
            <v>1.4</v>
          </cell>
          <cell r="E23">
            <v>41275</v>
          </cell>
          <cell r="F23">
            <v>1.7</v>
          </cell>
          <cell r="G23">
            <v>41275</v>
          </cell>
          <cell r="H23">
            <v>1.6</v>
          </cell>
          <cell r="I23">
            <v>41275</v>
          </cell>
          <cell r="J23" t="e">
            <v>#N/A</v>
          </cell>
          <cell r="K23">
            <v>41275</v>
          </cell>
          <cell r="L23">
            <v>1.82</v>
          </cell>
          <cell r="M23">
            <v>41275</v>
          </cell>
          <cell r="N23">
            <v>1.2</v>
          </cell>
          <cell r="O23">
            <v>41275</v>
          </cell>
          <cell r="P23" t="e">
            <v>#N/A</v>
          </cell>
          <cell r="Q23">
            <v>41275</v>
          </cell>
          <cell r="R23">
            <v>1.77</v>
          </cell>
          <cell r="S23">
            <v>41275</v>
          </cell>
          <cell r="T23">
            <v>1.18</v>
          </cell>
          <cell r="U23">
            <v>41275</v>
          </cell>
          <cell r="V23" t="e">
            <v>#N/A</v>
          </cell>
          <cell r="W23">
            <v>41275</v>
          </cell>
          <cell r="X23" t="e">
            <v>#N/A</v>
          </cell>
          <cell r="Y23">
            <v>41275</v>
          </cell>
          <cell r="Z23">
            <v>1.6</v>
          </cell>
        </row>
        <row r="24">
          <cell r="A24">
            <v>41244</v>
          </cell>
          <cell r="B24">
            <v>1.84</v>
          </cell>
          <cell r="C24">
            <v>41244</v>
          </cell>
          <cell r="D24">
            <v>1.4</v>
          </cell>
          <cell r="E24">
            <v>41244</v>
          </cell>
          <cell r="F24">
            <v>1.66</v>
          </cell>
          <cell r="G24">
            <v>41244</v>
          </cell>
          <cell r="H24">
            <v>1.6</v>
          </cell>
          <cell r="I24">
            <v>41244</v>
          </cell>
          <cell r="J24" t="e">
            <v>#N/A</v>
          </cell>
          <cell r="K24">
            <v>41244</v>
          </cell>
          <cell r="L24">
            <v>1.82</v>
          </cell>
          <cell r="M24">
            <v>41244</v>
          </cell>
          <cell r="N24">
            <v>1.2</v>
          </cell>
          <cell r="O24">
            <v>41244</v>
          </cell>
          <cell r="P24" t="e">
            <v>#N/A</v>
          </cell>
          <cell r="Q24">
            <v>41244</v>
          </cell>
          <cell r="R24">
            <v>1.61</v>
          </cell>
          <cell r="S24">
            <v>41244</v>
          </cell>
          <cell r="T24">
            <v>1.18</v>
          </cell>
          <cell r="U24">
            <v>41244</v>
          </cell>
          <cell r="V24" t="e">
            <v>#N/A</v>
          </cell>
          <cell r="W24">
            <v>41244</v>
          </cell>
          <cell r="X24" t="e">
            <v>#N/A</v>
          </cell>
          <cell r="Y24">
            <v>41244</v>
          </cell>
          <cell r="Z24">
            <v>1.6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reening"/>
      <sheetName val="SNL_Coal"/>
      <sheetName val="SNL_Gen"/>
      <sheetName val="Business Segment"/>
      <sheetName val="FERC Form 1_2 Data"/>
      <sheetName val="FERC Form 1_Net Plant"/>
    </sheetNames>
    <sheetDataSet>
      <sheetData sheetId="0">
        <row r="3">
          <cell r="G3">
            <v>2012</v>
          </cell>
        </row>
      </sheetData>
      <sheetData sheetId="1">
        <row r="6">
          <cell r="D6" t="str">
            <v>Sunray Joint Venture Solar LLC</v>
          </cell>
          <cell r="E6" t="str">
            <v>Solar</v>
          </cell>
          <cell r="G6" t="str">
            <v>NA</v>
          </cell>
          <cell r="H6" t="str">
            <v>Merchant Unregulated</v>
          </cell>
        </row>
        <row r="7">
          <cell r="D7" t="str">
            <v>Los Angeles City of</v>
          </cell>
          <cell r="E7" t="str">
            <v>Solar</v>
          </cell>
          <cell r="G7" t="str">
            <v>NA</v>
          </cell>
          <cell r="H7" t="str">
            <v>Merchant Unregulated</v>
          </cell>
        </row>
        <row r="8">
          <cell r="D8" t="str">
            <v>Avidan Energy Solutions</v>
          </cell>
          <cell r="E8" t="str">
            <v>Solar</v>
          </cell>
          <cell r="G8" t="str">
            <v>NA</v>
          </cell>
          <cell r="H8" t="str">
            <v>Merchant Unregulated</v>
          </cell>
        </row>
        <row r="9">
          <cell r="D9" t="str">
            <v>Rochelle Municipal Utilities</v>
          </cell>
          <cell r="E9" t="str">
            <v>Gas</v>
          </cell>
          <cell r="G9" t="str">
            <v>NA</v>
          </cell>
          <cell r="H9" t="str">
            <v>Regulated</v>
          </cell>
        </row>
        <row r="10">
          <cell r="D10" t="str">
            <v>191 Peachtree Associates</v>
          </cell>
          <cell r="E10" t="str">
            <v>Oil</v>
          </cell>
          <cell r="G10" t="str">
            <v>NA</v>
          </cell>
          <cell r="H10" t="str">
            <v>Merchant Unregulated</v>
          </cell>
        </row>
        <row r="11">
          <cell r="D11" t="str">
            <v>Ohio Air National Guard</v>
          </cell>
          <cell r="E11" t="str">
            <v>Solar</v>
          </cell>
          <cell r="G11" t="str">
            <v>NA</v>
          </cell>
          <cell r="H11" t="str">
            <v>Merchant Unregulated</v>
          </cell>
        </row>
        <row r="12">
          <cell r="D12" t="str">
            <v>ArcLight Capital Holdings, LLC</v>
          </cell>
          <cell r="E12" t="str">
            <v>Wind</v>
          </cell>
          <cell r="G12" t="str">
            <v>NA</v>
          </cell>
          <cell r="H12" t="str">
            <v>Merchant Unregulated</v>
          </cell>
        </row>
        <row r="13">
          <cell r="D13" t="str">
            <v>Global Infrastructure Management, LLC</v>
          </cell>
          <cell r="E13" t="str">
            <v>Wind</v>
          </cell>
          <cell r="G13" t="str">
            <v>NA</v>
          </cell>
          <cell r="H13" t="str">
            <v>Merchant Unregulated</v>
          </cell>
        </row>
        <row r="14">
          <cell r="D14" t="str">
            <v>Truckee-Carson Irrigation District</v>
          </cell>
          <cell r="E14" t="str">
            <v>Water</v>
          </cell>
          <cell r="G14" t="str">
            <v>NA</v>
          </cell>
          <cell r="H14" t="str">
            <v>Regulated</v>
          </cell>
        </row>
        <row r="15">
          <cell r="D15" t="str">
            <v>Wildwood Associates</v>
          </cell>
          <cell r="E15" t="str">
            <v>Oil</v>
          </cell>
          <cell r="G15" t="str">
            <v>NA</v>
          </cell>
          <cell r="H15" t="str">
            <v>Merchant Unregulated</v>
          </cell>
        </row>
        <row r="16">
          <cell r="D16" t="str">
            <v>AES Corporation</v>
          </cell>
          <cell r="E16" t="str">
            <v>Wind</v>
          </cell>
          <cell r="G16" t="str">
            <v>NA</v>
          </cell>
          <cell r="H16" t="str">
            <v>Merchant Unregulated</v>
          </cell>
        </row>
        <row r="17">
          <cell r="D17" t="str">
            <v>AES Corporation</v>
          </cell>
          <cell r="E17" t="str">
            <v>Wind</v>
          </cell>
          <cell r="G17" t="str">
            <v>NA</v>
          </cell>
          <cell r="H17" t="str">
            <v>Merchant Unregulated</v>
          </cell>
        </row>
        <row r="18">
          <cell r="D18" t="str">
            <v>Minnesota Mining &amp; Manufacturing Co</v>
          </cell>
          <cell r="E18" t="str">
            <v>Gas</v>
          </cell>
          <cell r="G18" t="str">
            <v>NA</v>
          </cell>
          <cell r="H18" t="str">
            <v>Merchant Unregulated</v>
          </cell>
        </row>
        <row r="19">
          <cell r="D19" t="str">
            <v>Minnesota Mining &amp; Manufacturing Co</v>
          </cell>
          <cell r="E19" t="str">
            <v>Gas</v>
          </cell>
          <cell r="G19" t="str">
            <v>NA</v>
          </cell>
          <cell r="H19" t="str">
            <v>Merchant Unregulated</v>
          </cell>
        </row>
        <row r="20">
          <cell r="D20" t="str">
            <v>Sunray Joint Venture Solar LLC</v>
          </cell>
          <cell r="E20" t="str">
            <v>Solar</v>
          </cell>
          <cell r="G20" t="str">
            <v>NA</v>
          </cell>
          <cell r="H20" t="str">
            <v>Merchant Unregulated</v>
          </cell>
        </row>
        <row r="21">
          <cell r="D21" t="str">
            <v>Holland City of</v>
          </cell>
          <cell r="E21" t="str">
            <v>Gas</v>
          </cell>
          <cell r="G21" t="str">
            <v>NA</v>
          </cell>
          <cell r="H21" t="str">
            <v>Regulated</v>
          </cell>
        </row>
        <row r="22">
          <cell r="D22" t="str">
            <v>500 Virginia Solar, LP</v>
          </cell>
          <cell r="E22" t="str">
            <v>Solar</v>
          </cell>
          <cell r="G22" t="str">
            <v>NA</v>
          </cell>
          <cell r="H22" t="str">
            <v>Merchant Unregulated</v>
          </cell>
        </row>
        <row r="23">
          <cell r="D23" t="str">
            <v>New York Power Authority</v>
          </cell>
          <cell r="E23" t="str">
            <v>Gas</v>
          </cell>
          <cell r="G23">
            <v>3087324</v>
          </cell>
          <cell r="H23" t="str">
            <v>Merchant Unregulated</v>
          </cell>
        </row>
        <row r="24">
          <cell r="D24" t="str">
            <v>Consolidated Edison, Inc.</v>
          </cell>
          <cell r="E24" t="str">
            <v>Oil</v>
          </cell>
          <cell r="G24">
            <v>630</v>
          </cell>
          <cell r="H24" t="str">
            <v>Regulated</v>
          </cell>
        </row>
        <row r="25">
          <cell r="D25" t="str">
            <v>Sybac Solar LLC</v>
          </cell>
          <cell r="E25" t="str">
            <v>Solar</v>
          </cell>
          <cell r="G25" t="str">
            <v>NA</v>
          </cell>
          <cell r="H25" t="str">
            <v>Merchant Unregulated</v>
          </cell>
        </row>
        <row r="26">
          <cell r="D26" t="str">
            <v>Consolidated Edison, Inc.</v>
          </cell>
          <cell r="E26" t="str">
            <v>Oil</v>
          </cell>
          <cell r="G26">
            <v>928</v>
          </cell>
          <cell r="H26" t="str">
            <v>Regulated</v>
          </cell>
        </row>
        <row r="27">
          <cell r="D27" t="str">
            <v>Hartz Mountain Industries, Inc.</v>
          </cell>
          <cell r="E27" t="str">
            <v>Solar</v>
          </cell>
          <cell r="G27" t="str">
            <v>NA</v>
          </cell>
          <cell r="H27" t="str">
            <v>Merchant Unregulated</v>
          </cell>
        </row>
        <row r="28">
          <cell r="D28" t="str">
            <v>Los Angeles Department of Water and Power</v>
          </cell>
          <cell r="E28" t="str">
            <v>Solar</v>
          </cell>
          <cell r="G28" t="str">
            <v>NA</v>
          </cell>
          <cell r="H28" t="str">
            <v>Regulated</v>
          </cell>
        </row>
        <row r="29">
          <cell r="D29" t="str">
            <v>Duke Energy Corporation</v>
          </cell>
          <cell r="E29" t="str">
            <v>Water</v>
          </cell>
          <cell r="G29">
            <v>49577</v>
          </cell>
          <cell r="H29" t="str">
            <v>Regulated</v>
          </cell>
        </row>
        <row r="30">
          <cell r="D30" t="str">
            <v>Vectren Corporation</v>
          </cell>
          <cell r="E30" t="str">
            <v>Coal</v>
          </cell>
          <cell r="G30">
            <v>2335179</v>
          </cell>
          <cell r="H30" t="str">
            <v>Regulated</v>
          </cell>
        </row>
        <row r="31">
          <cell r="D31" t="str">
            <v>Vectren Corporation</v>
          </cell>
          <cell r="E31" t="str">
            <v>Gas</v>
          </cell>
          <cell r="G31">
            <v>34686</v>
          </cell>
          <cell r="H31" t="str">
            <v>Regulated</v>
          </cell>
        </row>
        <row r="32">
          <cell r="D32" t="str">
            <v>A B Energy, Inc.</v>
          </cell>
          <cell r="E32" t="str">
            <v>Wind</v>
          </cell>
          <cell r="G32" t="str">
            <v>NA</v>
          </cell>
          <cell r="H32" t="str">
            <v>Merchant Unregulated</v>
          </cell>
        </row>
        <row r="33">
          <cell r="D33" t="str">
            <v>PG&amp;E Corporation</v>
          </cell>
          <cell r="E33" t="str">
            <v>Water</v>
          </cell>
          <cell r="G33">
            <v>35787</v>
          </cell>
          <cell r="H33" t="str">
            <v>Regulated</v>
          </cell>
        </row>
        <row r="34">
          <cell r="D34" t="str">
            <v>Connecticut Municipal Electric Energy Cooperative</v>
          </cell>
          <cell r="E34" t="str">
            <v>Gas</v>
          </cell>
          <cell r="G34">
            <v>6608</v>
          </cell>
          <cell r="H34" t="str">
            <v>Regulated</v>
          </cell>
        </row>
        <row r="35">
          <cell r="D35" t="str">
            <v>Berkshire Hathaway Inc.</v>
          </cell>
          <cell r="E35" t="str">
            <v>Geothermal</v>
          </cell>
          <cell r="G35" t="str">
            <v>NA</v>
          </cell>
          <cell r="H35" t="str">
            <v>Merchant Unregulated</v>
          </cell>
        </row>
        <row r="36">
          <cell r="D36" t="str">
            <v>MidAmerican Energy Holdings Company</v>
          </cell>
          <cell r="E36" t="str">
            <v>Geothermal</v>
          </cell>
          <cell r="G36" t="str">
            <v>NA</v>
          </cell>
          <cell r="H36" t="str">
            <v>Merchant Unregulated</v>
          </cell>
        </row>
        <row r="37">
          <cell r="D37" t="str">
            <v>TransAlta Corporation</v>
          </cell>
          <cell r="E37" t="str">
            <v>Geothermal</v>
          </cell>
          <cell r="G37" t="str">
            <v>NA</v>
          </cell>
          <cell r="H37" t="str">
            <v>Merchant Unregulated</v>
          </cell>
        </row>
        <row r="38">
          <cell r="D38" t="str">
            <v>University of Illinois</v>
          </cell>
          <cell r="E38" t="str">
            <v>Coal</v>
          </cell>
          <cell r="G38">
            <v>65057</v>
          </cell>
          <cell r="H38" t="str">
            <v>Merchant Unregulated</v>
          </cell>
        </row>
        <row r="39">
          <cell r="D39" t="str">
            <v>University of Illinois</v>
          </cell>
          <cell r="E39" t="str">
            <v>Gas</v>
          </cell>
          <cell r="G39">
            <v>193031</v>
          </cell>
          <cell r="H39" t="str">
            <v>Merchant Unregulated</v>
          </cell>
        </row>
        <row r="40">
          <cell r="D40" t="str">
            <v>Guadalupe Blanco River Authority</v>
          </cell>
          <cell r="E40" t="str">
            <v>Water</v>
          </cell>
          <cell r="G40" t="str">
            <v>NA</v>
          </cell>
          <cell r="H40" t="str">
            <v>Merchant Unregulated</v>
          </cell>
        </row>
        <row r="41">
          <cell r="D41" t="str">
            <v>Drummond Company, Inc.</v>
          </cell>
          <cell r="E41" t="str">
            <v>Other Nonrenewable</v>
          </cell>
          <cell r="G41" t="str">
            <v>NA</v>
          </cell>
          <cell r="H41" t="str">
            <v>Merchant Unregulated</v>
          </cell>
        </row>
        <row r="42">
          <cell r="D42" t="str">
            <v>NorthWestern Corporation</v>
          </cell>
          <cell r="E42" t="str">
            <v>Oil</v>
          </cell>
          <cell r="G42">
            <v>242</v>
          </cell>
          <cell r="H42" t="str">
            <v>Regulated</v>
          </cell>
        </row>
        <row r="43">
          <cell r="D43" t="str">
            <v>NorthWestern Corporation</v>
          </cell>
          <cell r="E43" t="str">
            <v>Gas</v>
          </cell>
          <cell r="G43" t="str">
            <v>NA</v>
          </cell>
          <cell r="H43" t="str">
            <v>Regulated</v>
          </cell>
        </row>
        <row r="44">
          <cell r="D44" t="str">
            <v>Westar Energy, Inc.</v>
          </cell>
          <cell r="E44" t="str">
            <v>Gas</v>
          </cell>
          <cell r="G44">
            <v>845</v>
          </cell>
          <cell r="H44" t="str">
            <v>Regulated</v>
          </cell>
        </row>
        <row r="45">
          <cell r="D45" t="str">
            <v>Los Alamos County</v>
          </cell>
          <cell r="E45" t="str">
            <v>Water</v>
          </cell>
          <cell r="G45" t="str">
            <v>NA</v>
          </cell>
          <cell r="H45" t="str">
            <v>Regulated</v>
          </cell>
        </row>
        <row r="46">
          <cell r="D46" t="str">
            <v>Cleco Corporation</v>
          </cell>
          <cell r="E46" t="str">
            <v>Gas</v>
          </cell>
          <cell r="G46">
            <v>2392753</v>
          </cell>
          <cell r="H46" t="str">
            <v>Regulated</v>
          </cell>
        </row>
        <row r="47">
          <cell r="D47" t="str">
            <v>Entergy Corporation</v>
          </cell>
          <cell r="E47" t="str">
            <v>Gas</v>
          </cell>
          <cell r="G47">
            <v>2392753</v>
          </cell>
          <cell r="H47" t="str">
            <v>Regulated</v>
          </cell>
        </row>
        <row r="48">
          <cell r="D48" t="str">
            <v>DCO Energy LLC</v>
          </cell>
          <cell r="E48" t="str">
            <v>Coal</v>
          </cell>
          <cell r="G48" t="str">
            <v>NA</v>
          </cell>
          <cell r="H48" t="str">
            <v>Merchant Unregulated</v>
          </cell>
        </row>
        <row r="49">
          <cell r="D49" t="str">
            <v>UBS AG</v>
          </cell>
          <cell r="E49" t="str">
            <v>Coal</v>
          </cell>
          <cell r="G49" t="str">
            <v>NA</v>
          </cell>
          <cell r="H49" t="str">
            <v>Merchant Unregulated</v>
          </cell>
        </row>
        <row r="50">
          <cell r="D50" t="str">
            <v>Ontario Teachers' Pension Plan Board</v>
          </cell>
          <cell r="E50" t="str">
            <v>Coal</v>
          </cell>
          <cell r="G50" t="str">
            <v>NA</v>
          </cell>
          <cell r="H50" t="str">
            <v>Merchant Unregulated</v>
          </cell>
        </row>
        <row r="51">
          <cell r="D51" t="str">
            <v>ArcLight Capital Partners LLC</v>
          </cell>
          <cell r="E51" t="str">
            <v>Coal</v>
          </cell>
          <cell r="G51" t="str">
            <v>NA</v>
          </cell>
          <cell r="H51" t="str">
            <v>Merchant Unregulated</v>
          </cell>
        </row>
        <row r="52">
          <cell r="D52" t="str">
            <v>American Crystal Sugar Company</v>
          </cell>
          <cell r="E52" t="str">
            <v>Coal</v>
          </cell>
          <cell r="G52" t="str">
            <v>NA</v>
          </cell>
          <cell r="H52" t="str">
            <v>Merchant Unregulated</v>
          </cell>
        </row>
        <row r="53">
          <cell r="D53" t="str">
            <v>American Crystal Sugar Company</v>
          </cell>
          <cell r="E53" t="str">
            <v>Coal</v>
          </cell>
          <cell r="G53" t="str">
            <v>NA</v>
          </cell>
          <cell r="H53" t="str">
            <v>Merchant Unregulated</v>
          </cell>
        </row>
        <row r="54">
          <cell r="D54" t="str">
            <v>American Crystal Sugar Company</v>
          </cell>
          <cell r="E54" t="str">
            <v>Coal</v>
          </cell>
          <cell r="G54" t="str">
            <v>NA</v>
          </cell>
          <cell r="H54" t="str">
            <v>Merchant Unregulated</v>
          </cell>
        </row>
        <row r="55">
          <cell r="D55" t="str">
            <v>American Crystal Sugar Company</v>
          </cell>
          <cell r="E55" t="str">
            <v>Coal</v>
          </cell>
          <cell r="G55" t="str">
            <v>NA</v>
          </cell>
          <cell r="H55" t="str">
            <v>Merchant Unregulated</v>
          </cell>
        </row>
        <row r="56">
          <cell r="D56" t="str">
            <v>American Crystal Sugar Company</v>
          </cell>
          <cell r="E56" t="str">
            <v>Coal</v>
          </cell>
          <cell r="G56" t="str">
            <v>NA</v>
          </cell>
          <cell r="H56" t="str">
            <v>Merchant Unregulated</v>
          </cell>
        </row>
        <row r="57">
          <cell r="D57" t="str">
            <v>South Jersey Industries, Inc.</v>
          </cell>
          <cell r="E57" t="str">
            <v>Biomass</v>
          </cell>
          <cell r="G57" t="str">
            <v>NA</v>
          </cell>
          <cell r="H57" t="str">
            <v>Merchant Unregulated</v>
          </cell>
        </row>
        <row r="58">
          <cell r="D58" t="str">
            <v>DCO Energy LLC</v>
          </cell>
          <cell r="E58" t="str">
            <v>Biomass</v>
          </cell>
          <cell r="G58" t="str">
            <v>NA</v>
          </cell>
          <cell r="H58" t="str">
            <v>Merchant Unregulated</v>
          </cell>
        </row>
        <row r="59">
          <cell r="D59" t="str">
            <v>U.S. Bancorp</v>
          </cell>
          <cell r="E59" t="str">
            <v>Solar</v>
          </cell>
          <cell r="G59" t="str">
            <v>NA</v>
          </cell>
          <cell r="H59" t="str">
            <v>Merchant Unregulated</v>
          </cell>
        </row>
        <row r="60">
          <cell r="D60" t="str">
            <v>Green Lake Capital, LLC</v>
          </cell>
          <cell r="E60" t="str">
            <v>Solar</v>
          </cell>
          <cell r="G60" t="str">
            <v>NA</v>
          </cell>
          <cell r="H60" t="str">
            <v>Merchant Unregulated</v>
          </cell>
        </row>
        <row r="61">
          <cell r="D61" t="str">
            <v>U.S. Bancorp</v>
          </cell>
          <cell r="E61" t="str">
            <v>Solar</v>
          </cell>
          <cell r="G61" t="str">
            <v>NA</v>
          </cell>
          <cell r="H61" t="str">
            <v>Merchant Unregulated</v>
          </cell>
        </row>
        <row r="62">
          <cell r="D62" t="str">
            <v>Green Lake Capital, LLC</v>
          </cell>
          <cell r="E62" t="str">
            <v>Solar</v>
          </cell>
          <cell r="G62" t="str">
            <v>NA</v>
          </cell>
          <cell r="H62" t="str">
            <v>Merchant Unregulated</v>
          </cell>
        </row>
        <row r="63">
          <cell r="D63" t="str">
            <v>ADA Carbon Solutions</v>
          </cell>
          <cell r="E63" t="str">
            <v>Other Nonrenewable</v>
          </cell>
          <cell r="G63" t="str">
            <v>NA</v>
          </cell>
          <cell r="H63" t="str">
            <v>Merchant Unregulated</v>
          </cell>
        </row>
        <row r="64">
          <cell r="D64" t="str">
            <v>Olympus Holdings, LLC</v>
          </cell>
          <cell r="E64" t="str">
            <v>Gas</v>
          </cell>
          <cell r="G64" t="str">
            <v>NA</v>
          </cell>
          <cell r="H64" t="str">
            <v>Merchant Unregulated</v>
          </cell>
        </row>
        <row r="65">
          <cell r="D65" t="str">
            <v>Private investor-Ada Cogeneration Facility</v>
          </cell>
          <cell r="E65" t="str">
            <v>Gas</v>
          </cell>
          <cell r="G65" t="str">
            <v>NA</v>
          </cell>
          <cell r="H65" t="str">
            <v>Merchant Unregulated</v>
          </cell>
        </row>
        <row r="66">
          <cell r="D66" t="str">
            <v>EIF Management, LLC</v>
          </cell>
          <cell r="E66" t="str">
            <v>Water</v>
          </cell>
          <cell r="G66" t="str">
            <v>NA</v>
          </cell>
          <cell r="H66" t="str">
            <v>Merchant Unregulated</v>
          </cell>
        </row>
        <row r="67">
          <cell r="D67" t="str">
            <v>Berkshire Hathaway Inc.</v>
          </cell>
          <cell r="E67" t="str">
            <v>Wind</v>
          </cell>
          <cell r="G67">
            <v>483914</v>
          </cell>
          <cell r="H67" t="str">
            <v>Regulated</v>
          </cell>
        </row>
        <row r="68">
          <cell r="D68" t="str">
            <v>MidAmerican Energy Holdings Company</v>
          </cell>
          <cell r="E68" t="str">
            <v>Wind</v>
          </cell>
          <cell r="G68">
            <v>54967</v>
          </cell>
          <cell r="H68" t="str">
            <v>Regulated</v>
          </cell>
        </row>
        <row r="69">
          <cell r="D69" t="str">
            <v>Emera Incorporated</v>
          </cell>
          <cell r="E69" t="str">
            <v>Water</v>
          </cell>
          <cell r="G69" t="str">
            <v>NA</v>
          </cell>
          <cell r="H69" t="str">
            <v>Merchant Unregulated</v>
          </cell>
        </row>
        <row r="70">
          <cell r="D70" t="str">
            <v>Algonquin Power &amp; Utilities Corp.</v>
          </cell>
          <cell r="E70" t="str">
            <v>Water</v>
          </cell>
          <cell r="G70" t="str">
            <v>NA</v>
          </cell>
          <cell r="H70" t="str">
            <v>Merchant Unregulated</v>
          </cell>
        </row>
        <row r="71">
          <cell r="D71" t="str">
            <v>Garwin McNeilus</v>
          </cell>
          <cell r="E71" t="str">
            <v>Wind</v>
          </cell>
          <cell r="G71" t="str">
            <v>NA</v>
          </cell>
          <cell r="H71" t="str">
            <v>Merchant Unregulated</v>
          </cell>
        </row>
        <row r="72">
          <cell r="D72" t="str">
            <v>Adams Wind Generations, LLC</v>
          </cell>
          <cell r="E72" t="str">
            <v>Wind</v>
          </cell>
          <cell r="G72" t="str">
            <v>NA</v>
          </cell>
          <cell r="H72" t="str">
            <v>Merchant Unregulated</v>
          </cell>
        </row>
        <row r="73">
          <cell r="D73" t="str">
            <v>Los Angeles Department of Water and Power</v>
          </cell>
          <cell r="E73" t="str">
            <v>Solar</v>
          </cell>
          <cell r="G73" t="str">
            <v>NA</v>
          </cell>
          <cell r="H73" t="str">
            <v>Regulated</v>
          </cell>
        </row>
        <row r="74">
          <cell r="D74" t="str">
            <v>Industrial Development Agency of WS/WR Counties</v>
          </cell>
          <cell r="E74" t="str">
            <v>Biomass</v>
          </cell>
          <cell r="G74" t="str">
            <v>NA</v>
          </cell>
          <cell r="H74" t="str">
            <v>Merchant Unregulated</v>
          </cell>
        </row>
        <row r="75">
          <cell r="D75" t="str">
            <v>Adobe Systems Incorporated</v>
          </cell>
          <cell r="E75" t="str">
            <v>Gas</v>
          </cell>
          <cell r="G75" t="str">
            <v>NA</v>
          </cell>
          <cell r="H75" t="str">
            <v>Merchant Unregulated</v>
          </cell>
        </row>
        <row r="76">
          <cell r="D76" t="str">
            <v>Adrian Public Utilities Comm</v>
          </cell>
          <cell r="E76" t="str">
            <v>Oil</v>
          </cell>
          <cell r="G76" t="str">
            <v>NA</v>
          </cell>
          <cell r="H76" t="str">
            <v>Regulated</v>
          </cell>
        </row>
        <row r="77">
          <cell r="D77" t="str">
            <v>EIF Management, LLC</v>
          </cell>
          <cell r="E77" t="str">
            <v>Biomass</v>
          </cell>
          <cell r="G77" t="str">
            <v>NA</v>
          </cell>
          <cell r="H77" t="str">
            <v>Merchant Unregulated</v>
          </cell>
        </row>
        <row r="78">
          <cell r="D78" t="str">
            <v>DTE Energy Company</v>
          </cell>
          <cell r="E78" t="str">
            <v>Biomass</v>
          </cell>
          <cell r="G78" t="str">
            <v>NA</v>
          </cell>
          <cell r="H78" t="str">
            <v>Merchant Unregulated</v>
          </cell>
        </row>
        <row r="79">
          <cell r="D79" t="str">
            <v>FirstEnergy Corp.</v>
          </cell>
          <cell r="E79" t="str">
            <v>Gas</v>
          </cell>
          <cell r="G79" t="str">
            <v>NA</v>
          </cell>
          <cell r="H79" t="str">
            <v>Merchant Unregulated</v>
          </cell>
        </row>
        <row r="80">
          <cell r="D80" t="str">
            <v>Aeolus Wind LLC</v>
          </cell>
          <cell r="E80" t="str">
            <v>Wind</v>
          </cell>
          <cell r="G80" t="str">
            <v>NA</v>
          </cell>
          <cell r="H80" t="str">
            <v>Merchant Unregulated</v>
          </cell>
        </row>
        <row r="81">
          <cell r="D81" t="str">
            <v>Alaska Environmental Power</v>
          </cell>
          <cell r="E81" t="str">
            <v>Wind</v>
          </cell>
          <cell r="G81" t="str">
            <v>NA</v>
          </cell>
          <cell r="H81" t="str">
            <v>Merchant Unregulated</v>
          </cell>
        </row>
        <row r="82">
          <cell r="D82" t="str">
            <v>Royal Dutch Shell plc</v>
          </cell>
          <cell r="E82" t="str">
            <v>Gas</v>
          </cell>
          <cell r="G82" t="str">
            <v>NA</v>
          </cell>
          <cell r="H82" t="str">
            <v>Merchant Unregulated</v>
          </cell>
        </row>
        <row r="83">
          <cell r="D83" t="str">
            <v>Exxon Mobil Corporation</v>
          </cell>
          <cell r="E83" t="str">
            <v>Gas</v>
          </cell>
          <cell r="G83" t="str">
            <v>NA</v>
          </cell>
          <cell r="H83" t="str">
            <v>Merchant Unregulated</v>
          </cell>
        </row>
        <row r="84">
          <cell r="D84" t="str">
            <v>LDK Solar Co., Ltd.</v>
          </cell>
          <cell r="E84" t="str">
            <v>Solar</v>
          </cell>
          <cell r="G84" t="str">
            <v>NA</v>
          </cell>
          <cell r="H84" t="str">
            <v>Merchant Unregulated</v>
          </cell>
        </row>
        <row r="85">
          <cell r="D85" t="str">
            <v>LDK Solar Co., Ltd.</v>
          </cell>
          <cell r="E85" t="str">
            <v>Solar</v>
          </cell>
          <cell r="G85" t="str">
            <v>NA</v>
          </cell>
          <cell r="H85" t="str">
            <v>Merchant Unregulated</v>
          </cell>
        </row>
        <row r="86">
          <cell r="D86" t="str">
            <v>Solar Tax Partners 1, LLC</v>
          </cell>
          <cell r="E86" t="str">
            <v>Solar</v>
          </cell>
          <cell r="G86" t="str">
            <v>NA</v>
          </cell>
          <cell r="H86" t="str">
            <v>Merchant Unregulated</v>
          </cell>
        </row>
        <row r="87">
          <cell r="D87" t="str">
            <v>Aeroturbine Energy Corporation</v>
          </cell>
          <cell r="E87" t="str">
            <v>Wind</v>
          </cell>
          <cell r="G87" t="str">
            <v>NA</v>
          </cell>
          <cell r="H87" t="str">
            <v>Merchant Unregulated</v>
          </cell>
        </row>
        <row r="88">
          <cell r="D88" t="str">
            <v>AES Corporation</v>
          </cell>
          <cell r="E88" t="str">
            <v>Coal</v>
          </cell>
          <cell r="G88">
            <v>1502308</v>
          </cell>
          <cell r="H88" t="str">
            <v>Merchant Unregulated</v>
          </cell>
        </row>
        <row r="89">
          <cell r="D89" t="str">
            <v>AES Corporation</v>
          </cell>
          <cell r="E89" t="str">
            <v>Other Nonrenewable</v>
          </cell>
          <cell r="G89" t="str">
            <v>NA</v>
          </cell>
          <cell r="H89" t="str">
            <v>Merchant Unregulated</v>
          </cell>
        </row>
        <row r="90">
          <cell r="D90" t="str">
            <v>Total S.A.</v>
          </cell>
          <cell r="E90" t="str">
            <v>Solar</v>
          </cell>
          <cell r="G90" t="str">
            <v>NA</v>
          </cell>
          <cell r="H90" t="str">
            <v>Merchant Unregulated</v>
          </cell>
        </row>
        <row r="91">
          <cell r="D91" t="str">
            <v>SunPower Corporation</v>
          </cell>
          <cell r="E91" t="str">
            <v>Solar</v>
          </cell>
          <cell r="G91" t="str">
            <v>NA</v>
          </cell>
          <cell r="H91" t="str">
            <v>Merchant Unregulated</v>
          </cell>
        </row>
        <row r="92">
          <cell r="D92" t="str">
            <v>PNM Resources, Inc.</v>
          </cell>
          <cell r="E92" t="str">
            <v>Gas</v>
          </cell>
          <cell r="G92">
            <v>474338</v>
          </cell>
          <cell r="H92" t="str">
            <v>Regulated</v>
          </cell>
        </row>
        <row r="93">
          <cell r="D93" t="str">
            <v>Ag Land Energy, LLC</v>
          </cell>
          <cell r="E93" t="str">
            <v>Wind</v>
          </cell>
          <cell r="G93" t="str">
            <v>NA</v>
          </cell>
          <cell r="H93" t="str">
            <v>Merchant Unregulated</v>
          </cell>
        </row>
        <row r="94">
          <cell r="D94" t="str">
            <v>Ag Processing, Inc.</v>
          </cell>
          <cell r="E94" t="str">
            <v>Coal</v>
          </cell>
          <cell r="G94" t="str">
            <v>NA</v>
          </cell>
          <cell r="H94" t="str">
            <v>Merchant Unregulated</v>
          </cell>
        </row>
        <row r="95">
          <cell r="D95" t="str">
            <v>Navitas Energy, Inc.</v>
          </cell>
          <cell r="E95" t="str">
            <v>Wind</v>
          </cell>
          <cell r="G95" t="str">
            <v>NA</v>
          </cell>
          <cell r="H95" t="str">
            <v>Merchant Unregulated</v>
          </cell>
        </row>
        <row r="96">
          <cell r="D96" t="str">
            <v>Gamesa Corporacion Tecnologica S.A.</v>
          </cell>
          <cell r="E96" t="str">
            <v>Wind</v>
          </cell>
          <cell r="G96" t="str">
            <v>NA</v>
          </cell>
          <cell r="H96" t="str">
            <v>Merchant Unregulated</v>
          </cell>
        </row>
        <row r="97">
          <cell r="D97" t="str">
            <v>Enel S.p.A.</v>
          </cell>
          <cell r="E97" t="str">
            <v>Wind</v>
          </cell>
          <cell r="G97" t="str">
            <v>NA</v>
          </cell>
          <cell r="H97" t="str">
            <v>Merchant Unregulated</v>
          </cell>
        </row>
        <row r="98">
          <cell r="D98" t="str">
            <v>Rivermoor Energy</v>
          </cell>
          <cell r="E98" t="str">
            <v>Solar</v>
          </cell>
          <cell r="G98" t="str">
            <v>NA</v>
          </cell>
          <cell r="H98" t="str">
            <v>Merchant Unregulated</v>
          </cell>
        </row>
        <row r="99">
          <cell r="D99" t="str">
            <v>Citizens Energy Corporation</v>
          </cell>
          <cell r="E99" t="str">
            <v>Solar</v>
          </cell>
          <cell r="G99" t="str">
            <v>NA</v>
          </cell>
          <cell r="H99" t="str">
            <v>Merchant Unregulated</v>
          </cell>
        </row>
        <row r="100">
          <cell r="D100" t="str">
            <v>Granite Construction Incorporated</v>
          </cell>
          <cell r="E100" t="str">
            <v>Solar</v>
          </cell>
          <cell r="G100" t="str">
            <v>NA</v>
          </cell>
          <cell r="H100" t="str">
            <v>Merchant Unregulated</v>
          </cell>
        </row>
        <row r="101">
          <cell r="D101" t="str">
            <v>Calpine Corporation</v>
          </cell>
          <cell r="E101" t="str">
            <v>Gas</v>
          </cell>
          <cell r="G101" t="str">
            <v>NA</v>
          </cell>
          <cell r="H101" t="str">
            <v>Merchant Unregulated</v>
          </cell>
        </row>
        <row r="102">
          <cell r="D102" t="str">
            <v>Silicon Ranch Corporation</v>
          </cell>
          <cell r="E102" t="str">
            <v>Solar</v>
          </cell>
          <cell r="G102" t="str">
            <v>NA</v>
          </cell>
          <cell r="H102" t="str">
            <v>Merchant Unregulated</v>
          </cell>
        </row>
        <row r="103">
          <cell r="D103" t="str">
            <v>Agrilectric Companies</v>
          </cell>
          <cell r="E103" t="str">
            <v>Biomass</v>
          </cell>
          <cell r="G103" t="str">
            <v>NA</v>
          </cell>
          <cell r="H103" t="str">
            <v>Merchant Unregulated</v>
          </cell>
        </row>
        <row r="104">
          <cell r="D104" t="str">
            <v>Exelon Corporation</v>
          </cell>
          <cell r="E104" t="str">
            <v>Wind</v>
          </cell>
          <cell r="G104" t="str">
            <v>NA</v>
          </cell>
          <cell r="H104" t="str">
            <v>Merchant Unregulated</v>
          </cell>
        </row>
        <row r="105">
          <cell r="D105" t="str">
            <v>Joy H. Kauffman</v>
          </cell>
          <cell r="E105" t="str">
            <v>Wind</v>
          </cell>
          <cell r="G105" t="str">
            <v>NA</v>
          </cell>
          <cell r="H105" t="str">
            <v>Merchant Unregulated</v>
          </cell>
        </row>
        <row r="106">
          <cell r="D106" t="str">
            <v>Berkshire Hathaway Inc.</v>
          </cell>
          <cell r="E106" t="str">
            <v>Solar</v>
          </cell>
          <cell r="G106" t="str">
            <v>NA</v>
          </cell>
          <cell r="H106" t="str">
            <v>Merchant Unregulated</v>
          </cell>
        </row>
        <row r="107">
          <cell r="D107" t="str">
            <v>MidAmerican Energy Holdings Company</v>
          </cell>
          <cell r="E107" t="str">
            <v>Solar</v>
          </cell>
          <cell r="G107" t="str">
            <v>NA</v>
          </cell>
          <cell r="H107" t="str">
            <v>Merchant Unregulated</v>
          </cell>
        </row>
        <row r="108">
          <cell r="D108" t="str">
            <v>NRG Energy, Inc.</v>
          </cell>
          <cell r="E108" t="str">
            <v>Solar</v>
          </cell>
          <cell r="G108" t="str">
            <v>NA</v>
          </cell>
          <cell r="H108" t="str">
            <v>Merchant Unregulated</v>
          </cell>
        </row>
        <row r="109">
          <cell r="D109" t="str">
            <v>Salt River Project</v>
          </cell>
          <cell r="E109" t="str">
            <v>Gas</v>
          </cell>
          <cell r="G109">
            <v>52567</v>
          </cell>
          <cell r="H109" t="str">
            <v>Merchant Unregulated</v>
          </cell>
        </row>
        <row r="110">
          <cell r="D110" t="str">
            <v>Salt River Project</v>
          </cell>
          <cell r="E110" t="str">
            <v>Gas</v>
          </cell>
          <cell r="G110">
            <v>1637</v>
          </cell>
          <cell r="H110" t="str">
            <v>Merchant Unregulated</v>
          </cell>
        </row>
        <row r="111">
          <cell r="D111" t="str">
            <v>Salt River Project</v>
          </cell>
          <cell r="E111" t="str">
            <v>Solar</v>
          </cell>
          <cell r="G111">
            <v>438</v>
          </cell>
          <cell r="H111" t="str">
            <v>Merchant Unregulated</v>
          </cell>
        </row>
        <row r="112">
          <cell r="D112" t="str">
            <v>Colton City of</v>
          </cell>
          <cell r="E112" t="str">
            <v>Gas</v>
          </cell>
          <cell r="G112" t="str">
            <v>NA</v>
          </cell>
          <cell r="H112" t="str">
            <v>Regulated</v>
          </cell>
        </row>
        <row r="113">
          <cell r="D113" t="str">
            <v>Calpine Corporation</v>
          </cell>
          <cell r="E113" t="str">
            <v>Geothermal</v>
          </cell>
          <cell r="G113" t="str">
            <v>NA</v>
          </cell>
          <cell r="H113" t="str">
            <v>Merchant Unregulated</v>
          </cell>
        </row>
        <row r="114">
          <cell r="D114" t="str">
            <v>Nebraska Public Power District</v>
          </cell>
          <cell r="E114" t="str">
            <v>Wind</v>
          </cell>
          <cell r="G114">
            <v>172428</v>
          </cell>
          <cell r="H114" t="str">
            <v>Regulated</v>
          </cell>
        </row>
        <row r="115">
          <cell r="D115" t="str">
            <v>Air Products and Chemicals, Inc.</v>
          </cell>
          <cell r="E115" t="str">
            <v>Gas</v>
          </cell>
          <cell r="G115" t="str">
            <v>NA</v>
          </cell>
          <cell r="H115" t="str">
            <v>Merchant Unregulated</v>
          </cell>
        </row>
        <row r="116">
          <cell r="D116" t="str">
            <v>Air Products and Chemicals, Inc.</v>
          </cell>
          <cell r="E116" t="str">
            <v>Solar</v>
          </cell>
          <cell r="G116" t="str">
            <v>NA</v>
          </cell>
          <cell r="H116" t="str">
            <v>Merchant Unregulated</v>
          </cell>
        </row>
        <row r="117">
          <cell r="D117" t="str">
            <v>Black Hills Corporation</v>
          </cell>
          <cell r="E117" t="str">
            <v>Oil</v>
          </cell>
          <cell r="G117">
            <v>-197</v>
          </cell>
          <cell r="H117" t="str">
            <v>Regulated</v>
          </cell>
        </row>
        <row r="118">
          <cell r="D118" t="str">
            <v>Duke Energy Corporation</v>
          </cell>
          <cell r="E118" t="str">
            <v>Solar</v>
          </cell>
          <cell r="G118" t="str">
            <v>NA</v>
          </cell>
          <cell r="H118" t="str">
            <v>Merchant Unregulated</v>
          </cell>
        </row>
        <row r="119">
          <cell r="D119" t="str">
            <v>Akron-Westfield Schools</v>
          </cell>
          <cell r="E119" t="str">
            <v>Wind</v>
          </cell>
          <cell r="G119" t="str">
            <v>NA</v>
          </cell>
          <cell r="H119" t="str">
            <v>Merchant Unregulated</v>
          </cell>
        </row>
        <row r="120">
          <cell r="D120" t="str">
            <v>Akutan City of</v>
          </cell>
          <cell r="E120" t="str">
            <v>Oil</v>
          </cell>
          <cell r="G120" t="str">
            <v>NA</v>
          </cell>
          <cell r="H120" t="str">
            <v>Regulated</v>
          </cell>
        </row>
        <row r="121">
          <cell r="D121" t="str">
            <v>Ameresco Inc.</v>
          </cell>
          <cell r="E121" t="str">
            <v>Biomass</v>
          </cell>
          <cell r="G121" t="str">
            <v>NA</v>
          </cell>
          <cell r="H121" t="str">
            <v>Merchant Unregulated</v>
          </cell>
        </row>
        <row r="122">
          <cell r="D122" t="str">
            <v>Alabama Pine Pulp Co., Inc.</v>
          </cell>
          <cell r="E122" t="str">
            <v>Biomass</v>
          </cell>
          <cell r="G122" t="str">
            <v>NA</v>
          </cell>
          <cell r="H122" t="str">
            <v>Merchant Unregulated</v>
          </cell>
        </row>
        <row r="123">
          <cell r="D123" t="str">
            <v>Alabama River Pulp Co., Inc.</v>
          </cell>
          <cell r="E123" t="str">
            <v>Biomass</v>
          </cell>
          <cell r="G123" t="str">
            <v>NA</v>
          </cell>
          <cell r="H123" t="str">
            <v>Merchant Unregulated</v>
          </cell>
        </row>
        <row r="124">
          <cell r="D124" t="str">
            <v>Alaska Village Electric Cooperative, Inc.</v>
          </cell>
          <cell r="E124" t="str">
            <v>Oil</v>
          </cell>
          <cell r="G124" t="str">
            <v>NA</v>
          </cell>
          <cell r="H124" t="str">
            <v>Merchant Unregulated</v>
          </cell>
        </row>
        <row r="125">
          <cell r="D125" t="str">
            <v>Alaska Village Electric Cooperative, Inc.</v>
          </cell>
          <cell r="E125" t="str">
            <v>Oil</v>
          </cell>
          <cell r="G125" t="str">
            <v>NA</v>
          </cell>
          <cell r="H125" t="str">
            <v>Merchant Unregulated</v>
          </cell>
        </row>
        <row r="126">
          <cell r="D126" t="str">
            <v>Northern California Power Agency</v>
          </cell>
          <cell r="E126" t="str">
            <v>Gas</v>
          </cell>
          <cell r="G126" t="str">
            <v>NA</v>
          </cell>
          <cell r="H126" t="str">
            <v>Merchant Unregulated</v>
          </cell>
        </row>
        <row r="127">
          <cell r="D127" t="str">
            <v>AES Corporation</v>
          </cell>
          <cell r="E127" t="str">
            <v>Gas</v>
          </cell>
          <cell r="G127">
            <v>1464747</v>
          </cell>
          <cell r="H127" t="str">
            <v>Merchant Unregulated</v>
          </cell>
        </row>
        <row r="128">
          <cell r="D128" t="str">
            <v>California Department of Water Resources</v>
          </cell>
          <cell r="E128" t="str">
            <v>Water</v>
          </cell>
          <cell r="G128" t="str">
            <v>NA</v>
          </cell>
          <cell r="H128" t="str">
            <v>Merchant Unregulated</v>
          </cell>
        </row>
        <row r="129">
          <cell r="D129" t="str">
            <v>PNM Resources, Inc.</v>
          </cell>
          <cell r="E129" t="str">
            <v>Solar</v>
          </cell>
          <cell r="G129">
            <v>12062</v>
          </cell>
          <cell r="H129" t="str">
            <v>Regulated</v>
          </cell>
        </row>
        <row r="130">
          <cell r="D130" t="str">
            <v>Xcel Energy Inc.</v>
          </cell>
          <cell r="E130" t="str">
            <v>Gas</v>
          </cell>
          <cell r="G130">
            <v>4864</v>
          </cell>
          <cell r="H130" t="str">
            <v>Regulated</v>
          </cell>
        </row>
        <row r="131">
          <cell r="D131" t="str">
            <v>SunEdison, Inc.</v>
          </cell>
          <cell r="E131" t="str">
            <v>Solar</v>
          </cell>
          <cell r="G131" t="str">
            <v>NA</v>
          </cell>
          <cell r="H131" t="str">
            <v>Merchant Unregulated</v>
          </cell>
        </row>
        <row r="132">
          <cell r="D132" t="str">
            <v>SunEdison, Inc.</v>
          </cell>
          <cell r="E132" t="str">
            <v>Solar</v>
          </cell>
          <cell r="G132" t="str">
            <v>NA</v>
          </cell>
          <cell r="H132" t="str">
            <v>Merchant Unregulated</v>
          </cell>
        </row>
        <row r="133">
          <cell r="D133" t="str">
            <v>Carlyle Group L.P.</v>
          </cell>
          <cell r="E133" t="str">
            <v>Solar</v>
          </cell>
          <cell r="G133" t="str">
            <v>NA</v>
          </cell>
          <cell r="H133" t="str">
            <v>Merchant Unregulated</v>
          </cell>
        </row>
        <row r="134">
          <cell r="D134" t="str">
            <v>SunEdison, Inc.</v>
          </cell>
          <cell r="E134" t="str">
            <v>Solar</v>
          </cell>
          <cell r="G134" t="str">
            <v>NA</v>
          </cell>
          <cell r="H134" t="str">
            <v>Merchant Unregulated</v>
          </cell>
        </row>
        <row r="135">
          <cell r="D135" t="str">
            <v>SAB Miller Brewing</v>
          </cell>
          <cell r="E135" t="str">
            <v>Coal</v>
          </cell>
          <cell r="G135" t="str">
            <v>NA</v>
          </cell>
          <cell r="H135" t="str">
            <v>Merchant Unregulated</v>
          </cell>
        </row>
        <row r="136">
          <cell r="D136" t="str">
            <v>Molson Coors Brewing Company</v>
          </cell>
          <cell r="E136" t="str">
            <v>Coal</v>
          </cell>
          <cell r="G136" t="str">
            <v>NA</v>
          </cell>
          <cell r="H136" t="str">
            <v>Merchant Unregulated</v>
          </cell>
        </row>
        <row r="137">
          <cell r="D137" t="str">
            <v>Fortistar LLC</v>
          </cell>
          <cell r="E137" t="str">
            <v>Biomass</v>
          </cell>
          <cell r="G137" t="str">
            <v>NA</v>
          </cell>
          <cell r="H137" t="str">
            <v>Merchant Unregulated</v>
          </cell>
        </row>
        <row r="138">
          <cell r="D138" t="str">
            <v>International Paper Company</v>
          </cell>
          <cell r="E138" t="str">
            <v>Gas</v>
          </cell>
          <cell r="G138" t="str">
            <v>NA</v>
          </cell>
          <cell r="H138" t="str">
            <v>Merchant Unregulated</v>
          </cell>
        </row>
        <row r="139">
          <cell r="D139" t="str">
            <v>Albany City of MO</v>
          </cell>
          <cell r="E139" t="str">
            <v>Oil</v>
          </cell>
          <cell r="G139" t="str">
            <v>NA</v>
          </cell>
          <cell r="H139" t="str">
            <v>Regulated</v>
          </cell>
        </row>
        <row r="140">
          <cell r="D140" t="str">
            <v>Albemarle District Jail Commission</v>
          </cell>
          <cell r="E140" t="str">
            <v>Oil</v>
          </cell>
          <cell r="G140" t="str">
            <v>NA</v>
          </cell>
          <cell r="H140" t="str">
            <v>Merchant Unregulated</v>
          </cell>
        </row>
        <row r="141">
          <cell r="D141" t="str">
            <v>North Carolina Municipal Power Agency Number 1</v>
          </cell>
          <cell r="E141" t="str">
            <v>Oil</v>
          </cell>
          <cell r="G141" t="str">
            <v>NA</v>
          </cell>
          <cell r="H141" t="str">
            <v>Regulated</v>
          </cell>
        </row>
        <row r="142">
          <cell r="D142" t="str">
            <v>North Carolina Municipal Power Agency Number 1</v>
          </cell>
          <cell r="E142" t="str">
            <v>Oil</v>
          </cell>
          <cell r="G142" t="str">
            <v>NA</v>
          </cell>
          <cell r="H142" t="str">
            <v>Regulated</v>
          </cell>
        </row>
        <row r="143">
          <cell r="D143" t="str">
            <v>United States Government</v>
          </cell>
          <cell r="E143" t="str">
            <v>Water</v>
          </cell>
          <cell r="G143" t="str">
            <v>NA</v>
          </cell>
          <cell r="H143" t="str">
            <v>Merchant Unregulated</v>
          </cell>
        </row>
        <row r="144">
          <cell r="D144" t="str">
            <v>Tennessee Valley Authority</v>
          </cell>
          <cell r="E144" t="str">
            <v>Oil</v>
          </cell>
          <cell r="G144" t="str">
            <v>NA</v>
          </cell>
          <cell r="H144" t="str">
            <v>Merchant Unregulated</v>
          </cell>
        </row>
        <row r="145">
          <cell r="D145" t="str">
            <v>PNM Resources, Inc.</v>
          </cell>
          <cell r="E145" t="str">
            <v>Solar</v>
          </cell>
          <cell r="G145">
            <v>4558</v>
          </cell>
          <cell r="H145" t="str">
            <v>Regulated</v>
          </cell>
        </row>
        <row r="146">
          <cell r="D146" t="str">
            <v>Alaska Power &amp; Telephone Co.</v>
          </cell>
          <cell r="E146" t="str">
            <v>Oil</v>
          </cell>
          <cell r="G146" t="str">
            <v>NA</v>
          </cell>
          <cell r="H146" t="str">
            <v>Merchant Unregulated</v>
          </cell>
        </row>
        <row r="147">
          <cell r="D147" t="str">
            <v>Alaska Energy &amp; Resources Company</v>
          </cell>
          <cell r="E147" t="str">
            <v>Oil</v>
          </cell>
          <cell r="G147" t="str">
            <v>NA</v>
          </cell>
          <cell r="H147" t="str">
            <v>Merchant Unregulated</v>
          </cell>
        </row>
        <row r="148">
          <cell r="D148" t="str">
            <v>CMS Energy Corporation</v>
          </cell>
          <cell r="E148" t="str">
            <v>Water</v>
          </cell>
          <cell r="G148">
            <v>22959</v>
          </cell>
          <cell r="H148" t="str">
            <v>Regulated</v>
          </cell>
        </row>
        <row r="149">
          <cell r="D149" t="str">
            <v>United States Government</v>
          </cell>
          <cell r="E149" t="str">
            <v>Water</v>
          </cell>
          <cell r="G149">
            <v>131976</v>
          </cell>
          <cell r="H149" t="str">
            <v>Merchant Unregulated</v>
          </cell>
        </row>
        <row r="150">
          <cell r="D150" t="str">
            <v>Clatskanie People's Utility District</v>
          </cell>
          <cell r="E150" t="str">
            <v>Gas</v>
          </cell>
          <cell r="G150" t="str">
            <v>NA</v>
          </cell>
          <cell r="H150" t="str">
            <v>Regulated</v>
          </cell>
        </row>
        <row r="151">
          <cell r="D151" t="str">
            <v>Tacoma City of (WA)</v>
          </cell>
          <cell r="E151" t="str">
            <v>Water</v>
          </cell>
          <cell r="G151" t="str">
            <v>NA</v>
          </cell>
          <cell r="H151" t="str">
            <v>Regulated</v>
          </cell>
        </row>
        <row r="152">
          <cell r="D152" t="str">
            <v>Integrys Energy Group, Inc.</v>
          </cell>
          <cell r="E152" t="str">
            <v>Water</v>
          </cell>
          <cell r="G152">
            <v>14048</v>
          </cell>
          <cell r="H152" t="str">
            <v>Regulated</v>
          </cell>
        </row>
        <row r="153">
          <cell r="D153" t="str">
            <v>Alexandria City of MN</v>
          </cell>
          <cell r="E153" t="str">
            <v>Oil</v>
          </cell>
          <cell r="G153" t="str">
            <v>NA</v>
          </cell>
          <cell r="H153" t="str">
            <v>Regulated</v>
          </cell>
        </row>
        <row r="154">
          <cell r="D154" t="str">
            <v>Indeck Energy Services, Inc.</v>
          </cell>
          <cell r="E154" t="str">
            <v>Biomass</v>
          </cell>
          <cell r="G154" t="str">
            <v>NA</v>
          </cell>
          <cell r="H154" t="str">
            <v>Merchant Unregulated</v>
          </cell>
        </row>
        <row r="155">
          <cell r="D155" t="str">
            <v>Covanta Holding Corporation</v>
          </cell>
          <cell r="E155" t="str">
            <v>Biomass</v>
          </cell>
          <cell r="G155" t="str">
            <v>NA</v>
          </cell>
          <cell r="H155" t="str">
            <v>Merchant Unregulated</v>
          </cell>
        </row>
        <row r="156">
          <cell r="D156" t="str">
            <v>PNM Resources, Inc.</v>
          </cell>
          <cell r="E156" t="str">
            <v>Solar</v>
          </cell>
          <cell r="G156" t="str">
            <v>NA</v>
          </cell>
          <cell r="H156" t="str">
            <v>Regulated</v>
          </cell>
        </row>
        <row r="157">
          <cell r="D157" t="str">
            <v>Algona City of</v>
          </cell>
          <cell r="E157" t="str">
            <v>Oil</v>
          </cell>
          <cell r="G157" t="str">
            <v>NA</v>
          </cell>
          <cell r="H157" t="str">
            <v>Regulated</v>
          </cell>
        </row>
        <row r="158">
          <cell r="D158" t="str">
            <v>Algonquin Power &amp; Utilities Corp.</v>
          </cell>
          <cell r="E158" t="str">
            <v>Gas</v>
          </cell>
          <cell r="G158" t="str">
            <v>NA</v>
          </cell>
          <cell r="H158" t="str">
            <v>Merchant Unregulated</v>
          </cell>
        </row>
        <row r="159">
          <cell r="D159" t="str">
            <v>Emera Incorporated</v>
          </cell>
          <cell r="E159" t="str">
            <v>Gas</v>
          </cell>
          <cell r="G159" t="str">
            <v>NA</v>
          </cell>
          <cell r="H159" t="str">
            <v>Merchant Unregulated</v>
          </cell>
        </row>
        <row r="160">
          <cell r="D160" t="str">
            <v>Emera Incorporated</v>
          </cell>
          <cell r="E160" t="str">
            <v>Gas</v>
          </cell>
          <cell r="G160" t="str">
            <v>NA</v>
          </cell>
          <cell r="H160" t="str">
            <v>Merchant Unregulated</v>
          </cell>
        </row>
        <row r="161">
          <cell r="D161" t="str">
            <v>Algonquin Power &amp; Utilities Corp.</v>
          </cell>
          <cell r="E161" t="str">
            <v>Gas</v>
          </cell>
          <cell r="G161" t="str">
            <v>NA</v>
          </cell>
          <cell r="H161" t="str">
            <v>Merchant Unregulated</v>
          </cell>
        </row>
        <row r="162">
          <cell r="D162" t="str">
            <v>SunEdison, Inc.</v>
          </cell>
          <cell r="E162" t="str">
            <v>Solar</v>
          </cell>
          <cell r="G162" t="str">
            <v>NA</v>
          </cell>
          <cell r="H162" t="str">
            <v>Merchant Unregulated</v>
          </cell>
        </row>
        <row r="163">
          <cell r="D163" t="str">
            <v>Alice Falls Corp</v>
          </cell>
          <cell r="E163" t="str">
            <v>Water</v>
          </cell>
          <cell r="G163" t="str">
            <v>NA</v>
          </cell>
          <cell r="H163" t="str">
            <v>Merchant Unregulated</v>
          </cell>
        </row>
        <row r="164">
          <cell r="D164" t="str">
            <v>SunEdison, Inc.</v>
          </cell>
          <cell r="E164" t="str">
            <v>Solar</v>
          </cell>
          <cell r="G164" t="str">
            <v>NA</v>
          </cell>
          <cell r="H164" t="str">
            <v>Merchant Unregulated</v>
          </cell>
        </row>
        <row r="165">
          <cell r="D165" t="str">
            <v>Aliso Water Management Agency</v>
          </cell>
          <cell r="E165" t="str">
            <v>Biomass</v>
          </cell>
          <cell r="G165" t="str">
            <v>NA</v>
          </cell>
          <cell r="H165" t="str">
            <v>Merchant Unregulated</v>
          </cell>
        </row>
        <row r="166">
          <cell r="D166" t="str">
            <v>ArcLight Capital Partners LLC</v>
          </cell>
          <cell r="E166" t="str">
            <v>Wind</v>
          </cell>
          <cell r="G166" t="str">
            <v>NA</v>
          </cell>
          <cell r="H166" t="str">
            <v>Merchant Unregulated</v>
          </cell>
        </row>
        <row r="167">
          <cell r="D167" t="str">
            <v>Alaska Power &amp; Telephone Co.</v>
          </cell>
          <cell r="E167" t="str">
            <v>Oil</v>
          </cell>
          <cell r="G167" t="str">
            <v>NA</v>
          </cell>
          <cell r="H167" t="str">
            <v>Merchant Unregulated</v>
          </cell>
        </row>
        <row r="168">
          <cell r="D168" t="str">
            <v>Alaska Energy &amp; Resources Company</v>
          </cell>
          <cell r="E168" t="str">
            <v>Oil</v>
          </cell>
          <cell r="G168" t="str">
            <v>NA</v>
          </cell>
          <cell r="H168" t="str">
            <v>Merchant Unregulated</v>
          </cell>
        </row>
        <row r="169">
          <cell r="D169" t="str">
            <v>United States Government</v>
          </cell>
          <cell r="E169" t="str">
            <v>Water</v>
          </cell>
          <cell r="G169">
            <v>66606</v>
          </cell>
          <cell r="H169" t="str">
            <v>Merchant Unregulated</v>
          </cell>
        </row>
        <row r="170">
          <cell r="D170" t="str">
            <v>Iberdrola, S.A.</v>
          </cell>
          <cell r="E170" t="str">
            <v>Gas</v>
          </cell>
          <cell r="G170">
            <v>78448</v>
          </cell>
          <cell r="H170" t="str">
            <v>Regulated</v>
          </cell>
        </row>
        <row r="171">
          <cell r="D171" t="str">
            <v>FirstEnergy Corp.</v>
          </cell>
          <cell r="E171" t="str">
            <v>Water</v>
          </cell>
          <cell r="G171" t="str">
            <v>NA</v>
          </cell>
          <cell r="H171" t="str">
            <v>Merchant Unregulated</v>
          </cell>
        </row>
        <row r="172">
          <cell r="D172" t="str">
            <v>FirstEnergy Corp.</v>
          </cell>
          <cell r="E172" t="str">
            <v>Water</v>
          </cell>
          <cell r="G172" t="str">
            <v>NA</v>
          </cell>
          <cell r="H172" t="str">
            <v>Merchant Unregulated</v>
          </cell>
        </row>
        <row r="173">
          <cell r="D173" t="str">
            <v>Northbrook Energy, LLC</v>
          </cell>
          <cell r="E173" t="str">
            <v>Water</v>
          </cell>
          <cell r="G173" t="str">
            <v>NA</v>
          </cell>
          <cell r="H173" t="str">
            <v>Merchant Unregulated</v>
          </cell>
        </row>
        <row r="174">
          <cell r="D174" t="str">
            <v>EIF Management, LLC</v>
          </cell>
          <cell r="E174" t="str">
            <v>Water</v>
          </cell>
          <cell r="G174" t="str">
            <v>NA</v>
          </cell>
          <cell r="H174" t="str">
            <v>Merchant Unregulated</v>
          </cell>
        </row>
        <row r="175">
          <cell r="D175" t="str">
            <v>NEO Corporation</v>
          </cell>
          <cell r="E175" t="str">
            <v>Water</v>
          </cell>
          <cell r="G175" t="str">
            <v>NA</v>
          </cell>
          <cell r="H175" t="str">
            <v>Merchant Unregulated</v>
          </cell>
        </row>
        <row r="176">
          <cell r="D176" t="str">
            <v>Northbrook Energy, LLC</v>
          </cell>
          <cell r="E176" t="str">
            <v>Water</v>
          </cell>
          <cell r="G176" t="str">
            <v>NA</v>
          </cell>
          <cell r="H176" t="str">
            <v>Merchant Unregulated</v>
          </cell>
        </row>
        <row r="177">
          <cell r="D177" t="str">
            <v>EIF Management, LLC</v>
          </cell>
          <cell r="E177" t="str">
            <v>Water</v>
          </cell>
          <cell r="G177" t="str">
            <v>NA</v>
          </cell>
          <cell r="H177" t="str">
            <v>Merchant Unregulated</v>
          </cell>
        </row>
        <row r="178">
          <cell r="D178" t="str">
            <v>NEO Corporation</v>
          </cell>
          <cell r="E178" t="str">
            <v>Water</v>
          </cell>
          <cell r="G178" t="str">
            <v>NA</v>
          </cell>
          <cell r="H178" t="str">
            <v>Merchant Unregulated</v>
          </cell>
        </row>
        <row r="179">
          <cell r="D179" t="str">
            <v>FirstEnergy Corp.</v>
          </cell>
          <cell r="E179" t="str">
            <v>Gas</v>
          </cell>
          <cell r="G179">
            <v>3108469</v>
          </cell>
          <cell r="H179" t="str">
            <v>Merchant Unregulated</v>
          </cell>
        </row>
        <row r="180">
          <cell r="D180" t="str">
            <v>FirstEnergy Corp.</v>
          </cell>
          <cell r="E180" t="str">
            <v>Gas</v>
          </cell>
          <cell r="G180" t="str">
            <v>NA</v>
          </cell>
          <cell r="H180" t="str">
            <v>Merchant Unregulated</v>
          </cell>
        </row>
        <row r="181">
          <cell r="D181" t="str">
            <v>FirstEnergy Corp.</v>
          </cell>
          <cell r="E181" t="str">
            <v>Gas</v>
          </cell>
          <cell r="G181" t="str">
            <v>NA</v>
          </cell>
          <cell r="H181" t="str">
            <v>Merchant Unregulated</v>
          </cell>
        </row>
        <row r="182">
          <cell r="D182" t="str">
            <v>Infigen Energy Limited</v>
          </cell>
          <cell r="E182" t="str">
            <v>Wind</v>
          </cell>
          <cell r="G182" t="str">
            <v>NA</v>
          </cell>
          <cell r="H182" t="str">
            <v>Merchant Unregulated</v>
          </cell>
        </row>
        <row r="183">
          <cell r="D183" t="str">
            <v>Xcel Energy Inc.</v>
          </cell>
          <cell r="E183" t="str">
            <v>Coal</v>
          </cell>
          <cell r="G183">
            <v>3364279</v>
          </cell>
          <cell r="H183" t="str">
            <v>Regulated</v>
          </cell>
        </row>
        <row r="184">
          <cell r="D184" t="str">
            <v>Navitas Energy, Inc.</v>
          </cell>
          <cell r="E184" t="str">
            <v>Wind</v>
          </cell>
          <cell r="G184" t="str">
            <v>NA</v>
          </cell>
          <cell r="H184" t="str">
            <v>Merchant Unregulated</v>
          </cell>
        </row>
        <row r="185">
          <cell r="D185" t="str">
            <v>Gamesa Corporacion Tecnologica S.A.</v>
          </cell>
          <cell r="E185" t="str">
            <v>Wind</v>
          </cell>
          <cell r="G185" t="str">
            <v>NA</v>
          </cell>
          <cell r="H185" t="str">
            <v>Merchant Unregulated</v>
          </cell>
        </row>
        <row r="186">
          <cell r="D186" t="str">
            <v>Gregory J Jaunich</v>
          </cell>
          <cell r="E186" t="str">
            <v>Wind</v>
          </cell>
          <cell r="G186" t="str">
            <v>NA</v>
          </cell>
          <cell r="H186" t="str">
            <v>Merchant Unregulated</v>
          </cell>
        </row>
        <row r="187">
          <cell r="D187" t="str">
            <v>Brookfield Renewable Energy Partners L.P.</v>
          </cell>
          <cell r="E187" t="str">
            <v>Water</v>
          </cell>
          <cell r="G187" t="str">
            <v>NA</v>
          </cell>
          <cell r="H187" t="str">
            <v>Merchant Unregulated</v>
          </cell>
        </row>
        <row r="188">
          <cell r="D188" t="str">
            <v>Brookfield Asset Management Inc.</v>
          </cell>
          <cell r="E188" t="str">
            <v>Water</v>
          </cell>
          <cell r="G188" t="str">
            <v>NA</v>
          </cell>
          <cell r="H188" t="str">
            <v>Merchant Unregulated</v>
          </cell>
        </row>
        <row r="189">
          <cell r="D189" t="str">
            <v>PPL Corporation</v>
          </cell>
          <cell r="E189" t="str">
            <v>Oil</v>
          </cell>
          <cell r="G189" t="str">
            <v>NA</v>
          </cell>
          <cell r="H189" t="str">
            <v>Merchant Unregulated</v>
          </cell>
        </row>
        <row r="190">
          <cell r="D190" t="str">
            <v>PPL Corporation</v>
          </cell>
          <cell r="E190" t="str">
            <v>Biomass</v>
          </cell>
          <cell r="G190" t="str">
            <v>NA</v>
          </cell>
          <cell r="H190" t="str">
            <v>Merchant Unregulated</v>
          </cell>
        </row>
        <row r="191">
          <cell r="D191" t="str">
            <v>Phillips 66 Company</v>
          </cell>
          <cell r="E191" t="str">
            <v>Gas</v>
          </cell>
          <cell r="G191" t="str">
            <v>NA</v>
          </cell>
          <cell r="H191" t="str">
            <v>Merchant Unregulated</v>
          </cell>
        </row>
        <row r="192">
          <cell r="D192" t="str">
            <v>Phillips 66 Company</v>
          </cell>
          <cell r="E192" t="str">
            <v>Gas</v>
          </cell>
          <cell r="G192" t="str">
            <v>NA</v>
          </cell>
          <cell r="H192" t="str">
            <v>Merchant Unregulated</v>
          </cell>
        </row>
        <row r="193">
          <cell r="D193" t="str">
            <v>Industrial Energy Applications, Incorporated</v>
          </cell>
          <cell r="E193" t="str">
            <v>Oil</v>
          </cell>
          <cell r="G193" t="str">
            <v>NA</v>
          </cell>
          <cell r="H193" t="str">
            <v>Merchant Unregulated</v>
          </cell>
        </row>
        <row r="194">
          <cell r="D194" t="str">
            <v>Industrial Energy Applications, Incorporated</v>
          </cell>
          <cell r="E194" t="str">
            <v>Oil</v>
          </cell>
          <cell r="G194">
            <v>27</v>
          </cell>
          <cell r="H194" t="str">
            <v>Merchant Unregulated</v>
          </cell>
        </row>
        <row r="195">
          <cell r="D195" t="str">
            <v>Industrial Energy Applications, Incorporated</v>
          </cell>
          <cell r="E195" t="str">
            <v>Oil</v>
          </cell>
          <cell r="G195" t="str">
            <v>NA</v>
          </cell>
          <cell r="H195" t="str">
            <v>Merchant Unregulated</v>
          </cell>
        </row>
        <row r="196">
          <cell r="D196" t="str">
            <v>Industrial Energy Applications, Incorporated</v>
          </cell>
          <cell r="E196" t="str">
            <v>Oil</v>
          </cell>
          <cell r="G196" t="str">
            <v>NA</v>
          </cell>
          <cell r="H196" t="str">
            <v>Merchant Unregulated</v>
          </cell>
        </row>
        <row r="197">
          <cell r="D197" t="str">
            <v>Industrial Energy Applications, Incorporated</v>
          </cell>
          <cell r="E197" t="str">
            <v>Oil</v>
          </cell>
          <cell r="G197" t="str">
            <v>NA</v>
          </cell>
          <cell r="H197" t="str">
            <v>Merchant Unregulated</v>
          </cell>
        </row>
        <row r="198">
          <cell r="D198" t="str">
            <v>Industrial Energy Applications, Incorporated</v>
          </cell>
          <cell r="E198" t="str">
            <v>Oil</v>
          </cell>
          <cell r="G198" t="str">
            <v>NA</v>
          </cell>
          <cell r="H198" t="str">
            <v>Merchant Unregulated</v>
          </cell>
        </row>
        <row r="199">
          <cell r="D199" t="str">
            <v>Industrial Energy Applications, Incorporated</v>
          </cell>
          <cell r="E199" t="str">
            <v>Oil</v>
          </cell>
          <cell r="G199" t="str">
            <v>NA</v>
          </cell>
          <cell r="H199" t="str">
            <v>Merchant Unregulated</v>
          </cell>
        </row>
        <row r="200">
          <cell r="D200" t="str">
            <v>Industrial Energy Applications, Incorporated</v>
          </cell>
          <cell r="E200" t="str">
            <v>Oil</v>
          </cell>
          <cell r="G200" t="str">
            <v>NA</v>
          </cell>
          <cell r="H200" t="str">
            <v>Merchant Unregulated</v>
          </cell>
        </row>
        <row r="201">
          <cell r="D201" t="str">
            <v>Industrial Energy Applications, Incorporated</v>
          </cell>
          <cell r="E201" t="str">
            <v>Oil</v>
          </cell>
          <cell r="G201" t="str">
            <v>NA</v>
          </cell>
          <cell r="H201" t="str">
            <v>Merchant Unregulated</v>
          </cell>
        </row>
        <row r="202">
          <cell r="D202" t="str">
            <v>Industrial Energy Applications, Incorporated</v>
          </cell>
          <cell r="E202" t="str">
            <v>Oil</v>
          </cell>
          <cell r="G202" t="str">
            <v>NA</v>
          </cell>
          <cell r="H202" t="str">
            <v>Merchant Unregulated</v>
          </cell>
        </row>
        <row r="203">
          <cell r="D203" t="str">
            <v>Industrial Energy Applications, Incorporated</v>
          </cell>
          <cell r="E203" t="str">
            <v>Oil</v>
          </cell>
          <cell r="G203" t="str">
            <v>NA</v>
          </cell>
          <cell r="H203" t="str">
            <v>Merchant Unregulated</v>
          </cell>
        </row>
        <row r="204">
          <cell r="D204" t="str">
            <v>Industrial Energy Applications, Incorporated</v>
          </cell>
          <cell r="E204" t="str">
            <v>Oil</v>
          </cell>
          <cell r="G204" t="str">
            <v>NA</v>
          </cell>
          <cell r="H204" t="str">
            <v>Merchant Unregulated</v>
          </cell>
        </row>
        <row r="205">
          <cell r="D205" t="str">
            <v>Industrial Energy Applications, Incorporated</v>
          </cell>
          <cell r="E205" t="str">
            <v>Oil</v>
          </cell>
          <cell r="G205" t="str">
            <v>NA</v>
          </cell>
          <cell r="H205" t="str">
            <v>Merchant Unregulated</v>
          </cell>
        </row>
        <row r="206">
          <cell r="D206" t="str">
            <v>Xcel Energy Inc.</v>
          </cell>
          <cell r="E206" t="str">
            <v>Oil</v>
          </cell>
          <cell r="G206" t="str">
            <v>NA</v>
          </cell>
          <cell r="H206" t="str">
            <v>Regulated</v>
          </cell>
        </row>
        <row r="207">
          <cell r="D207" t="str">
            <v>Dairyland Power Co-op</v>
          </cell>
          <cell r="E207" t="str">
            <v>Coal</v>
          </cell>
          <cell r="G207" t="str">
            <v>NA</v>
          </cell>
          <cell r="H207" t="str">
            <v>Merchant Unregulated</v>
          </cell>
        </row>
        <row r="208">
          <cell r="D208" t="str">
            <v>Turlock Irrigation District</v>
          </cell>
          <cell r="E208" t="str">
            <v>Gas</v>
          </cell>
          <cell r="G208" t="str">
            <v>NA</v>
          </cell>
          <cell r="H208" t="str">
            <v>Merchant Unregulated</v>
          </cell>
        </row>
        <row r="209">
          <cell r="D209" t="str">
            <v>Consolidated Edison, Inc.</v>
          </cell>
          <cell r="E209" t="str">
            <v>Solar</v>
          </cell>
          <cell r="G209" t="str">
            <v>NA</v>
          </cell>
          <cell r="H209" t="str">
            <v>Merchant Unregulated</v>
          </cell>
        </row>
        <row r="210">
          <cell r="D210" t="str">
            <v>Consolidated Edison, Inc.</v>
          </cell>
          <cell r="E210" t="str">
            <v>Solar</v>
          </cell>
          <cell r="G210" t="str">
            <v>NA</v>
          </cell>
          <cell r="H210" t="str">
            <v>Merchant Unregulated</v>
          </cell>
        </row>
        <row r="211">
          <cell r="D211" t="str">
            <v>Howard County, Maryland</v>
          </cell>
          <cell r="E211" t="str">
            <v>Biomass</v>
          </cell>
          <cell r="G211" t="str">
            <v>NA</v>
          </cell>
          <cell r="H211" t="str">
            <v>Merchant Unregulated</v>
          </cell>
        </row>
        <row r="212">
          <cell r="D212" t="str">
            <v>NRG Yield, Inc.</v>
          </cell>
          <cell r="E212" t="str">
            <v>Solar</v>
          </cell>
          <cell r="G212">
            <v>312</v>
          </cell>
          <cell r="H212" t="str">
            <v>Merchant Unregulated</v>
          </cell>
        </row>
        <row r="213">
          <cell r="D213" t="str">
            <v>NRG Energy, Inc.</v>
          </cell>
          <cell r="E213" t="str">
            <v>Solar</v>
          </cell>
          <cell r="G213">
            <v>591</v>
          </cell>
          <cell r="H213" t="str">
            <v>Merchant Unregulated</v>
          </cell>
        </row>
        <row r="214">
          <cell r="D214" t="str">
            <v>Prairie Power, Inc.</v>
          </cell>
          <cell r="E214" t="str">
            <v>Gas</v>
          </cell>
          <cell r="G214" t="str">
            <v>NA</v>
          </cell>
          <cell r="H214" t="str">
            <v>Merchant Unregulated</v>
          </cell>
        </row>
        <row r="215">
          <cell r="D215" t="str">
            <v>PG&amp;E Corporation</v>
          </cell>
          <cell r="E215" t="str">
            <v>Water</v>
          </cell>
          <cell r="G215">
            <v>3791</v>
          </cell>
          <cell r="H215" t="str">
            <v>Regulated</v>
          </cell>
        </row>
        <row r="216">
          <cell r="D216" t="str">
            <v>ArcLight Capital Holdings, LLC</v>
          </cell>
          <cell r="E216" t="str">
            <v>Wind</v>
          </cell>
          <cell r="G216">
            <v>219350</v>
          </cell>
          <cell r="H216" t="str">
            <v>Merchant Unregulated</v>
          </cell>
        </row>
        <row r="217">
          <cell r="D217" t="str">
            <v>Global Infrastructure Management, LLC</v>
          </cell>
          <cell r="E217" t="str">
            <v>Wind</v>
          </cell>
          <cell r="G217">
            <v>134443</v>
          </cell>
          <cell r="H217" t="str">
            <v>Merchant Unregulated</v>
          </cell>
        </row>
        <row r="218">
          <cell r="D218" t="str">
            <v>ArcLight Capital Holdings, LLC</v>
          </cell>
          <cell r="E218" t="str">
            <v>Wind</v>
          </cell>
          <cell r="G218">
            <v>183605</v>
          </cell>
          <cell r="H218" t="str">
            <v>Merchant Unregulated</v>
          </cell>
        </row>
        <row r="219">
          <cell r="D219" t="str">
            <v>Global Infrastructure Management, LLC</v>
          </cell>
          <cell r="E219" t="str">
            <v>Wind</v>
          </cell>
          <cell r="G219">
            <v>112532</v>
          </cell>
          <cell r="H219" t="str">
            <v>Merchant Unregulated</v>
          </cell>
        </row>
        <row r="220">
          <cell r="D220" t="str">
            <v>ArcLight Capital Holdings, LLC</v>
          </cell>
          <cell r="E220" t="str">
            <v>Wind</v>
          </cell>
          <cell r="G220">
            <v>197411</v>
          </cell>
          <cell r="H220" t="str">
            <v>Merchant Unregulated</v>
          </cell>
        </row>
        <row r="221">
          <cell r="D221" t="str">
            <v>Global Infrastructure Management, LLC</v>
          </cell>
          <cell r="E221" t="str">
            <v>Wind</v>
          </cell>
          <cell r="G221">
            <v>120996</v>
          </cell>
          <cell r="H221" t="str">
            <v>Merchant Unregulated</v>
          </cell>
        </row>
        <row r="222">
          <cell r="D222" t="str">
            <v>ArcLight Capital Holdings, LLC</v>
          </cell>
          <cell r="E222" t="str">
            <v>Wind</v>
          </cell>
          <cell r="G222">
            <v>93199</v>
          </cell>
          <cell r="H222" t="str">
            <v>Merchant Unregulated</v>
          </cell>
        </row>
        <row r="223">
          <cell r="D223" t="str">
            <v>Global Infrastructure Management, LLC</v>
          </cell>
          <cell r="E223" t="str">
            <v>Wind</v>
          </cell>
          <cell r="G223">
            <v>57123</v>
          </cell>
          <cell r="H223" t="str">
            <v>Merchant Unregulated</v>
          </cell>
        </row>
        <row r="224">
          <cell r="D224" t="str">
            <v>ArcLight Capital Holdings, LLC</v>
          </cell>
          <cell r="E224" t="str">
            <v>Wind</v>
          </cell>
          <cell r="G224">
            <v>151119</v>
          </cell>
          <cell r="H224" t="str">
            <v>Merchant Unregulated</v>
          </cell>
        </row>
        <row r="225">
          <cell r="D225" t="str">
            <v>Global Infrastructure Management, LLC</v>
          </cell>
          <cell r="E225" t="str">
            <v>Wind</v>
          </cell>
          <cell r="G225">
            <v>92620</v>
          </cell>
          <cell r="H225" t="str">
            <v>Merchant Unregulated</v>
          </cell>
        </row>
        <row r="226">
          <cell r="D226" t="str">
            <v>Brookfield Asset Management Inc.</v>
          </cell>
          <cell r="E226" t="str">
            <v>Wind</v>
          </cell>
          <cell r="G226" t="str">
            <v>NA</v>
          </cell>
          <cell r="H226" t="str">
            <v>Merchant Unregulated</v>
          </cell>
        </row>
        <row r="227">
          <cell r="D227" t="str">
            <v>Alta City of</v>
          </cell>
          <cell r="E227" t="str">
            <v>Oil</v>
          </cell>
          <cell r="G227" t="str">
            <v>NA</v>
          </cell>
          <cell r="H227" t="str">
            <v>Regulated</v>
          </cell>
        </row>
        <row r="228">
          <cell r="D228" t="str">
            <v>Pacific Winds</v>
          </cell>
          <cell r="E228" t="str">
            <v>Wind</v>
          </cell>
          <cell r="G228" t="str">
            <v>NA</v>
          </cell>
          <cell r="H228" t="str">
            <v>Merchant Unregulated</v>
          </cell>
        </row>
        <row r="229">
          <cell r="D229" t="str">
            <v>Altamont Cogeneration Corporation</v>
          </cell>
          <cell r="E229" t="str">
            <v>Gas</v>
          </cell>
          <cell r="G229" t="str">
            <v>NA</v>
          </cell>
          <cell r="H229" t="str">
            <v>Merchant Unregulated</v>
          </cell>
        </row>
        <row r="230">
          <cell r="D230" t="str">
            <v>Waste Management, Inc.</v>
          </cell>
          <cell r="E230" t="str">
            <v>Biomass</v>
          </cell>
          <cell r="G230" t="str">
            <v>NA</v>
          </cell>
          <cell r="H230" t="str">
            <v>Merchant Unregulated</v>
          </cell>
        </row>
        <row r="231">
          <cell r="D231" t="str">
            <v>Waste Management, Inc.</v>
          </cell>
          <cell r="E231" t="str">
            <v>Biomass</v>
          </cell>
          <cell r="G231" t="str">
            <v>NA</v>
          </cell>
          <cell r="H231" t="str">
            <v>Merchant Unregulated</v>
          </cell>
        </row>
        <row r="232">
          <cell r="D232" t="str">
            <v>Altamont City of IL</v>
          </cell>
          <cell r="E232" t="str">
            <v>Oil</v>
          </cell>
          <cell r="G232" t="str">
            <v>NA</v>
          </cell>
          <cell r="H232" t="str">
            <v>Regulated</v>
          </cell>
        </row>
        <row r="233">
          <cell r="D233" t="str">
            <v>AES Corporation</v>
          </cell>
          <cell r="E233" t="str">
            <v>Wind</v>
          </cell>
          <cell r="G233" t="str">
            <v>NA</v>
          </cell>
          <cell r="H233" t="str">
            <v>Merchant Unregulated</v>
          </cell>
        </row>
        <row r="234">
          <cell r="D234" t="str">
            <v>NextEra Energy, Inc.</v>
          </cell>
          <cell r="E234" t="str">
            <v>Wind</v>
          </cell>
          <cell r="G234">
            <v>379143</v>
          </cell>
          <cell r="H234" t="str">
            <v>Merchant Unregulated</v>
          </cell>
        </row>
        <row r="235">
          <cell r="D235" t="str">
            <v>Dominion Resources, Inc.</v>
          </cell>
          <cell r="E235" t="str">
            <v>Biomass</v>
          </cell>
          <cell r="G235">
            <v>0</v>
          </cell>
          <cell r="H235" t="str">
            <v>Regulated</v>
          </cell>
        </row>
        <row r="236">
          <cell r="D236" t="str">
            <v>AES Corporation</v>
          </cell>
          <cell r="E236" t="str">
            <v>Wind</v>
          </cell>
          <cell r="G236" t="str">
            <v>NA</v>
          </cell>
          <cell r="H236" t="str">
            <v>Merchant Unregulated</v>
          </cell>
        </row>
        <row r="237">
          <cell r="D237" t="str">
            <v>AES Corporation</v>
          </cell>
          <cell r="E237" t="str">
            <v>Wind</v>
          </cell>
          <cell r="G237" t="str">
            <v>NA</v>
          </cell>
          <cell r="H237" t="str">
            <v>Merchant Unregulated</v>
          </cell>
        </row>
        <row r="238">
          <cell r="D238" t="str">
            <v>MSD Capital, L.P.</v>
          </cell>
          <cell r="E238" t="str">
            <v>Wind</v>
          </cell>
          <cell r="G238">
            <v>86402</v>
          </cell>
          <cell r="H238" t="str">
            <v>Merchant Unregulated</v>
          </cell>
        </row>
        <row r="239">
          <cell r="D239" t="str">
            <v>JPMorgan Chase &amp; Co.</v>
          </cell>
          <cell r="E239" t="str">
            <v>Wind</v>
          </cell>
          <cell r="G239">
            <v>57600</v>
          </cell>
          <cell r="H239" t="str">
            <v>Merchant Unregulated</v>
          </cell>
        </row>
        <row r="240">
          <cell r="D240" t="str">
            <v>Noble Power, LLC</v>
          </cell>
          <cell r="E240" t="str">
            <v>Wind</v>
          </cell>
          <cell r="G240">
            <v>28454</v>
          </cell>
          <cell r="H240" t="str">
            <v>Merchant Unregulated</v>
          </cell>
        </row>
        <row r="241">
          <cell r="D241" t="str">
            <v>Cascade Investment LLC</v>
          </cell>
          <cell r="E241" t="str">
            <v>Gas</v>
          </cell>
          <cell r="G241">
            <v>2773860</v>
          </cell>
          <cell r="H241" t="str">
            <v>Merchant Unregulated</v>
          </cell>
        </row>
        <row r="242">
          <cell r="D242" t="str">
            <v>SunEdison, Inc.</v>
          </cell>
          <cell r="E242" t="str">
            <v>Solar</v>
          </cell>
          <cell r="G242" t="str">
            <v>NA</v>
          </cell>
          <cell r="H242" t="str">
            <v>Merchant Unregulated</v>
          </cell>
        </row>
        <row r="243">
          <cell r="D243" t="str">
            <v>Goldman Sachs Group, Inc.</v>
          </cell>
          <cell r="E243" t="str">
            <v>Solar</v>
          </cell>
          <cell r="G243" t="str">
            <v>NA</v>
          </cell>
          <cell r="H243" t="str">
            <v>Merchant Unregulated</v>
          </cell>
        </row>
        <row r="244">
          <cell r="D244" t="str">
            <v>Alyeska Seafoods, Inc.</v>
          </cell>
          <cell r="E244" t="str">
            <v>Oil</v>
          </cell>
          <cell r="G244" t="str">
            <v>NA</v>
          </cell>
          <cell r="H244" t="str">
            <v>Merchant Unregulated</v>
          </cell>
        </row>
        <row r="245">
          <cell r="D245" t="str">
            <v>Strata Solar LLC</v>
          </cell>
          <cell r="E245" t="str">
            <v>Solar</v>
          </cell>
          <cell r="G245" t="str">
            <v>NA</v>
          </cell>
          <cell r="H245" t="str">
            <v>Merchant Unregulated</v>
          </cell>
        </row>
        <row r="246">
          <cell r="D246" t="str">
            <v>Amalgamated Sugar Co.</v>
          </cell>
          <cell r="E246" t="str">
            <v>Coal</v>
          </cell>
          <cell r="G246" t="str">
            <v>NA</v>
          </cell>
          <cell r="H246" t="str">
            <v>Merchant Unregulated</v>
          </cell>
        </row>
        <row r="247">
          <cell r="D247" t="str">
            <v>AMB Property Corporation</v>
          </cell>
          <cell r="E247" t="str">
            <v>Solar</v>
          </cell>
          <cell r="G247" t="str">
            <v>NA</v>
          </cell>
          <cell r="H247" t="str">
            <v>Merchant Unregulated</v>
          </cell>
        </row>
        <row r="248">
          <cell r="D248" t="str">
            <v>Alaska Village Electric Cooperative, Inc.</v>
          </cell>
          <cell r="E248" t="str">
            <v>Oil</v>
          </cell>
          <cell r="G248" t="str">
            <v>NA</v>
          </cell>
          <cell r="H248" t="str">
            <v>Merchant Unregulated</v>
          </cell>
        </row>
        <row r="249">
          <cell r="D249" t="str">
            <v>Alabama Municipal Electric Authority</v>
          </cell>
          <cell r="E249" t="str">
            <v>Gas</v>
          </cell>
          <cell r="G249" t="str">
            <v>NA</v>
          </cell>
          <cell r="H249" t="str">
            <v>Regulated</v>
          </cell>
        </row>
        <row r="250">
          <cell r="D250" t="str">
            <v>Amedee Geothermal Venture I LP</v>
          </cell>
          <cell r="E250" t="str">
            <v>Geothermal</v>
          </cell>
          <cell r="G250" t="str">
            <v>NA</v>
          </cell>
          <cell r="H250" t="str">
            <v>Merchant Unregulated</v>
          </cell>
        </row>
        <row r="251">
          <cell r="D251" t="str">
            <v>Ingenco Investors LLC</v>
          </cell>
          <cell r="E251" t="str">
            <v>Biomass</v>
          </cell>
          <cell r="G251" t="str">
            <v>NA</v>
          </cell>
          <cell r="H251" t="str">
            <v>Merchant Unregulated</v>
          </cell>
        </row>
        <row r="252">
          <cell r="D252" t="str">
            <v>Ingenco Holdings LLC</v>
          </cell>
          <cell r="E252" t="str">
            <v>Biomass</v>
          </cell>
          <cell r="G252" t="str">
            <v>NA</v>
          </cell>
          <cell r="H252" t="str">
            <v>Merchant Unregulated</v>
          </cell>
        </row>
        <row r="253">
          <cell r="D253" t="str">
            <v>Ameresco Inc.</v>
          </cell>
          <cell r="E253" t="str">
            <v>Biomass</v>
          </cell>
          <cell r="G253" t="str">
            <v>NA</v>
          </cell>
          <cell r="H253" t="str">
            <v>Merchant Unregulated</v>
          </cell>
        </row>
        <row r="254">
          <cell r="D254" t="str">
            <v>Ameresco Inc.</v>
          </cell>
          <cell r="E254" t="str">
            <v>Biomass</v>
          </cell>
          <cell r="G254" t="str">
            <v>NA</v>
          </cell>
          <cell r="H254" t="str">
            <v>Merchant Unregulated</v>
          </cell>
        </row>
        <row r="255">
          <cell r="D255" t="str">
            <v>Ameresco Inc.</v>
          </cell>
          <cell r="E255" t="str">
            <v>Biomass</v>
          </cell>
          <cell r="G255" t="str">
            <v>NA</v>
          </cell>
          <cell r="H255" t="str">
            <v>Merchant Unregulated</v>
          </cell>
        </row>
        <row r="256">
          <cell r="D256" t="str">
            <v>Ameresco Inc.</v>
          </cell>
          <cell r="E256" t="str">
            <v>Biomass</v>
          </cell>
          <cell r="G256" t="str">
            <v>NA</v>
          </cell>
          <cell r="H256" t="str">
            <v>Merchant Unregulated</v>
          </cell>
        </row>
        <row r="257">
          <cell r="D257" t="str">
            <v>Ameresco Inc.</v>
          </cell>
          <cell r="E257" t="str">
            <v>Biomass</v>
          </cell>
          <cell r="G257" t="str">
            <v>NA</v>
          </cell>
          <cell r="H257" t="str">
            <v>Merchant Unregulated</v>
          </cell>
        </row>
        <row r="258">
          <cell r="D258" t="str">
            <v>Ameresco Inc.</v>
          </cell>
          <cell r="E258" t="str">
            <v>Biomass</v>
          </cell>
          <cell r="G258" t="str">
            <v>NA</v>
          </cell>
          <cell r="H258" t="str">
            <v>Merchant Unregulated</v>
          </cell>
        </row>
        <row r="259">
          <cell r="D259" t="str">
            <v>Ameresco Inc.</v>
          </cell>
          <cell r="E259" t="str">
            <v>Biomass</v>
          </cell>
          <cell r="G259" t="str">
            <v>NA</v>
          </cell>
          <cell r="H259" t="str">
            <v>Merchant Unregulated</v>
          </cell>
        </row>
        <row r="260">
          <cell r="D260" t="str">
            <v>Ameresco Inc.</v>
          </cell>
          <cell r="E260" t="str">
            <v>Biomass</v>
          </cell>
          <cell r="G260" t="str">
            <v>NA</v>
          </cell>
          <cell r="H260" t="str">
            <v>Merchant Unregulated</v>
          </cell>
        </row>
        <row r="261">
          <cell r="D261" t="str">
            <v>Fortistar LLC</v>
          </cell>
          <cell r="E261" t="str">
            <v>Biomass</v>
          </cell>
          <cell r="G261" t="str">
            <v>NA</v>
          </cell>
          <cell r="H261" t="str">
            <v>Merchant Unregulated</v>
          </cell>
        </row>
        <row r="262">
          <cell r="D262" t="str">
            <v>Natural Energy Group</v>
          </cell>
          <cell r="E262" t="str">
            <v>Solar</v>
          </cell>
          <cell r="G262" t="str">
            <v>NA</v>
          </cell>
          <cell r="H262" t="str">
            <v>Merchant Unregulated</v>
          </cell>
        </row>
        <row r="263">
          <cell r="D263" t="str">
            <v>Team Ten LLC</v>
          </cell>
          <cell r="E263" t="str">
            <v>Coal</v>
          </cell>
          <cell r="G263" t="str">
            <v>NA</v>
          </cell>
          <cell r="H263" t="str">
            <v>Merchant Unregulated</v>
          </cell>
        </row>
        <row r="264">
          <cell r="D264" t="str">
            <v>IDACORP, Inc.</v>
          </cell>
          <cell r="E264" t="str">
            <v>Water</v>
          </cell>
          <cell r="G264">
            <v>352580</v>
          </cell>
          <cell r="H264" t="str">
            <v>Regulated</v>
          </cell>
        </row>
        <row r="265">
          <cell r="D265" t="str">
            <v>Centex Eagle Gypsum LLC</v>
          </cell>
          <cell r="E265" t="str">
            <v>Gas</v>
          </cell>
          <cell r="G265" t="str">
            <v>NA</v>
          </cell>
          <cell r="H265" t="str">
            <v>Merchant Unregulated</v>
          </cell>
        </row>
        <row r="266">
          <cell r="D266" t="str">
            <v>Centex Eagle Gypsum LLC</v>
          </cell>
          <cell r="E266" t="str">
            <v>Oil</v>
          </cell>
          <cell r="G266" t="str">
            <v>NA</v>
          </cell>
          <cell r="H266" t="str">
            <v>Merchant Unregulated</v>
          </cell>
        </row>
        <row r="267">
          <cell r="D267" t="str">
            <v>Unalaska Corp</v>
          </cell>
          <cell r="E267" t="str">
            <v>Oil</v>
          </cell>
          <cell r="G267" t="str">
            <v>NA</v>
          </cell>
          <cell r="H267" t="str">
            <v>Merchant Unregulated</v>
          </cell>
        </row>
        <row r="268">
          <cell r="D268" t="str">
            <v>Covanta Holding Corporation</v>
          </cell>
          <cell r="E268" t="str">
            <v>Biomass</v>
          </cell>
          <cell r="G268" t="str">
            <v>NA</v>
          </cell>
          <cell r="H268" t="str">
            <v>Merchant Unregulated</v>
          </cell>
        </row>
        <row r="269">
          <cell r="D269" t="str">
            <v>Ames City of</v>
          </cell>
          <cell r="E269" t="str">
            <v>Coal</v>
          </cell>
          <cell r="G269" t="str">
            <v>NA</v>
          </cell>
          <cell r="H269" t="str">
            <v>Regulated</v>
          </cell>
        </row>
        <row r="270">
          <cell r="D270" t="str">
            <v>Ames City of</v>
          </cell>
          <cell r="E270" t="str">
            <v>Oil</v>
          </cell>
          <cell r="G270">
            <v>246</v>
          </cell>
          <cell r="H270" t="str">
            <v>Regulated</v>
          </cell>
        </row>
        <row r="271">
          <cell r="D271" t="str">
            <v>Xcel Energy Inc.</v>
          </cell>
          <cell r="E271" t="str">
            <v>Water</v>
          </cell>
          <cell r="G271">
            <v>8210</v>
          </cell>
          <cell r="H271" t="str">
            <v>Regulated</v>
          </cell>
        </row>
        <row r="272">
          <cell r="D272" t="str">
            <v>International Bound &amp; Water Commission</v>
          </cell>
          <cell r="E272" t="str">
            <v>Water</v>
          </cell>
          <cell r="G272" t="str">
            <v>NA</v>
          </cell>
          <cell r="H272" t="str">
            <v>Merchant Unregulated</v>
          </cell>
        </row>
        <row r="273">
          <cell r="D273" t="str">
            <v>Amonix, Inc</v>
          </cell>
          <cell r="E273" t="str">
            <v>Solar</v>
          </cell>
          <cell r="G273" t="str">
            <v>NA</v>
          </cell>
          <cell r="H273" t="str">
            <v>Merchant Unregulated</v>
          </cell>
        </row>
        <row r="274">
          <cell r="D274" t="str">
            <v>Northeast Utilities</v>
          </cell>
          <cell r="E274" t="str">
            <v>Water</v>
          </cell>
          <cell r="G274">
            <v>86519</v>
          </cell>
          <cell r="H274" t="str">
            <v>Regulated</v>
          </cell>
        </row>
        <row r="275">
          <cell r="D275" t="str">
            <v>American Municipal Power, Inc.</v>
          </cell>
          <cell r="E275" t="str">
            <v>Gas</v>
          </cell>
          <cell r="G275">
            <v>2582396</v>
          </cell>
          <cell r="H275" t="str">
            <v>Merchant Unregulated</v>
          </cell>
        </row>
        <row r="276">
          <cell r="D276" t="str">
            <v>AMSOLAR Corporation</v>
          </cell>
          <cell r="E276" t="str">
            <v>Solar</v>
          </cell>
          <cell r="G276" t="str">
            <v>NA</v>
          </cell>
          <cell r="H276" t="str">
            <v>Merchant Unregulated</v>
          </cell>
        </row>
        <row r="277">
          <cell r="D277" t="str">
            <v>E.ON SE</v>
          </cell>
          <cell r="E277" t="str">
            <v>Wind</v>
          </cell>
          <cell r="G277">
            <v>2970</v>
          </cell>
          <cell r="H277" t="str">
            <v>Merchant Unregulated</v>
          </cell>
        </row>
        <row r="278">
          <cell r="D278" t="str">
            <v>Western Farmers Electric Cooperative Inc.</v>
          </cell>
          <cell r="E278" t="str">
            <v>Gas</v>
          </cell>
          <cell r="G278">
            <v>11845</v>
          </cell>
          <cell r="H278" t="str">
            <v>Merchant Unregulated</v>
          </cell>
        </row>
        <row r="279">
          <cell r="D279" t="str">
            <v>Western Farmers Electric Cooperative Inc.</v>
          </cell>
          <cell r="E279" t="str">
            <v>Gas</v>
          </cell>
          <cell r="G279">
            <v>1018724</v>
          </cell>
          <cell r="H279" t="str">
            <v>Merchant Unregulated</v>
          </cell>
        </row>
        <row r="280">
          <cell r="D280" t="str">
            <v>Western Farmers Electric Cooperative Inc.</v>
          </cell>
          <cell r="E280" t="str">
            <v>Gas</v>
          </cell>
          <cell r="G280" t="str">
            <v>NA</v>
          </cell>
          <cell r="H280" t="str">
            <v>Merchant Unregulated</v>
          </cell>
        </row>
        <row r="281">
          <cell r="D281" t="str">
            <v>Western Farmers Electric Cooperative Inc.</v>
          </cell>
          <cell r="E281" t="str">
            <v>Gas</v>
          </cell>
          <cell r="G281">
            <v>0</v>
          </cell>
          <cell r="H281" t="str">
            <v>Merchant Unregulated</v>
          </cell>
        </row>
        <row r="282">
          <cell r="D282" t="str">
            <v>Woodsfield City of</v>
          </cell>
          <cell r="E282" t="str">
            <v>Oil</v>
          </cell>
          <cell r="G282" t="str">
            <v>NA</v>
          </cell>
          <cell r="H282" t="str">
            <v>Regulated</v>
          </cell>
        </row>
        <row r="283">
          <cell r="D283" t="str">
            <v>Anaheim City of</v>
          </cell>
          <cell r="E283" t="str">
            <v>Solar</v>
          </cell>
          <cell r="G283" t="str">
            <v>NA</v>
          </cell>
          <cell r="H283" t="str">
            <v>Regulated</v>
          </cell>
        </row>
        <row r="284">
          <cell r="D284" t="str">
            <v>Anaheim City of</v>
          </cell>
          <cell r="E284" t="str">
            <v>Gas</v>
          </cell>
          <cell r="G284" t="str">
            <v>NA</v>
          </cell>
          <cell r="H284" t="str">
            <v>Regulated</v>
          </cell>
        </row>
        <row r="285">
          <cell r="D285" t="str">
            <v>North Slope Borough Power and Light</v>
          </cell>
          <cell r="E285" t="str">
            <v>Oil</v>
          </cell>
          <cell r="G285" t="str">
            <v>NA</v>
          </cell>
          <cell r="H285" t="str">
            <v>Regulated</v>
          </cell>
        </row>
        <row r="286">
          <cell r="D286" t="str">
            <v>Renewable World Energies, LLC</v>
          </cell>
          <cell r="E286" t="str">
            <v>Water</v>
          </cell>
          <cell r="G286" t="str">
            <v>NA</v>
          </cell>
          <cell r="H286" t="str">
            <v>Merchant Unregulated</v>
          </cell>
        </row>
        <row r="287">
          <cell r="D287" t="str">
            <v>Anchorage Municipal Light &amp; Power</v>
          </cell>
          <cell r="E287" t="str">
            <v>Gas</v>
          </cell>
          <cell r="G287" t="str">
            <v>NA</v>
          </cell>
          <cell r="H287" t="str">
            <v>Regulated</v>
          </cell>
        </row>
        <row r="288">
          <cell r="D288" t="str">
            <v>Anchorage Municipal Light &amp; Power</v>
          </cell>
          <cell r="E288" t="str">
            <v>Oil</v>
          </cell>
          <cell r="G288" t="str">
            <v>NA</v>
          </cell>
          <cell r="H288" t="str">
            <v>Regulated</v>
          </cell>
        </row>
        <row r="289">
          <cell r="D289" t="str">
            <v>Duke Energy Corporation</v>
          </cell>
          <cell r="E289" t="str">
            <v>Oil</v>
          </cell>
          <cell r="G289">
            <v>895494</v>
          </cell>
          <cell r="H289" t="str">
            <v>Regulated</v>
          </cell>
        </row>
        <row r="290">
          <cell r="D290" t="str">
            <v>Indiana Municipal Power Agency</v>
          </cell>
          <cell r="E290" t="str">
            <v>Gas</v>
          </cell>
          <cell r="G290" t="str">
            <v>NA</v>
          </cell>
          <cell r="H290" t="str">
            <v>Regulated</v>
          </cell>
        </row>
        <row r="291">
          <cell r="D291" t="str">
            <v>Kiara Solar LLC</v>
          </cell>
          <cell r="E291" t="str">
            <v>Biomass</v>
          </cell>
          <cell r="G291" t="str">
            <v>NA</v>
          </cell>
          <cell r="H291" t="str">
            <v>Merchant Unregulated</v>
          </cell>
        </row>
        <row r="292">
          <cell r="D292" t="str">
            <v>Berkshire Hathaway Inc.</v>
          </cell>
          <cell r="E292" t="str">
            <v>Oil</v>
          </cell>
          <cell r="G292" t="str">
            <v>NA</v>
          </cell>
          <cell r="H292" t="str">
            <v>Regulated</v>
          </cell>
        </row>
        <row r="293">
          <cell r="D293" t="str">
            <v>MidAmerican Energy Holdings Company</v>
          </cell>
          <cell r="E293" t="str">
            <v>Oil</v>
          </cell>
          <cell r="G293" t="str">
            <v>NA</v>
          </cell>
          <cell r="H293" t="str">
            <v>Regulated</v>
          </cell>
        </row>
        <row r="294">
          <cell r="D294" t="str">
            <v>Sierra Pacific Industries, Inc.</v>
          </cell>
          <cell r="E294" t="str">
            <v>Biomass</v>
          </cell>
          <cell r="G294" t="str">
            <v>NA</v>
          </cell>
          <cell r="H294" t="str">
            <v>Merchant Unregulated</v>
          </cell>
        </row>
        <row r="295">
          <cell r="D295" t="str">
            <v>South Carolina Public Service Authority</v>
          </cell>
          <cell r="E295" t="str">
            <v>Biomass</v>
          </cell>
          <cell r="G295" t="str">
            <v>NA</v>
          </cell>
          <cell r="H295" t="str">
            <v>Regulated</v>
          </cell>
        </row>
        <row r="296">
          <cell r="D296" t="str">
            <v>Corporate Property Associates</v>
          </cell>
          <cell r="E296" t="str">
            <v>Oil</v>
          </cell>
          <cell r="G296" t="str">
            <v>NA</v>
          </cell>
          <cell r="H296" t="str">
            <v>Merchant Unregulated</v>
          </cell>
        </row>
        <row r="297">
          <cell r="D297" t="str">
            <v>United States Government</v>
          </cell>
          <cell r="E297" t="str">
            <v>Water</v>
          </cell>
          <cell r="G297" t="str">
            <v>NA</v>
          </cell>
          <cell r="H297" t="str">
            <v>Merchant Unregulated</v>
          </cell>
        </row>
        <row r="298">
          <cell r="D298" t="str">
            <v>SunEdison, Inc.</v>
          </cell>
          <cell r="E298" t="str">
            <v>Solar</v>
          </cell>
          <cell r="G298" t="str">
            <v>NA</v>
          </cell>
          <cell r="H298" t="str">
            <v>Merchant Unregulated</v>
          </cell>
        </row>
        <row r="299">
          <cell r="D299" t="str">
            <v>Brookfield Renewable Energy Partners L.P.</v>
          </cell>
          <cell r="E299" t="str">
            <v>Water</v>
          </cell>
          <cell r="G299" t="str">
            <v>NA</v>
          </cell>
          <cell r="H299" t="str">
            <v>Merchant Unregulated</v>
          </cell>
        </row>
        <row r="300">
          <cell r="D300" t="str">
            <v>Brookfield Asset Management Inc.</v>
          </cell>
          <cell r="E300" t="str">
            <v>Water</v>
          </cell>
          <cell r="G300" t="str">
            <v>NA</v>
          </cell>
          <cell r="H300" t="str">
            <v>Merchant Unregulated</v>
          </cell>
        </row>
        <row r="301">
          <cell r="D301" t="str">
            <v>Verso Paper Holdings LLC</v>
          </cell>
          <cell r="E301" t="str">
            <v>Gas</v>
          </cell>
          <cell r="G301" t="str">
            <v>NA</v>
          </cell>
          <cell r="H301" t="str">
            <v>Merchant Unregulated</v>
          </cell>
        </row>
        <row r="302">
          <cell r="D302" t="str">
            <v>Verso Paper Holdings LLC</v>
          </cell>
          <cell r="E302" t="str">
            <v>Biomass</v>
          </cell>
          <cell r="G302">
            <v>476089</v>
          </cell>
          <cell r="H302" t="str">
            <v>Merchant Unregulated</v>
          </cell>
        </row>
        <row r="303">
          <cell r="D303" t="str">
            <v>Utica Power Authority</v>
          </cell>
          <cell r="E303" t="str">
            <v>Water</v>
          </cell>
          <cell r="G303" t="str">
            <v>NA</v>
          </cell>
          <cell r="H303" t="str">
            <v>Merchant Unregulated</v>
          </cell>
        </row>
        <row r="304">
          <cell r="D304" t="str">
            <v>Inside Passage Electric Cooperative, Inc.</v>
          </cell>
          <cell r="E304" t="str">
            <v>Oil</v>
          </cell>
          <cell r="G304" t="str">
            <v>NA</v>
          </cell>
          <cell r="H304" t="str">
            <v>Merchant Unregulated</v>
          </cell>
        </row>
        <row r="305">
          <cell r="D305" t="str">
            <v>Xcel Energy Inc.</v>
          </cell>
          <cell r="E305" t="str">
            <v>Gas</v>
          </cell>
          <cell r="G305">
            <v>112730</v>
          </cell>
          <cell r="H305" t="str">
            <v>Regulated</v>
          </cell>
        </row>
        <row r="306">
          <cell r="D306" t="str">
            <v>Aniak Light &amp; Power Co., Inc.</v>
          </cell>
          <cell r="E306" t="str">
            <v>Oil</v>
          </cell>
          <cell r="G306" t="str">
            <v>NA</v>
          </cell>
          <cell r="H306" t="str">
            <v>Merchant Unregulated</v>
          </cell>
        </row>
        <row r="307">
          <cell r="D307" t="str">
            <v>Farmington City of NM</v>
          </cell>
          <cell r="E307" t="str">
            <v>Gas</v>
          </cell>
          <cell r="G307" t="str">
            <v>NA</v>
          </cell>
          <cell r="H307" t="str">
            <v>Regulated</v>
          </cell>
        </row>
        <row r="308">
          <cell r="D308" t="str">
            <v>Farmington City of NM</v>
          </cell>
          <cell r="E308" t="str">
            <v>Gas</v>
          </cell>
          <cell r="G308" t="str">
            <v>NA</v>
          </cell>
          <cell r="H308" t="str">
            <v>Regulated</v>
          </cell>
        </row>
        <row r="309">
          <cell r="D309" t="str">
            <v>Farmington City of NM</v>
          </cell>
          <cell r="E309" t="str">
            <v>Water</v>
          </cell>
          <cell r="G309" t="str">
            <v>NA</v>
          </cell>
          <cell r="H309" t="str">
            <v>Regulated</v>
          </cell>
        </row>
        <row r="310">
          <cell r="D310" t="str">
            <v>Anita City of</v>
          </cell>
          <cell r="E310" t="str">
            <v>Oil</v>
          </cell>
          <cell r="G310" t="str">
            <v>NA</v>
          </cell>
          <cell r="H310" t="str">
            <v>Regulated</v>
          </cell>
        </row>
        <row r="311">
          <cell r="D311" t="str">
            <v>Enpower Corp.</v>
          </cell>
          <cell r="E311" t="str">
            <v>Biomass</v>
          </cell>
          <cell r="G311" t="str">
            <v>NA</v>
          </cell>
          <cell r="H311" t="str">
            <v>Merchant Unregulated</v>
          </cell>
        </row>
        <row r="312">
          <cell r="D312" t="str">
            <v>EIF Management, LLC</v>
          </cell>
          <cell r="E312" t="str">
            <v>Biomass</v>
          </cell>
          <cell r="G312" t="str">
            <v>NA</v>
          </cell>
          <cell r="H312" t="str">
            <v>Merchant Unregulated</v>
          </cell>
        </row>
        <row r="313">
          <cell r="D313" t="str">
            <v>Union Oil Co of California</v>
          </cell>
          <cell r="E313" t="str">
            <v>Gas</v>
          </cell>
          <cell r="G313" t="str">
            <v>NA</v>
          </cell>
          <cell r="H313" t="str">
            <v>Merchant Unregulated</v>
          </cell>
        </row>
        <row r="314">
          <cell r="D314" t="str">
            <v>Union Oil Co of California</v>
          </cell>
          <cell r="E314" t="str">
            <v>Gas</v>
          </cell>
          <cell r="G314" t="str">
            <v>NA</v>
          </cell>
          <cell r="H314" t="str">
            <v>Merchant Unregulated</v>
          </cell>
        </row>
        <row r="315">
          <cell r="D315" t="str">
            <v>Alaska Energy &amp; Resources Company</v>
          </cell>
          <cell r="E315" t="str">
            <v>Water</v>
          </cell>
          <cell r="G315">
            <v>22038</v>
          </cell>
          <cell r="H315" t="str">
            <v>Regulated</v>
          </cell>
        </row>
        <row r="316">
          <cell r="D316" t="str">
            <v>Ansley City of</v>
          </cell>
          <cell r="E316" t="str">
            <v>Gas</v>
          </cell>
          <cell r="G316" t="str">
            <v>NA</v>
          </cell>
          <cell r="H316" t="str">
            <v>Regulated</v>
          </cell>
        </row>
        <row r="317">
          <cell r="D317" t="str">
            <v>Madison Paper Industries Inc</v>
          </cell>
          <cell r="E317" t="str">
            <v>Water</v>
          </cell>
          <cell r="G317">
            <v>135201</v>
          </cell>
          <cell r="H317" t="str">
            <v>Merchant Unregulated</v>
          </cell>
        </row>
        <row r="318">
          <cell r="D318" t="str">
            <v>Madison Paper Industries Inc</v>
          </cell>
          <cell r="E318" t="str">
            <v>Oil</v>
          </cell>
          <cell r="G318">
            <v>10365</v>
          </cell>
          <cell r="H318" t="str">
            <v>Merchant Unregulated</v>
          </cell>
        </row>
        <row r="319">
          <cell r="D319" t="str">
            <v>North Carolina Electric Membership Corporation</v>
          </cell>
          <cell r="E319" t="str">
            <v>Gas</v>
          </cell>
          <cell r="G319">
            <v>294562</v>
          </cell>
          <cell r="H319" t="str">
            <v>Merchant Unregulated</v>
          </cell>
        </row>
        <row r="320">
          <cell r="D320" t="str">
            <v>Golden Spread Electric Cooperative, Inc.</v>
          </cell>
          <cell r="E320" t="str">
            <v>Gas</v>
          </cell>
          <cell r="G320">
            <v>66368</v>
          </cell>
          <cell r="H320" t="str">
            <v>Merchant Unregulated</v>
          </cell>
        </row>
        <row r="321">
          <cell r="D321" t="str">
            <v>Basin Electric Power Cooperative</v>
          </cell>
          <cell r="E321" t="str">
            <v>Coal</v>
          </cell>
          <cell r="G321">
            <v>6371686</v>
          </cell>
          <cell r="H321" t="str">
            <v>Merchant Unregulated</v>
          </cell>
        </row>
        <row r="322">
          <cell r="D322" t="str">
            <v>Exelon Corporation</v>
          </cell>
          <cell r="E322" t="str">
            <v>Solar</v>
          </cell>
          <cell r="G322" t="str">
            <v>NA</v>
          </cell>
          <cell r="H322" t="str">
            <v>Merchant Unregulated</v>
          </cell>
        </row>
        <row r="323">
          <cell r="D323" t="str">
            <v>Anthony City of</v>
          </cell>
          <cell r="E323" t="str">
            <v>Gas</v>
          </cell>
          <cell r="G323" t="str">
            <v>NA</v>
          </cell>
          <cell r="H323" t="str">
            <v>Regulated</v>
          </cell>
        </row>
        <row r="324">
          <cell r="D324" t="str">
            <v>Alaska Village Electric Cooperative, Inc.</v>
          </cell>
          <cell r="E324" t="str">
            <v>Oil</v>
          </cell>
          <cell r="G324" t="str">
            <v>NA</v>
          </cell>
          <cell r="H324" t="str">
            <v>Merchant Unregulated</v>
          </cell>
        </row>
        <row r="325">
          <cell r="D325" t="str">
            <v>Arizona Electric Power Cooperative Inc.</v>
          </cell>
          <cell r="E325" t="str">
            <v>Gas</v>
          </cell>
          <cell r="G325">
            <v>13626</v>
          </cell>
          <cell r="H325" t="str">
            <v>Merchant Unregulated</v>
          </cell>
        </row>
        <row r="326">
          <cell r="D326" t="str">
            <v>Integrys Energy Group, Inc.</v>
          </cell>
          <cell r="E326" t="str">
            <v>Solar</v>
          </cell>
          <cell r="G326" t="str">
            <v>NA</v>
          </cell>
          <cell r="H326" t="str">
            <v>Merchant Unregulated</v>
          </cell>
        </row>
        <row r="327">
          <cell r="D327" t="str">
            <v>Arizona Electric Power Cooperative Inc.</v>
          </cell>
          <cell r="E327" t="str">
            <v>Coal</v>
          </cell>
          <cell r="G327">
            <v>1610998</v>
          </cell>
          <cell r="H327" t="str">
            <v>Merchant Unregulated</v>
          </cell>
        </row>
        <row r="328">
          <cell r="D328" t="str">
            <v>Arizona Electric Power Cooperative Inc.</v>
          </cell>
          <cell r="E328" t="str">
            <v>Other Nonrenewable</v>
          </cell>
          <cell r="G328">
            <v>-1250</v>
          </cell>
          <cell r="H328" t="str">
            <v>Merchant Unregulated</v>
          </cell>
        </row>
        <row r="329">
          <cell r="D329" t="str">
            <v>Tennessee Valley Authority</v>
          </cell>
          <cell r="E329" t="str">
            <v>Water</v>
          </cell>
          <cell r="G329" t="str">
            <v>NA</v>
          </cell>
          <cell r="H329" t="str">
            <v>Merchant Unregulated</v>
          </cell>
        </row>
        <row r="330">
          <cell r="D330" t="str">
            <v>LS Power Group</v>
          </cell>
          <cell r="E330" t="str">
            <v>Gas</v>
          </cell>
          <cell r="G330">
            <v>1343060</v>
          </cell>
          <cell r="H330" t="str">
            <v>Merchant Unregulated</v>
          </cell>
        </row>
        <row r="331">
          <cell r="D331" t="str">
            <v>DCO Energy LLC</v>
          </cell>
          <cell r="E331" t="str">
            <v>Biomass</v>
          </cell>
          <cell r="G331" t="str">
            <v>NA</v>
          </cell>
          <cell r="H331" t="str">
            <v>Merchant Unregulated</v>
          </cell>
        </row>
        <row r="332">
          <cell r="D332" t="str">
            <v>South Jersey Industries, Inc.</v>
          </cell>
          <cell r="E332" t="str">
            <v>Biomass</v>
          </cell>
          <cell r="G332" t="str">
            <v>NA</v>
          </cell>
          <cell r="H332" t="str">
            <v>Merchant Unregulated</v>
          </cell>
        </row>
        <row r="333">
          <cell r="D333" t="str">
            <v>Southern Company</v>
          </cell>
          <cell r="E333" t="str">
            <v>Solar</v>
          </cell>
          <cell r="G333" t="str">
            <v>NA</v>
          </cell>
          <cell r="H333" t="str">
            <v>Merchant Unregulated</v>
          </cell>
        </row>
        <row r="334">
          <cell r="D334" t="str">
            <v>Turner Enterprises, Inc.</v>
          </cell>
          <cell r="E334" t="str">
            <v>Solar</v>
          </cell>
          <cell r="G334" t="str">
            <v>NA</v>
          </cell>
          <cell r="H334" t="str">
            <v>Merchant Unregulated</v>
          </cell>
        </row>
        <row r="335">
          <cell r="D335" t="str">
            <v>Apple Inc.</v>
          </cell>
          <cell r="E335" t="str">
            <v>Biomass</v>
          </cell>
          <cell r="G335" t="str">
            <v>NA</v>
          </cell>
          <cell r="H335" t="str">
            <v>Merchant Unregulated</v>
          </cell>
        </row>
        <row r="336">
          <cell r="D336" t="str">
            <v>Apple Inc.</v>
          </cell>
          <cell r="E336" t="str">
            <v>Solar</v>
          </cell>
          <cell r="G336" t="str">
            <v>NA</v>
          </cell>
          <cell r="H336" t="str">
            <v>Merchant Unregulated</v>
          </cell>
        </row>
        <row r="337">
          <cell r="D337" t="str">
            <v>Xcel Energy Inc.</v>
          </cell>
          <cell r="E337" t="str">
            <v>Water</v>
          </cell>
          <cell r="G337">
            <v>8950</v>
          </cell>
          <cell r="H337" t="str">
            <v>Regulated</v>
          </cell>
        </row>
        <row r="338">
          <cell r="D338" t="str">
            <v>SunEdison, Inc.</v>
          </cell>
          <cell r="E338" t="str">
            <v>Solar</v>
          </cell>
          <cell r="G338" t="str">
            <v>NA</v>
          </cell>
          <cell r="H338" t="str">
            <v>Merchant Unregulated</v>
          </cell>
        </row>
        <row r="339">
          <cell r="D339" t="str">
            <v>Wisconsin Energy Corporation</v>
          </cell>
          <cell r="E339" t="str">
            <v>Water</v>
          </cell>
          <cell r="G339">
            <v>13236</v>
          </cell>
          <cell r="H339" t="str">
            <v>Regulated</v>
          </cell>
        </row>
        <row r="340">
          <cell r="D340" t="str">
            <v>Aqua America Inc.</v>
          </cell>
          <cell r="E340" t="str">
            <v>Solar</v>
          </cell>
          <cell r="G340" t="str">
            <v>NA</v>
          </cell>
          <cell r="H340" t="str">
            <v>Merchant Unregulated</v>
          </cell>
        </row>
        <row r="341">
          <cell r="D341" t="str">
            <v>Tate &amp; Lyle</v>
          </cell>
          <cell r="E341" t="str">
            <v>Gas</v>
          </cell>
          <cell r="G341" t="str">
            <v>NA</v>
          </cell>
          <cell r="H341" t="str">
            <v>Merchant Unregulated</v>
          </cell>
        </row>
        <row r="342">
          <cell r="D342" t="str">
            <v>Infigen Energy Limited</v>
          </cell>
          <cell r="E342" t="str">
            <v>Wind</v>
          </cell>
          <cell r="G342">
            <v>278303</v>
          </cell>
          <cell r="H342" t="str">
            <v>Merchant Unregulated</v>
          </cell>
        </row>
        <row r="343">
          <cell r="D343" t="str">
            <v>Xcel Energy Inc.</v>
          </cell>
          <cell r="E343" t="str">
            <v>Coal</v>
          </cell>
          <cell r="G343">
            <v>792166</v>
          </cell>
          <cell r="H343" t="str">
            <v>Regulated</v>
          </cell>
        </row>
        <row r="344">
          <cell r="D344" t="str">
            <v>Southwest Generation</v>
          </cell>
          <cell r="E344" t="str">
            <v>Gas</v>
          </cell>
          <cell r="G344">
            <v>89568</v>
          </cell>
          <cell r="H344" t="str">
            <v>Merchant Unregulated</v>
          </cell>
        </row>
        <row r="345">
          <cell r="D345" t="str">
            <v>Waste Management, Inc.</v>
          </cell>
          <cell r="E345" t="str">
            <v>Biomass</v>
          </cell>
          <cell r="G345" t="str">
            <v>NA</v>
          </cell>
          <cell r="H345" t="str">
            <v>Merchant Unregulated</v>
          </cell>
        </row>
        <row r="346">
          <cell r="D346" t="str">
            <v>O2 Energies</v>
          </cell>
          <cell r="E346" t="str">
            <v>Solar</v>
          </cell>
          <cell r="G346" t="str">
            <v>NA</v>
          </cell>
          <cell r="H346" t="str">
            <v>Merchant Unregulated</v>
          </cell>
        </row>
        <row r="347">
          <cell r="D347" t="str">
            <v>Arba Solar, LLC</v>
          </cell>
          <cell r="E347" t="str">
            <v>Solar</v>
          </cell>
          <cell r="G347" t="str">
            <v>NA</v>
          </cell>
          <cell r="H347" t="str">
            <v>Merchant Unregulated</v>
          </cell>
        </row>
        <row r="348">
          <cell r="D348" t="str">
            <v>Fortistar LLC</v>
          </cell>
          <cell r="E348" t="str">
            <v>Biomass</v>
          </cell>
          <cell r="G348" t="str">
            <v>NA</v>
          </cell>
          <cell r="H348" t="str">
            <v>Merchant Unregulated</v>
          </cell>
        </row>
        <row r="349">
          <cell r="D349" t="str">
            <v>Arcadia City of WI</v>
          </cell>
          <cell r="E349" t="str">
            <v>Oil</v>
          </cell>
          <cell r="G349" t="str">
            <v>NA</v>
          </cell>
          <cell r="H349" t="str">
            <v>Regulated</v>
          </cell>
        </row>
        <row r="350">
          <cell r="D350" t="str">
            <v>Arcadia High School</v>
          </cell>
          <cell r="E350" t="str">
            <v>Gas</v>
          </cell>
          <cell r="G350" t="str">
            <v>NA</v>
          </cell>
          <cell r="H350" t="str">
            <v>Merchant Unregulated</v>
          </cell>
        </row>
        <row r="351">
          <cell r="D351" t="str">
            <v>Arcanum City of</v>
          </cell>
          <cell r="E351" t="str">
            <v>Oil</v>
          </cell>
          <cell r="G351" t="str">
            <v>NA</v>
          </cell>
          <cell r="H351" t="str">
            <v>Regulated</v>
          </cell>
        </row>
        <row r="352">
          <cell r="D352" t="str">
            <v>American Municipal Power, Inc.</v>
          </cell>
          <cell r="E352" t="str">
            <v>Oil</v>
          </cell>
          <cell r="G352" t="str">
            <v>NA</v>
          </cell>
          <cell r="H352" t="str">
            <v>Merchant Unregulated</v>
          </cell>
        </row>
        <row r="353">
          <cell r="D353" t="str">
            <v>Energy Transfer Partners, L.P.</v>
          </cell>
          <cell r="E353" t="str">
            <v>Biomass</v>
          </cell>
          <cell r="G353" t="str">
            <v>NA</v>
          </cell>
          <cell r="H353" t="str">
            <v>Merchant Unregulated</v>
          </cell>
        </row>
        <row r="354">
          <cell r="D354" t="str">
            <v>Energy Transfer Partners, L.P.</v>
          </cell>
          <cell r="E354" t="str">
            <v>Gas</v>
          </cell>
          <cell r="G354" t="str">
            <v>NA</v>
          </cell>
          <cell r="H354" t="str">
            <v>Merchant Unregulated</v>
          </cell>
        </row>
        <row r="355">
          <cell r="D355" t="str">
            <v>Iberdrola, S.A.</v>
          </cell>
          <cell r="E355" t="str">
            <v>Gas</v>
          </cell>
          <cell r="G355" t="str">
            <v>NA</v>
          </cell>
          <cell r="H355" t="str">
            <v>Merchant Unregulated</v>
          </cell>
        </row>
        <row r="356">
          <cell r="D356" t="str">
            <v>Archer-Daniels-Midland Company</v>
          </cell>
          <cell r="E356" t="str">
            <v>Coal</v>
          </cell>
          <cell r="G356" t="str">
            <v>NA</v>
          </cell>
          <cell r="H356" t="str">
            <v>Merchant Unregulated</v>
          </cell>
        </row>
        <row r="357">
          <cell r="D357" t="str">
            <v>Hoku Corporation</v>
          </cell>
          <cell r="E357" t="str">
            <v>Solar</v>
          </cell>
          <cell r="G357" t="str">
            <v>NA</v>
          </cell>
          <cell r="H357" t="str">
            <v>Merchant Unregulated</v>
          </cell>
        </row>
        <row r="358">
          <cell r="D358" t="str">
            <v>Lyondell Chemical Company</v>
          </cell>
          <cell r="E358" t="str">
            <v>Other Nonrenewable</v>
          </cell>
          <cell r="G358">
            <v>240117</v>
          </cell>
          <cell r="H358" t="str">
            <v>Merchant Unregulated</v>
          </cell>
        </row>
        <row r="359">
          <cell r="D359" t="str">
            <v>Waste Management, Inc.</v>
          </cell>
          <cell r="E359" t="str">
            <v>Biomass</v>
          </cell>
          <cell r="G359" t="str">
            <v>NA</v>
          </cell>
          <cell r="H359" t="str">
            <v>Merchant Unregulated</v>
          </cell>
        </row>
        <row r="360">
          <cell r="D360" t="str">
            <v>Arden Solar LLC</v>
          </cell>
          <cell r="E360" t="str">
            <v>Solar</v>
          </cell>
          <cell r="G360" t="str">
            <v>NA</v>
          </cell>
          <cell r="H360" t="str">
            <v>Merchant Unregulated</v>
          </cell>
        </row>
        <row r="361">
          <cell r="D361" t="str">
            <v>Nirma Limited</v>
          </cell>
          <cell r="E361" t="str">
            <v>Coal</v>
          </cell>
          <cell r="G361">
            <v>375840</v>
          </cell>
          <cell r="H361" t="str">
            <v>Merchant Unregulated</v>
          </cell>
        </row>
        <row r="362">
          <cell r="D362" t="str">
            <v>Argyle City of</v>
          </cell>
          <cell r="E362" t="str">
            <v>Oil</v>
          </cell>
          <cell r="G362" t="str">
            <v>NA</v>
          </cell>
          <cell r="H362" t="str">
            <v>Regulated</v>
          </cell>
        </row>
        <row r="363">
          <cell r="D363" t="str">
            <v>Argyle City of</v>
          </cell>
          <cell r="E363" t="str">
            <v>Water</v>
          </cell>
          <cell r="G363" t="str">
            <v>NA</v>
          </cell>
          <cell r="H363" t="str">
            <v>Regulated</v>
          </cell>
        </row>
        <row r="364">
          <cell r="D364" t="str">
            <v>MFP Co III, LLC</v>
          </cell>
          <cell r="E364" t="str">
            <v>Solar</v>
          </cell>
          <cell r="G364" t="str">
            <v>NA</v>
          </cell>
          <cell r="H364" t="str">
            <v>Merchant Unregulated</v>
          </cell>
        </row>
        <row r="365">
          <cell r="D365" t="str">
            <v>Entergy Corporation</v>
          </cell>
          <cell r="E365" t="str">
            <v>Nuclear</v>
          </cell>
          <cell r="G365">
            <v>15493131</v>
          </cell>
          <cell r="H365" t="str">
            <v>Regulated</v>
          </cell>
        </row>
        <row r="366">
          <cell r="D366" t="str">
            <v>Potlatch Corporation</v>
          </cell>
          <cell r="E366" t="str">
            <v>Biomass</v>
          </cell>
          <cell r="G366" t="str">
            <v>NA</v>
          </cell>
          <cell r="H366" t="str">
            <v>Merchant Unregulated</v>
          </cell>
        </row>
        <row r="367">
          <cell r="D367" t="str">
            <v>Arkansas Electric Cooperative Corp.</v>
          </cell>
          <cell r="E367" t="str">
            <v>Water</v>
          </cell>
          <cell r="G367">
            <v>273562</v>
          </cell>
          <cell r="H367" t="str">
            <v>Merchant Unregulated</v>
          </cell>
        </row>
        <row r="368">
          <cell r="D368" t="str">
            <v>Columbia Energy Partners, LLC</v>
          </cell>
          <cell r="E368" t="str">
            <v>Solar</v>
          </cell>
          <cell r="G368" t="str">
            <v>NA</v>
          </cell>
          <cell r="H368" t="str">
            <v>Merchant Unregulated</v>
          </cell>
        </row>
        <row r="369">
          <cell r="D369" t="str">
            <v>Highstar Capital LP</v>
          </cell>
          <cell r="E369" t="str">
            <v>Gas</v>
          </cell>
          <cell r="G369">
            <v>1734610</v>
          </cell>
          <cell r="H369" t="str">
            <v>Merchant Unregulated</v>
          </cell>
        </row>
        <row r="370">
          <cell r="D370" t="str">
            <v>LS Power Group</v>
          </cell>
          <cell r="E370" t="str">
            <v>Solar</v>
          </cell>
          <cell r="G370" t="str">
            <v>NA</v>
          </cell>
          <cell r="H370" t="str">
            <v>Merchant Unregulated</v>
          </cell>
        </row>
        <row r="371">
          <cell r="D371" t="str">
            <v>EDP - Energias de Portugal SA</v>
          </cell>
          <cell r="E371" t="str">
            <v>Wind</v>
          </cell>
          <cell r="G371" t="str">
            <v>NA</v>
          </cell>
          <cell r="H371" t="str">
            <v>Merchant Unregulated</v>
          </cell>
        </row>
        <row r="372">
          <cell r="D372" t="str">
            <v>PARPÚBLICA - Participações Públicas (SGPS), S.A.</v>
          </cell>
          <cell r="E372" t="str">
            <v>Wind</v>
          </cell>
          <cell r="G372" t="str">
            <v>NA</v>
          </cell>
          <cell r="H372" t="str">
            <v>Merchant Unregulated</v>
          </cell>
        </row>
        <row r="373">
          <cell r="D373" t="str">
            <v>HidroCantábrico Energia S.A.</v>
          </cell>
          <cell r="E373" t="str">
            <v>Wind</v>
          </cell>
          <cell r="G373" t="str">
            <v>NA</v>
          </cell>
          <cell r="H373" t="str">
            <v>Merchant Unregulated</v>
          </cell>
        </row>
        <row r="374">
          <cell r="D374" t="str">
            <v>China Three Gorges Corporation</v>
          </cell>
          <cell r="E374" t="str">
            <v>Wind</v>
          </cell>
          <cell r="G374" t="str">
            <v>NA</v>
          </cell>
          <cell r="H374" t="str">
            <v>Merchant Unregulated</v>
          </cell>
        </row>
        <row r="375">
          <cell r="D375" t="str">
            <v>EDP Renováveis</v>
          </cell>
          <cell r="E375" t="str">
            <v>Wind</v>
          </cell>
          <cell r="G375" t="str">
            <v>NA</v>
          </cell>
          <cell r="H375" t="str">
            <v>Merchant Unregulated</v>
          </cell>
        </row>
        <row r="376">
          <cell r="D376" t="str">
            <v>AES Corporation</v>
          </cell>
          <cell r="E376" t="str">
            <v>Wind</v>
          </cell>
          <cell r="G376">
            <v>248241</v>
          </cell>
          <cell r="H376" t="str">
            <v>Merchant Unregulated</v>
          </cell>
        </row>
        <row r="377">
          <cell r="D377" t="str">
            <v>GDF Suez SA</v>
          </cell>
          <cell r="E377" t="str">
            <v>Gas</v>
          </cell>
          <cell r="G377">
            <v>187215</v>
          </cell>
          <cell r="H377" t="str">
            <v>Merchant Unregulated</v>
          </cell>
        </row>
        <row r="378">
          <cell r="D378" t="str">
            <v>Armstrong Hardwood Flooring Company</v>
          </cell>
          <cell r="E378" t="str">
            <v>Biomass</v>
          </cell>
          <cell r="G378" t="str">
            <v>NA</v>
          </cell>
          <cell r="H378" t="str">
            <v>Merchant Unregulated</v>
          </cell>
        </row>
        <row r="379">
          <cell r="D379" t="str">
            <v>Strata Solar LLC</v>
          </cell>
          <cell r="E379" t="str">
            <v>Solar</v>
          </cell>
          <cell r="G379" t="str">
            <v>NA</v>
          </cell>
          <cell r="H379" t="str">
            <v>Merchant Unregulated</v>
          </cell>
        </row>
        <row r="380">
          <cell r="D380" t="str">
            <v>Arnold Village of</v>
          </cell>
          <cell r="E380" t="str">
            <v>Oil</v>
          </cell>
          <cell r="G380" t="str">
            <v>NA</v>
          </cell>
          <cell r="H380" t="str">
            <v>Regulated</v>
          </cell>
        </row>
        <row r="381">
          <cell r="D381" t="str">
            <v>Gaz Métro Limited Partnership</v>
          </cell>
          <cell r="E381" t="str">
            <v>Water</v>
          </cell>
          <cell r="G381" t="str">
            <v>NA</v>
          </cell>
          <cell r="H381" t="str">
            <v>Regulated</v>
          </cell>
        </row>
        <row r="382">
          <cell r="D382" t="str">
            <v>Arnold Windfarm LLC</v>
          </cell>
          <cell r="E382" t="str">
            <v>Wind</v>
          </cell>
          <cell r="G382" t="str">
            <v>NA</v>
          </cell>
          <cell r="H382" t="str">
            <v>Merchant Unregulated</v>
          </cell>
        </row>
        <row r="383">
          <cell r="D383" t="str">
            <v>Renewable World Energies, LLC</v>
          </cell>
          <cell r="E383" t="str">
            <v>Water</v>
          </cell>
          <cell r="G383" t="str">
            <v>NA</v>
          </cell>
          <cell r="H383" t="str">
            <v>Merchant Unregulated</v>
          </cell>
        </row>
        <row r="384">
          <cell r="D384" t="str">
            <v>Brookfield Renewable Energy Partners L.P.</v>
          </cell>
          <cell r="E384" t="str">
            <v>Wind</v>
          </cell>
          <cell r="G384" t="str">
            <v>NA</v>
          </cell>
          <cell r="H384" t="str">
            <v>Merchant Unregulated</v>
          </cell>
        </row>
        <row r="385">
          <cell r="D385" t="str">
            <v>Brookfield Asset Management Inc.</v>
          </cell>
          <cell r="E385" t="str">
            <v>Wind</v>
          </cell>
          <cell r="G385" t="str">
            <v>NA</v>
          </cell>
          <cell r="H385" t="str">
            <v>Merchant Unregulated</v>
          </cell>
        </row>
        <row r="386">
          <cell r="D386" t="str">
            <v>Great River Energy</v>
          </cell>
          <cell r="E386" t="str">
            <v>Oil</v>
          </cell>
          <cell r="G386" t="str">
            <v>NA</v>
          </cell>
          <cell r="H386" t="str">
            <v>Merchant Unregulated</v>
          </cell>
        </row>
        <row r="387">
          <cell r="D387" t="str">
            <v>Big Bend Irrigation District</v>
          </cell>
          <cell r="E387" t="str">
            <v>Water</v>
          </cell>
          <cell r="G387" t="str">
            <v>NA</v>
          </cell>
          <cell r="H387" t="str">
            <v>Merchant Unregulated</v>
          </cell>
        </row>
        <row r="388">
          <cell r="D388" t="str">
            <v>Wilder Irrigation District</v>
          </cell>
          <cell r="E388" t="str">
            <v>Water</v>
          </cell>
          <cell r="G388" t="str">
            <v>NA</v>
          </cell>
          <cell r="H388" t="str">
            <v>Merchant Unregulated</v>
          </cell>
        </row>
        <row r="389">
          <cell r="D389" t="str">
            <v>New York Irrigation District</v>
          </cell>
          <cell r="E389" t="str">
            <v>Water</v>
          </cell>
          <cell r="G389" t="str">
            <v>NA</v>
          </cell>
          <cell r="H389" t="str">
            <v>Merchant Unregulated</v>
          </cell>
        </row>
        <row r="390">
          <cell r="D390" t="str">
            <v>Nampa &amp; Meridian Irrigation District</v>
          </cell>
          <cell r="E390" t="str">
            <v>Water</v>
          </cell>
          <cell r="G390" t="str">
            <v>NA</v>
          </cell>
          <cell r="H390" t="str">
            <v>Merchant Unregulated</v>
          </cell>
        </row>
        <row r="391">
          <cell r="D391" t="str">
            <v>Boise-Kuna Irrigation District</v>
          </cell>
          <cell r="E391" t="str">
            <v>Water</v>
          </cell>
          <cell r="G391" t="str">
            <v>NA</v>
          </cell>
          <cell r="H391" t="str">
            <v>Merchant Unregulated</v>
          </cell>
        </row>
        <row r="392">
          <cell r="D392" t="str">
            <v>American Electric Power Company, Inc.</v>
          </cell>
          <cell r="E392" t="str">
            <v>Gas</v>
          </cell>
          <cell r="G392">
            <v>40092</v>
          </cell>
          <cell r="H392" t="str">
            <v>Regulated</v>
          </cell>
        </row>
        <row r="393">
          <cell r="D393" t="str">
            <v>NRG Energy, Inc.</v>
          </cell>
          <cell r="E393" t="str">
            <v>Gas</v>
          </cell>
          <cell r="G393">
            <v>1653171</v>
          </cell>
          <cell r="H393" t="str">
            <v>Merchant Unregulated</v>
          </cell>
        </row>
        <row r="394">
          <cell r="D394" t="str">
            <v>NRG Energy, Inc.</v>
          </cell>
          <cell r="E394" t="str">
            <v>Gas</v>
          </cell>
          <cell r="G394">
            <v>1635</v>
          </cell>
          <cell r="H394" t="str">
            <v>Merchant Unregulated</v>
          </cell>
        </row>
        <row r="395">
          <cell r="D395" t="str">
            <v>Mid-Kansas Electric Company, LLC</v>
          </cell>
          <cell r="E395" t="str">
            <v>Gas</v>
          </cell>
          <cell r="G395" t="str">
            <v>NA</v>
          </cell>
          <cell r="H395" t="str">
            <v>Merchant Unregulated</v>
          </cell>
        </row>
        <row r="396">
          <cell r="D396" t="str">
            <v>CPS Energy</v>
          </cell>
          <cell r="E396" t="str">
            <v>Gas</v>
          </cell>
          <cell r="G396">
            <v>1853358</v>
          </cell>
          <cell r="H396" t="str">
            <v>Regulated</v>
          </cell>
        </row>
        <row r="397">
          <cell r="D397" t="str">
            <v>Basin Electric Power Cooperative</v>
          </cell>
          <cell r="E397" t="str">
            <v>Gas</v>
          </cell>
          <cell r="G397" t="str">
            <v>NA</v>
          </cell>
          <cell r="H397" t="str">
            <v>Merchant Unregulated</v>
          </cell>
        </row>
        <row r="398">
          <cell r="D398" t="str">
            <v>SunEdison, Inc.</v>
          </cell>
          <cell r="E398" t="str">
            <v>Solar</v>
          </cell>
          <cell r="G398" t="str">
            <v>NA</v>
          </cell>
          <cell r="H398" t="str">
            <v>Merchant Unregulated</v>
          </cell>
        </row>
        <row r="399">
          <cell r="D399" t="str">
            <v>Tallahassee City of</v>
          </cell>
          <cell r="E399" t="str">
            <v>Gas</v>
          </cell>
          <cell r="G399">
            <v>109305</v>
          </cell>
          <cell r="H399" t="str">
            <v>Regulated</v>
          </cell>
        </row>
        <row r="400">
          <cell r="D400" t="str">
            <v>Tallahassee City of</v>
          </cell>
          <cell r="E400" t="str">
            <v>Gas</v>
          </cell>
          <cell r="G400">
            <v>76159</v>
          </cell>
          <cell r="H400" t="str">
            <v>Regulated</v>
          </cell>
        </row>
        <row r="401">
          <cell r="D401" t="str">
            <v>Tallahassee City of</v>
          </cell>
          <cell r="E401" t="str">
            <v>Gas</v>
          </cell>
          <cell r="G401">
            <v>1248112</v>
          </cell>
          <cell r="H401" t="str">
            <v>Regulated</v>
          </cell>
        </row>
        <row r="402">
          <cell r="D402" t="str">
            <v>Empire District Electric Company</v>
          </cell>
          <cell r="E402" t="str">
            <v>Coal</v>
          </cell>
          <cell r="G402">
            <v>1167969</v>
          </cell>
          <cell r="H402" t="str">
            <v>Regulated</v>
          </cell>
        </row>
        <row r="403">
          <cell r="D403" t="str">
            <v>Asbury Park Press, Inc.</v>
          </cell>
          <cell r="E403" t="str">
            <v>Gas</v>
          </cell>
          <cell r="G403" t="str">
            <v>NA</v>
          </cell>
          <cell r="H403" t="str">
            <v>Merchant Unregulated</v>
          </cell>
        </row>
        <row r="404">
          <cell r="D404" t="str">
            <v>Gaz Métro Limited Partnership</v>
          </cell>
          <cell r="E404" t="str">
            <v>Oil</v>
          </cell>
          <cell r="G404" t="str">
            <v>NA</v>
          </cell>
          <cell r="H404" t="str">
            <v>Regulated</v>
          </cell>
        </row>
        <row r="405">
          <cell r="D405" t="str">
            <v>Domtar Corp.</v>
          </cell>
          <cell r="E405" t="str">
            <v>Biomass</v>
          </cell>
          <cell r="G405">
            <v>813625</v>
          </cell>
          <cell r="H405" t="str">
            <v>Merchant Unregulated</v>
          </cell>
        </row>
        <row r="406">
          <cell r="D406" t="str">
            <v>Duke Energy Corporation</v>
          </cell>
          <cell r="E406" t="str">
            <v>Coal</v>
          </cell>
          <cell r="G406">
            <v>804613</v>
          </cell>
          <cell r="H406" t="str">
            <v>Regulated</v>
          </cell>
        </row>
        <row r="407">
          <cell r="D407" t="str">
            <v>Duke Energy Corporation</v>
          </cell>
          <cell r="E407" t="str">
            <v>Gas</v>
          </cell>
          <cell r="G407">
            <v>87782</v>
          </cell>
          <cell r="H407" t="str">
            <v>Regulated</v>
          </cell>
        </row>
        <row r="408">
          <cell r="D408" t="str">
            <v>Riverstone Holdings LLC</v>
          </cell>
          <cell r="E408" t="str">
            <v>Biomass</v>
          </cell>
          <cell r="G408" t="str">
            <v>NA</v>
          </cell>
          <cell r="H408" t="str">
            <v>Merchant Unregulated</v>
          </cell>
        </row>
        <row r="409">
          <cell r="D409" t="str">
            <v>Ashland City of KS</v>
          </cell>
          <cell r="E409" t="str">
            <v>Oil</v>
          </cell>
          <cell r="G409" t="str">
            <v>NA</v>
          </cell>
          <cell r="H409" t="str">
            <v>Regulated</v>
          </cell>
        </row>
        <row r="410">
          <cell r="D410" t="str">
            <v>Ashland City of OR</v>
          </cell>
          <cell r="E410" t="str">
            <v>Solar</v>
          </cell>
          <cell r="G410" t="str">
            <v>NA</v>
          </cell>
          <cell r="H410" t="str">
            <v>Regulated</v>
          </cell>
        </row>
        <row r="411">
          <cell r="D411" t="str">
            <v>New York Power Authority</v>
          </cell>
          <cell r="E411" t="str">
            <v>Water</v>
          </cell>
          <cell r="G411" t="str">
            <v>NA</v>
          </cell>
          <cell r="H411" t="str">
            <v>Merchant Unregulated</v>
          </cell>
        </row>
        <row r="412">
          <cell r="D412" t="str">
            <v>FirstEnergy Corp.</v>
          </cell>
          <cell r="E412" t="str">
            <v>Coal</v>
          </cell>
          <cell r="G412">
            <v>248112</v>
          </cell>
          <cell r="H412" t="str">
            <v>Merchant Unregulated</v>
          </cell>
        </row>
        <row r="413">
          <cell r="D413" t="str">
            <v>GDF Suez SA</v>
          </cell>
          <cell r="E413" t="str">
            <v>Gas</v>
          </cell>
          <cell r="G413" t="str">
            <v>NA</v>
          </cell>
          <cell r="H413" t="str">
            <v>Merchant Unregulated</v>
          </cell>
        </row>
        <row r="414">
          <cell r="D414" t="str">
            <v>Duke Energy Corporation</v>
          </cell>
          <cell r="E414" t="str">
            <v>Gas</v>
          </cell>
          <cell r="G414" t="str">
            <v>NA</v>
          </cell>
          <cell r="H414" t="str">
            <v>Merchant Unregulated</v>
          </cell>
        </row>
        <row r="415">
          <cell r="D415" t="str">
            <v>NextEra Energy, Inc.</v>
          </cell>
          <cell r="E415" t="str">
            <v>Wind</v>
          </cell>
          <cell r="G415">
            <v>497409</v>
          </cell>
          <cell r="H415" t="str">
            <v>Merchant Unregulated</v>
          </cell>
        </row>
        <row r="416">
          <cell r="D416" t="str">
            <v>Otter Tail Corporation</v>
          </cell>
          <cell r="E416" t="str">
            <v>Wind</v>
          </cell>
          <cell r="G416">
            <v>154883</v>
          </cell>
          <cell r="H416" t="str">
            <v>Regulated</v>
          </cell>
        </row>
        <row r="417">
          <cell r="D417" t="str">
            <v>NextEra Energy, Inc.</v>
          </cell>
          <cell r="E417" t="str">
            <v>Wind</v>
          </cell>
          <cell r="G417">
            <v>401882</v>
          </cell>
          <cell r="H417" t="str">
            <v>Merchant Unregulated</v>
          </cell>
        </row>
        <row r="418">
          <cell r="D418" t="str">
            <v>NextEra Energy, Inc.</v>
          </cell>
          <cell r="E418" t="str">
            <v>Wind</v>
          </cell>
          <cell r="G418">
            <v>204982</v>
          </cell>
          <cell r="H418" t="str">
            <v>Merchant Unregulated</v>
          </cell>
        </row>
        <row r="419">
          <cell r="D419" t="str">
            <v>Berkshire Hathaway Inc.</v>
          </cell>
          <cell r="E419" t="str">
            <v>Water</v>
          </cell>
          <cell r="G419">
            <v>1709</v>
          </cell>
          <cell r="H419" t="str">
            <v>Regulated</v>
          </cell>
        </row>
        <row r="420">
          <cell r="D420" t="str">
            <v>MidAmerican Energy Holdings Company</v>
          </cell>
          <cell r="E420" t="str">
            <v>Water</v>
          </cell>
          <cell r="G420">
            <v>194</v>
          </cell>
          <cell r="H420" t="str">
            <v>Regulated</v>
          </cell>
        </row>
        <row r="421">
          <cell r="D421" t="str">
            <v>Emera Incorporated</v>
          </cell>
          <cell r="E421" t="str">
            <v>Water</v>
          </cell>
          <cell r="G421" t="str">
            <v>NA</v>
          </cell>
          <cell r="H421" t="str">
            <v>Merchant Unregulated</v>
          </cell>
        </row>
        <row r="422">
          <cell r="D422" t="str">
            <v>Algonquin Power &amp; Utilities Corp.</v>
          </cell>
          <cell r="E422" t="str">
            <v>Water</v>
          </cell>
          <cell r="G422" t="str">
            <v>NA</v>
          </cell>
          <cell r="H422" t="str">
            <v>Merchant Unregulated</v>
          </cell>
        </row>
        <row r="423">
          <cell r="D423" t="str">
            <v>GDF Suez SA</v>
          </cell>
          <cell r="E423" t="str">
            <v>Gas</v>
          </cell>
          <cell r="G423">
            <v>2271634</v>
          </cell>
          <cell r="H423" t="str">
            <v>Merchant Unregulated</v>
          </cell>
        </row>
        <row r="424">
          <cell r="D424" t="str">
            <v>Caisse de dépôt et placement du Québec</v>
          </cell>
          <cell r="E424" t="str">
            <v>Gas</v>
          </cell>
          <cell r="G424">
            <v>1736</v>
          </cell>
          <cell r="H424" t="str">
            <v>Merchant Unregulated</v>
          </cell>
        </row>
        <row r="425">
          <cell r="D425" t="str">
            <v>EIF Management, LLC</v>
          </cell>
          <cell r="E425" t="str">
            <v>Gas</v>
          </cell>
          <cell r="G425">
            <v>34733</v>
          </cell>
          <cell r="H425" t="str">
            <v>Merchant Unregulated</v>
          </cell>
        </row>
        <row r="426">
          <cell r="D426" t="str">
            <v>JEMB/Harbert Astoria Holdings LLC</v>
          </cell>
          <cell r="E426" t="str">
            <v>Gas</v>
          </cell>
          <cell r="G426">
            <v>435918</v>
          </cell>
          <cell r="H426" t="str">
            <v>Merchant Unregulated</v>
          </cell>
        </row>
        <row r="427">
          <cell r="D427" t="str">
            <v>SNC-Lavalin Group Inc.</v>
          </cell>
          <cell r="E427" t="str">
            <v>Gas</v>
          </cell>
          <cell r="G427">
            <v>729425</v>
          </cell>
          <cell r="H427" t="str">
            <v>Merchant Unregulated</v>
          </cell>
        </row>
        <row r="428">
          <cell r="D428" t="str">
            <v>JEMB/Harbert Astoria Holdings LLC</v>
          </cell>
          <cell r="E428" t="str">
            <v>Gas</v>
          </cell>
          <cell r="G428">
            <v>448949</v>
          </cell>
          <cell r="H428" t="str">
            <v>Merchant Unregulated</v>
          </cell>
        </row>
        <row r="429">
          <cell r="D429" t="str">
            <v>EIF Management, LLC</v>
          </cell>
          <cell r="E429" t="str">
            <v>Gas</v>
          </cell>
          <cell r="G429">
            <v>1154442</v>
          </cell>
          <cell r="H429" t="str">
            <v>Merchant Unregulated</v>
          </cell>
        </row>
        <row r="430">
          <cell r="D430" t="str">
            <v>GDF Suez SA</v>
          </cell>
          <cell r="E430" t="str">
            <v>Gas</v>
          </cell>
          <cell r="G430">
            <v>962038</v>
          </cell>
          <cell r="H430" t="str">
            <v>Merchant Unregulated</v>
          </cell>
        </row>
        <row r="431">
          <cell r="D431" t="str">
            <v>SNC-Lavalin Group Inc.</v>
          </cell>
          <cell r="E431" t="str">
            <v>Gas</v>
          </cell>
          <cell r="G431">
            <v>641356</v>
          </cell>
          <cell r="H431" t="str">
            <v>Merchant Unregulated</v>
          </cell>
        </row>
        <row r="432">
          <cell r="D432" t="str">
            <v>NRG Energy, Inc.</v>
          </cell>
          <cell r="E432" t="str">
            <v>Gas</v>
          </cell>
          <cell r="G432">
            <v>94135</v>
          </cell>
          <cell r="H432" t="str">
            <v>Merchant Unregulated</v>
          </cell>
        </row>
        <row r="433">
          <cell r="D433" t="str">
            <v>US Power Generating Company</v>
          </cell>
          <cell r="E433" t="str">
            <v>Oil</v>
          </cell>
          <cell r="G433">
            <v>1344011</v>
          </cell>
          <cell r="H433" t="str">
            <v>Merchant Unregulated</v>
          </cell>
        </row>
        <row r="434">
          <cell r="D434" t="str">
            <v>US Power Generating Company</v>
          </cell>
          <cell r="E434" t="str">
            <v>Gas</v>
          </cell>
          <cell r="G434">
            <v>1504</v>
          </cell>
          <cell r="H434" t="str">
            <v>Merchant Unregulated</v>
          </cell>
        </row>
        <row r="435">
          <cell r="D435" t="str">
            <v>Arizona State University</v>
          </cell>
          <cell r="E435" t="str">
            <v>Gas</v>
          </cell>
          <cell r="G435" t="str">
            <v>NA</v>
          </cell>
          <cell r="H435" t="str">
            <v>Merchant Unregulated</v>
          </cell>
        </row>
        <row r="436">
          <cell r="D436" t="str">
            <v>San Francisco Giants</v>
          </cell>
          <cell r="E436" t="str">
            <v>Solar</v>
          </cell>
          <cell r="G436">
            <v>0</v>
          </cell>
          <cell r="H436" t="str">
            <v>Regulated</v>
          </cell>
        </row>
        <row r="437">
          <cell r="D437" t="str">
            <v>PG&amp;E Corporation</v>
          </cell>
          <cell r="E437" t="str">
            <v>Solar</v>
          </cell>
          <cell r="G437">
            <v>0</v>
          </cell>
          <cell r="H437" t="str">
            <v>Regulated</v>
          </cell>
        </row>
        <row r="438">
          <cell r="D438" t="str">
            <v>Montauk Energy Holdings, LLC</v>
          </cell>
          <cell r="E438" t="str">
            <v>Biomass</v>
          </cell>
          <cell r="G438" t="str">
            <v>NA</v>
          </cell>
          <cell r="H438" t="str">
            <v>Merchant Unregulated</v>
          </cell>
        </row>
        <row r="439">
          <cell r="D439" t="str">
            <v>Hosken Consolidated Investments Limited</v>
          </cell>
          <cell r="E439" t="str">
            <v>Biomass</v>
          </cell>
          <cell r="G439" t="str">
            <v>NA</v>
          </cell>
          <cell r="H439" t="str">
            <v>Merchant Unregulated</v>
          </cell>
        </row>
        <row r="440">
          <cell r="D440" t="str">
            <v>MACH Gen LLC</v>
          </cell>
          <cell r="E440" t="str">
            <v>Gas</v>
          </cell>
          <cell r="G440">
            <v>5730239</v>
          </cell>
          <cell r="H440" t="str">
            <v>Merchant Unregulated</v>
          </cell>
        </row>
        <row r="441">
          <cell r="D441" t="str">
            <v>Athens Regional Health Services, Inc.</v>
          </cell>
          <cell r="E441" t="str">
            <v>Oil</v>
          </cell>
          <cell r="G441" t="str">
            <v>NA</v>
          </cell>
          <cell r="H441" t="str">
            <v>Merchant Unregulated</v>
          </cell>
        </row>
        <row r="442">
          <cell r="D442" t="str">
            <v>Atlanta Gift Mart, LP</v>
          </cell>
          <cell r="E442" t="str">
            <v>Oil</v>
          </cell>
          <cell r="G442" t="str">
            <v>NA</v>
          </cell>
          <cell r="H442" t="str">
            <v>Merchant Unregulated</v>
          </cell>
        </row>
        <row r="443">
          <cell r="D443" t="str">
            <v>Atlantic Municipal Utilities</v>
          </cell>
          <cell r="E443" t="str">
            <v>Gas</v>
          </cell>
          <cell r="G443" t="str">
            <v>NA</v>
          </cell>
          <cell r="H443" t="str">
            <v>Regulated</v>
          </cell>
        </row>
        <row r="444">
          <cell r="D444" t="str">
            <v>Pepco Holdings, Inc.</v>
          </cell>
          <cell r="E444" t="str">
            <v>Solar</v>
          </cell>
          <cell r="G444" t="str">
            <v>NA</v>
          </cell>
          <cell r="H444" t="str">
            <v>Merchant Unregulated</v>
          </cell>
        </row>
        <row r="445">
          <cell r="D445" t="str">
            <v>Sustainable Power Group</v>
          </cell>
          <cell r="E445" t="str">
            <v>Solar</v>
          </cell>
          <cell r="G445" t="str">
            <v>NA</v>
          </cell>
          <cell r="H445" t="str">
            <v>Merchant Unregulated</v>
          </cell>
        </row>
        <row r="446">
          <cell r="D446" t="str">
            <v>Atlantic Municipal Utilities</v>
          </cell>
          <cell r="E446" t="str">
            <v>Oil</v>
          </cell>
          <cell r="G446" t="str">
            <v>NA</v>
          </cell>
          <cell r="H446" t="str">
            <v>Regulated</v>
          </cell>
        </row>
        <row r="447">
          <cell r="D447" t="str">
            <v>Atmos Energy Corporation</v>
          </cell>
          <cell r="E447" t="str">
            <v>Gas</v>
          </cell>
          <cell r="G447" t="str">
            <v>NA</v>
          </cell>
          <cell r="H447" t="str">
            <v>Merchant Unregulated</v>
          </cell>
        </row>
        <row r="448">
          <cell r="D448" t="str">
            <v>North Slope Borough Power and Light</v>
          </cell>
          <cell r="E448" t="str">
            <v>Oil</v>
          </cell>
          <cell r="G448" t="str">
            <v>NA</v>
          </cell>
          <cell r="H448" t="str">
            <v>Regulated</v>
          </cell>
        </row>
        <row r="449">
          <cell r="D449" t="str">
            <v>Entergy Corporation</v>
          </cell>
          <cell r="E449" t="str">
            <v>Gas</v>
          </cell>
          <cell r="G449">
            <v>1931407</v>
          </cell>
          <cell r="H449" t="str">
            <v>Regulated</v>
          </cell>
        </row>
        <row r="450">
          <cell r="D450" t="str">
            <v>Attica City of</v>
          </cell>
          <cell r="E450" t="str">
            <v>Oil</v>
          </cell>
          <cell r="G450" t="str">
            <v>NA</v>
          </cell>
          <cell r="H450" t="str">
            <v>Regulated</v>
          </cell>
        </row>
        <row r="451">
          <cell r="D451" t="str">
            <v>Siemens Industry Inc</v>
          </cell>
          <cell r="E451" t="str">
            <v>Solar</v>
          </cell>
          <cell r="G451" t="str">
            <v>NA</v>
          </cell>
          <cell r="H451" t="str">
            <v>Merchant Unregulated</v>
          </cell>
        </row>
        <row r="452">
          <cell r="D452" t="str">
            <v>Samsung C&amp;T America, Inc</v>
          </cell>
          <cell r="E452" t="str">
            <v>Solar</v>
          </cell>
          <cell r="G452" t="str">
            <v>NA</v>
          </cell>
          <cell r="H452" t="str">
            <v>Merchant Unregulated</v>
          </cell>
        </row>
        <row r="453">
          <cell r="D453" t="str">
            <v>Solar Managers, LLC</v>
          </cell>
          <cell r="E453" t="str">
            <v>Solar</v>
          </cell>
          <cell r="G453" t="str">
            <v>NA</v>
          </cell>
          <cell r="H453" t="str">
            <v>Merchant Unregulated</v>
          </cell>
        </row>
        <row r="454">
          <cell r="D454" t="str">
            <v>Renewable World Energies, LLC</v>
          </cell>
          <cell r="E454" t="str">
            <v>Water</v>
          </cell>
          <cell r="G454" t="str">
            <v>NA</v>
          </cell>
          <cell r="H454" t="str">
            <v>Merchant Unregulated</v>
          </cell>
        </row>
        <row r="455">
          <cell r="D455" t="str">
            <v>Auburn Board of Public Works</v>
          </cell>
          <cell r="E455" t="str">
            <v>Gas</v>
          </cell>
          <cell r="G455" t="str">
            <v>NA</v>
          </cell>
          <cell r="H455" t="str">
            <v>Regulated</v>
          </cell>
        </row>
        <row r="456">
          <cell r="D456" t="str">
            <v>Patterson Farms, Inc.</v>
          </cell>
          <cell r="E456" t="str">
            <v>Biomass</v>
          </cell>
          <cell r="G456" t="str">
            <v>NA</v>
          </cell>
          <cell r="H456" t="str">
            <v>Merchant Unregulated</v>
          </cell>
        </row>
        <row r="457">
          <cell r="D457" t="str">
            <v>Iberdrola, S.A.</v>
          </cell>
          <cell r="E457" t="str">
            <v>Gas</v>
          </cell>
          <cell r="G457">
            <v>202</v>
          </cell>
          <cell r="H457" t="str">
            <v>Regulated</v>
          </cell>
        </row>
        <row r="458">
          <cell r="D458" t="str">
            <v>QUG Management</v>
          </cell>
          <cell r="E458" t="str">
            <v>Gas</v>
          </cell>
          <cell r="G458" t="str">
            <v>NA</v>
          </cell>
          <cell r="H458" t="str">
            <v>Merchant Unregulated</v>
          </cell>
        </row>
        <row r="459">
          <cell r="D459" t="str">
            <v>Canada Pension Plan Investment Board</v>
          </cell>
          <cell r="E459" t="str">
            <v>Gas</v>
          </cell>
          <cell r="G459" t="str">
            <v>NA</v>
          </cell>
          <cell r="H459" t="str">
            <v>Merchant Unregulated</v>
          </cell>
        </row>
        <row r="460">
          <cell r="D460" t="str">
            <v>Quantum Energy Partners</v>
          </cell>
          <cell r="E460" t="str">
            <v>Gas</v>
          </cell>
          <cell r="G460" t="str">
            <v>NA</v>
          </cell>
          <cell r="H460" t="str">
            <v>Merchant Unregulated</v>
          </cell>
        </row>
        <row r="461">
          <cell r="D461" t="str">
            <v>Calpine Corporation</v>
          </cell>
          <cell r="E461" t="str">
            <v>Gas</v>
          </cell>
          <cell r="G461" t="str">
            <v>NA</v>
          </cell>
          <cell r="H461" t="str">
            <v>Merchant Unregulated</v>
          </cell>
        </row>
        <row r="462">
          <cell r="D462" t="str">
            <v>Ameren Corporation</v>
          </cell>
          <cell r="E462" t="str">
            <v>Gas</v>
          </cell>
          <cell r="G462">
            <v>68649</v>
          </cell>
          <cell r="H462" t="str">
            <v>Regulated</v>
          </cell>
        </row>
        <row r="463">
          <cell r="D463" t="str">
            <v>Bryan City of OH</v>
          </cell>
          <cell r="E463" t="str">
            <v>Water</v>
          </cell>
          <cell r="G463" t="str">
            <v>NA</v>
          </cell>
          <cell r="H463" t="str">
            <v>Regulated</v>
          </cell>
        </row>
        <row r="464">
          <cell r="D464" t="str">
            <v>Augusta City of KS</v>
          </cell>
          <cell r="E464" t="str">
            <v>Gas</v>
          </cell>
          <cell r="G464" t="str">
            <v>NA</v>
          </cell>
          <cell r="H464" t="str">
            <v>Regulated</v>
          </cell>
        </row>
        <row r="465">
          <cell r="D465" t="str">
            <v>Augusta City of KS</v>
          </cell>
          <cell r="E465" t="str">
            <v>Gas</v>
          </cell>
          <cell r="G465" t="str">
            <v>NA</v>
          </cell>
          <cell r="H465" t="str">
            <v>Regulated</v>
          </cell>
        </row>
        <row r="466">
          <cell r="D466" t="str">
            <v>International Paper Company</v>
          </cell>
          <cell r="E466" t="str">
            <v>Biomass</v>
          </cell>
          <cell r="G466">
            <v>445570</v>
          </cell>
          <cell r="H466" t="str">
            <v>Merchant Unregulated</v>
          </cell>
        </row>
        <row r="467">
          <cell r="D467" t="str">
            <v>Alaska Energy &amp; Resources Company</v>
          </cell>
          <cell r="E467" t="str">
            <v>Oil</v>
          </cell>
          <cell r="G467">
            <v>767</v>
          </cell>
          <cell r="H467" t="str">
            <v>Regulated</v>
          </cell>
        </row>
        <row r="468">
          <cell r="D468" t="str">
            <v>Alaska Energy &amp; Resources Company</v>
          </cell>
          <cell r="E468" t="str">
            <v>Oil</v>
          </cell>
          <cell r="G468">
            <v>42</v>
          </cell>
          <cell r="H468" t="str">
            <v>Regulated</v>
          </cell>
        </row>
        <row r="469">
          <cell r="D469" t="str">
            <v>NRG Energy, Inc.</v>
          </cell>
          <cell r="E469" t="str">
            <v>Gas</v>
          </cell>
          <cell r="G469" t="str">
            <v>NA</v>
          </cell>
          <cell r="H469" t="str">
            <v>Merchant Unregulated</v>
          </cell>
        </row>
        <row r="470">
          <cell r="D470" t="str">
            <v>Lower Colorado River Authority</v>
          </cell>
          <cell r="E470" t="str">
            <v>Water</v>
          </cell>
          <cell r="G470" t="str">
            <v>NA</v>
          </cell>
          <cell r="H470" t="str">
            <v>Merchant Unregulated</v>
          </cell>
        </row>
        <row r="471">
          <cell r="D471" t="str">
            <v>Austin City of MN</v>
          </cell>
          <cell r="E471" t="str">
            <v>Gas</v>
          </cell>
          <cell r="G471" t="str">
            <v>NA</v>
          </cell>
          <cell r="H471" t="str">
            <v>Regulated</v>
          </cell>
        </row>
        <row r="472">
          <cell r="D472" t="str">
            <v>Austin City of MN</v>
          </cell>
          <cell r="E472" t="str">
            <v>Gas</v>
          </cell>
          <cell r="G472" t="str">
            <v>NA</v>
          </cell>
          <cell r="H472" t="str">
            <v>Regulated</v>
          </cell>
        </row>
        <row r="473">
          <cell r="D473" t="str">
            <v>Waste Management, Inc.</v>
          </cell>
          <cell r="E473" t="str">
            <v>Biomass</v>
          </cell>
          <cell r="G473" t="str">
            <v>NA</v>
          </cell>
          <cell r="H473" t="str">
            <v>Merchant Unregulated</v>
          </cell>
        </row>
        <row r="474">
          <cell r="D474" t="str">
            <v>Austin City of MN</v>
          </cell>
          <cell r="E474" t="str">
            <v>Coal</v>
          </cell>
          <cell r="G474" t="str">
            <v>NA</v>
          </cell>
          <cell r="H474" t="str">
            <v>Regulated</v>
          </cell>
        </row>
        <row r="475">
          <cell r="D475" t="str">
            <v>Navitas Energy, Inc.</v>
          </cell>
          <cell r="E475" t="str">
            <v>Wind</v>
          </cell>
          <cell r="G475" t="str">
            <v>NA</v>
          </cell>
          <cell r="H475" t="str">
            <v>Merchant Unregulated</v>
          </cell>
        </row>
        <row r="476">
          <cell r="D476" t="str">
            <v>Gamesa Corporacion Tecnologica S.A.</v>
          </cell>
          <cell r="E476" t="str">
            <v>Wind</v>
          </cell>
          <cell r="G476" t="str">
            <v>NA</v>
          </cell>
          <cell r="H476" t="str">
            <v>Merchant Unregulated</v>
          </cell>
        </row>
        <row r="477">
          <cell r="D477" t="str">
            <v>Enel S.p.A.</v>
          </cell>
          <cell r="E477" t="str">
            <v>Wind</v>
          </cell>
          <cell r="G477" t="str">
            <v>NA</v>
          </cell>
          <cell r="H477" t="str">
            <v>Merchant Unregulated</v>
          </cell>
        </row>
        <row r="478">
          <cell r="D478" t="str">
            <v>Sempra Energy</v>
          </cell>
          <cell r="E478" t="str">
            <v>Wind</v>
          </cell>
          <cell r="G478">
            <v>1603</v>
          </cell>
          <cell r="H478" t="str">
            <v>Merchant Unregulated</v>
          </cell>
        </row>
        <row r="479">
          <cell r="D479" t="str">
            <v>BP plc</v>
          </cell>
          <cell r="E479" t="str">
            <v>Wind</v>
          </cell>
          <cell r="G479">
            <v>1603</v>
          </cell>
          <cell r="H479" t="str">
            <v>Merchant Unregulated</v>
          </cell>
        </row>
        <row r="480">
          <cell r="D480" t="str">
            <v>Mayo Hydropower LLC</v>
          </cell>
          <cell r="E480" t="str">
            <v>Water</v>
          </cell>
          <cell r="G480" t="str">
            <v>NA</v>
          </cell>
          <cell r="H480" t="str">
            <v>Merchant Unregulated</v>
          </cell>
        </row>
        <row r="481">
          <cell r="D481" t="str">
            <v>NRG Energy, Inc.</v>
          </cell>
          <cell r="E481" t="str">
            <v>Solar</v>
          </cell>
          <cell r="G481" t="str">
            <v>NA</v>
          </cell>
          <cell r="H481" t="str">
            <v>Merchant Unregulated</v>
          </cell>
        </row>
        <row r="482">
          <cell r="D482" t="str">
            <v>NRG Yield, Inc.</v>
          </cell>
          <cell r="E482" t="str">
            <v>Solar</v>
          </cell>
          <cell r="G482" t="str">
            <v>NA</v>
          </cell>
          <cell r="H482" t="str">
            <v>Merchant Unregulated</v>
          </cell>
        </row>
        <row r="483">
          <cell r="D483" t="str">
            <v>NRG Energy, Inc.</v>
          </cell>
          <cell r="E483" t="str">
            <v>Solar</v>
          </cell>
          <cell r="G483" t="str">
            <v>NA</v>
          </cell>
          <cell r="H483" t="str">
            <v>Merchant Unregulated</v>
          </cell>
        </row>
        <row r="484">
          <cell r="D484" t="str">
            <v>Eurus Energy Holdings Corporation</v>
          </cell>
          <cell r="E484" t="str">
            <v>Solar</v>
          </cell>
          <cell r="G484" t="str">
            <v>NA</v>
          </cell>
          <cell r="H484" t="str">
            <v>Merchant Unregulated</v>
          </cell>
        </row>
        <row r="485">
          <cell r="D485" t="str">
            <v>Aventis Pharmaceuticals</v>
          </cell>
          <cell r="E485" t="str">
            <v>Gas</v>
          </cell>
          <cell r="G485" t="str">
            <v>NA</v>
          </cell>
          <cell r="H485" t="str">
            <v>Merchant Unregulated</v>
          </cell>
        </row>
        <row r="486">
          <cell r="D486" t="str">
            <v>Rock Falls City of</v>
          </cell>
          <cell r="E486" t="str">
            <v>Oil</v>
          </cell>
          <cell r="G486" t="str">
            <v>NA</v>
          </cell>
          <cell r="H486" t="str">
            <v>Regulated</v>
          </cell>
        </row>
        <row r="487">
          <cell r="D487" t="str">
            <v>Emera Incorporated</v>
          </cell>
          <cell r="E487" t="str">
            <v>Water</v>
          </cell>
          <cell r="G487" t="str">
            <v>NA</v>
          </cell>
          <cell r="H487" t="str">
            <v>Merchant Unregulated</v>
          </cell>
        </row>
        <row r="488">
          <cell r="D488" t="str">
            <v>Algonquin Power &amp; Utilities Corp.</v>
          </cell>
          <cell r="E488" t="str">
            <v>Water</v>
          </cell>
          <cell r="G488" t="str">
            <v>NA</v>
          </cell>
          <cell r="H488" t="str">
            <v>Merchant Unregulated</v>
          </cell>
        </row>
        <row r="489">
          <cell r="D489" t="str">
            <v>O2 Energies</v>
          </cell>
          <cell r="E489" t="str">
            <v>Solar</v>
          </cell>
          <cell r="G489" t="str">
            <v>NA</v>
          </cell>
          <cell r="H489" t="str">
            <v>Merchant Unregulated</v>
          </cell>
        </row>
        <row r="490">
          <cell r="D490" t="str">
            <v>NRG Energy, Inc.</v>
          </cell>
          <cell r="E490" t="str">
            <v>Coal</v>
          </cell>
          <cell r="G490" t="str">
            <v>NA</v>
          </cell>
          <cell r="H490" t="str">
            <v>Merchant Unregulated</v>
          </cell>
        </row>
        <row r="491">
          <cell r="D491" t="str">
            <v>NRG Energy, Inc.</v>
          </cell>
          <cell r="E491" t="str">
            <v>Oil</v>
          </cell>
          <cell r="G491">
            <v>-22</v>
          </cell>
          <cell r="H491" t="str">
            <v>Merchant Unregulated</v>
          </cell>
        </row>
        <row r="492">
          <cell r="D492" t="str">
            <v>Duke Energy Corporation</v>
          </cell>
          <cell r="E492" t="str">
            <v>Gas</v>
          </cell>
          <cell r="G492">
            <v>239</v>
          </cell>
          <cell r="H492" t="str">
            <v>Regulated</v>
          </cell>
        </row>
        <row r="493">
          <cell r="D493" t="str">
            <v>Wells Fargo &amp; Company</v>
          </cell>
          <cell r="E493" t="str">
            <v>Solar</v>
          </cell>
          <cell r="G493" t="str">
            <v>NA</v>
          </cell>
          <cell r="H493" t="str">
            <v>Merchant Unregulated</v>
          </cell>
        </row>
        <row r="494">
          <cell r="D494" t="str">
            <v>NRG Energy, Inc.</v>
          </cell>
          <cell r="E494" t="str">
            <v>Solar</v>
          </cell>
          <cell r="G494">
            <v>1409</v>
          </cell>
          <cell r="H494" t="str">
            <v>Merchant Unregulated</v>
          </cell>
        </row>
        <row r="495">
          <cell r="D495" t="str">
            <v>NRG Yield, Inc.</v>
          </cell>
          <cell r="E495" t="str">
            <v>Solar</v>
          </cell>
          <cell r="G495">
            <v>742</v>
          </cell>
          <cell r="H495" t="str">
            <v>Merchant Unregulated</v>
          </cell>
        </row>
        <row r="496">
          <cell r="D496" t="str">
            <v>lce House Partners, Inc.</v>
          </cell>
          <cell r="E496" t="str">
            <v>Water</v>
          </cell>
          <cell r="G496" t="str">
            <v>NA</v>
          </cell>
          <cell r="H496" t="str">
            <v>Merchant Unregulated</v>
          </cell>
        </row>
        <row r="497">
          <cell r="D497" t="str">
            <v>Northeast Utilities</v>
          </cell>
          <cell r="E497" t="str">
            <v>Water</v>
          </cell>
          <cell r="G497">
            <v>45856</v>
          </cell>
          <cell r="H497" t="str">
            <v>Regulated</v>
          </cell>
        </row>
        <row r="498">
          <cell r="D498" t="str">
            <v>Brookfield Asset Management Inc.</v>
          </cell>
          <cell r="E498" t="str">
            <v>Water</v>
          </cell>
          <cell r="G498" t="str">
            <v>NA</v>
          </cell>
          <cell r="H498" t="str">
            <v>Regulated</v>
          </cell>
        </row>
        <row r="499">
          <cell r="D499" t="str">
            <v>NewPage Holdings Inc.</v>
          </cell>
          <cell r="E499" t="str">
            <v>Water</v>
          </cell>
          <cell r="G499" t="str">
            <v>NA</v>
          </cell>
          <cell r="H499" t="str">
            <v>Regulated</v>
          </cell>
        </row>
        <row r="500">
          <cell r="D500" t="str">
            <v>Brookfield Asset Management Inc.</v>
          </cell>
          <cell r="E500" t="str">
            <v>Water</v>
          </cell>
          <cell r="G500" t="str">
            <v>NA</v>
          </cell>
          <cell r="H500" t="str">
            <v>Regulated</v>
          </cell>
        </row>
        <row r="501">
          <cell r="D501" t="str">
            <v>Verso Paper Holdings LLC</v>
          </cell>
          <cell r="E501" t="str">
            <v>Water</v>
          </cell>
          <cell r="G501" t="str">
            <v>NA</v>
          </cell>
          <cell r="H501" t="str">
            <v>Regulated</v>
          </cell>
        </row>
        <row r="502">
          <cell r="D502" t="str">
            <v>Northeast Utilities</v>
          </cell>
          <cell r="E502" t="str">
            <v>Water</v>
          </cell>
          <cell r="G502" t="str">
            <v>NA</v>
          </cell>
          <cell r="H502" t="str">
            <v>Regulated</v>
          </cell>
        </row>
        <row r="503">
          <cell r="D503" t="str">
            <v>Pasadena City of</v>
          </cell>
          <cell r="E503" t="str">
            <v>Water</v>
          </cell>
          <cell r="G503" t="str">
            <v>NA</v>
          </cell>
          <cell r="H503" t="str">
            <v>Regulated</v>
          </cell>
        </row>
        <row r="504">
          <cell r="D504" t="str">
            <v>Exelon Corporation</v>
          </cell>
          <cell r="E504" t="str">
            <v>Wind</v>
          </cell>
          <cell r="G504" t="str">
            <v>NA</v>
          </cell>
          <cell r="H504" t="str">
            <v>Merchant Unregulated</v>
          </cell>
        </row>
        <row r="505">
          <cell r="D505" t="str">
            <v>Kathryn Christoffer</v>
          </cell>
          <cell r="E505" t="str">
            <v>Wind</v>
          </cell>
          <cell r="G505" t="str">
            <v>NA</v>
          </cell>
          <cell r="H505" t="str">
            <v>Merchant Unregulated</v>
          </cell>
        </row>
        <row r="506">
          <cell r="D506" t="str">
            <v>Byron Christoffer</v>
          </cell>
          <cell r="E506" t="str">
            <v>Wind</v>
          </cell>
          <cell r="G506" t="str">
            <v>NA</v>
          </cell>
          <cell r="H506" t="str">
            <v>Merchant Unregulated</v>
          </cell>
        </row>
        <row r="507">
          <cell r="D507" t="str">
            <v>B Braun Medical Inc</v>
          </cell>
          <cell r="E507" t="str">
            <v>Gas</v>
          </cell>
          <cell r="G507" t="str">
            <v>NA</v>
          </cell>
          <cell r="H507" t="str">
            <v>Merchant Unregulated</v>
          </cell>
        </row>
        <row r="508">
          <cell r="D508" t="str">
            <v>CMS Energy Corporation</v>
          </cell>
          <cell r="E508" t="str">
            <v>Coal</v>
          </cell>
          <cell r="G508">
            <v>1564326</v>
          </cell>
          <cell r="H508" t="str">
            <v>Regulated</v>
          </cell>
        </row>
        <row r="509">
          <cell r="D509" t="str">
            <v>CMS Energy Corporation</v>
          </cell>
          <cell r="E509" t="str">
            <v>Gas</v>
          </cell>
          <cell r="G509">
            <v>0</v>
          </cell>
          <cell r="H509" t="str">
            <v>Regulated</v>
          </cell>
        </row>
        <row r="510">
          <cell r="D510" t="str">
            <v>Waste Management, Inc.</v>
          </cell>
          <cell r="E510" t="str">
            <v>Biomass</v>
          </cell>
          <cell r="G510" t="str">
            <v>NA</v>
          </cell>
          <cell r="H510" t="str">
            <v>Merchant Unregulated</v>
          </cell>
        </row>
        <row r="511">
          <cell r="D511" t="str">
            <v>EIF Management, LLC</v>
          </cell>
          <cell r="E511" t="str">
            <v>Coal</v>
          </cell>
          <cell r="G511">
            <v>54268</v>
          </cell>
          <cell r="H511" t="str">
            <v>Merchant Unregulated</v>
          </cell>
        </row>
        <row r="512">
          <cell r="D512" t="str">
            <v>J.E.M.B. Family LP</v>
          </cell>
          <cell r="E512" t="str">
            <v>Coal</v>
          </cell>
          <cell r="G512">
            <v>55131</v>
          </cell>
          <cell r="H512" t="str">
            <v>Merchant Unregulated</v>
          </cell>
        </row>
        <row r="513">
          <cell r="D513" t="str">
            <v>Rockland Capital Energy Investments, LLC</v>
          </cell>
          <cell r="E513" t="str">
            <v>Coal</v>
          </cell>
          <cell r="G513">
            <v>8613</v>
          </cell>
          <cell r="H513" t="str">
            <v>Merchant Unregulated</v>
          </cell>
        </row>
        <row r="514">
          <cell r="D514" t="str">
            <v>WE Power Investors LLC</v>
          </cell>
          <cell r="E514" t="str">
            <v>Coal</v>
          </cell>
          <cell r="G514">
            <v>54268</v>
          </cell>
          <cell r="H514" t="str">
            <v>Merchant Unregulated</v>
          </cell>
        </row>
        <row r="515">
          <cell r="D515" t="str">
            <v>J.E.M.B. Family LP</v>
          </cell>
          <cell r="E515" t="str">
            <v>Oil</v>
          </cell>
          <cell r="G515">
            <v>18</v>
          </cell>
          <cell r="H515" t="str">
            <v>Merchant Unregulated</v>
          </cell>
        </row>
        <row r="516">
          <cell r="D516" t="str">
            <v>Rockland Capital Energy Investments, LLC</v>
          </cell>
          <cell r="E516" t="str">
            <v>Oil</v>
          </cell>
          <cell r="G516">
            <v>3</v>
          </cell>
          <cell r="H516" t="str">
            <v>Merchant Unregulated</v>
          </cell>
        </row>
        <row r="517">
          <cell r="D517" t="str">
            <v>WE Power Investors LLC</v>
          </cell>
          <cell r="E517" t="str">
            <v>Oil</v>
          </cell>
          <cell r="G517">
            <v>17</v>
          </cell>
          <cell r="H517" t="str">
            <v>Merchant Unregulated</v>
          </cell>
        </row>
        <row r="518">
          <cell r="D518" t="str">
            <v>EIF Management, LLC</v>
          </cell>
          <cell r="E518" t="str">
            <v>Oil</v>
          </cell>
          <cell r="G518">
            <v>17</v>
          </cell>
          <cell r="H518" t="str">
            <v>Merchant Unregulated</v>
          </cell>
        </row>
        <row r="519">
          <cell r="D519" t="str">
            <v>Covanta Holding Corporation</v>
          </cell>
          <cell r="E519" t="str">
            <v>Biomass</v>
          </cell>
          <cell r="G519" t="str">
            <v>NA</v>
          </cell>
          <cell r="H519" t="str">
            <v>Merchant Unregulated</v>
          </cell>
        </row>
        <row r="520">
          <cell r="D520" t="str">
            <v>Three Notch Elec Member Corp</v>
          </cell>
          <cell r="E520" t="str">
            <v>Gas</v>
          </cell>
          <cell r="G520">
            <v>39508</v>
          </cell>
          <cell r="H520" t="str">
            <v>Merchant Unregulated</v>
          </cell>
        </row>
        <row r="521">
          <cell r="D521" t="str">
            <v>Grady Electric Membership Corporation</v>
          </cell>
          <cell r="E521" t="str">
            <v>Gas</v>
          </cell>
          <cell r="G521">
            <v>39508</v>
          </cell>
          <cell r="H521" t="str">
            <v>Merchant Unregulated</v>
          </cell>
        </row>
        <row r="522">
          <cell r="D522" t="str">
            <v>Cornerstone Energy Resources</v>
          </cell>
          <cell r="E522" t="str">
            <v>Gas</v>
          </cell>
          <cell r="G522">
            <v>52676</v>
          </cell>
          <cell r="H522" t="str">
            <v>Merchant Unregulated</v>
          </cell>
        </row>
        <row r="523">
          <cell r="D523" t="str">
            <v>Royal Dutch Shell plc</v>
          </cell>
          <cell r="E523" t="str">
            <v>Gas</v>
          </cell>
          <cell r="G523">
            <v>70912</v>
          </cell>
          <cell r="H523" t="str">
            <v>Merchant Unregulated</v>
          </cell>
        </row>
        <row r="524">
          <cell r="D524" t="str">
            <v>Duke Energy Corporation</v>
          </cell>
          <cell r="E524" t="str">
            <v>Water</v>
          </cell>
          <cell r="G524">
            <v>1752364</v>
          </cell>
          <cell r="H524" t="str">
            <v>Regulated</v>
          </cell>
        </row>
        <row r="525">
          <cell r="D525" t="str">
            <v>ArcLight Capital Partners LLC</v>
          </cell>
          <cell r="E525" t="str">
            <v>Gas</v>
          </cell>
          <cell r="G525" t="str">
            <v>NA</v>
          </cell>
          <cell r="H525" t="str">
            <v>Merchant Unregulated</v>
          </cell>
        </row>
        <row r="526">
          <cell r="D526" t="str">
            <v>Encinitas City of</v>
          </cell>
          <cell r="E526" t="str">
            <v>Water</v>
          </cell>
          <cell r="G526" t="str">
            <v>NA</v>
          </cell>
          <cell r="H526" t="str">
            <v>Merchant Unregulated</v>
          </cell>
        </row>
        <row r="527">
          <cell r="D527" t="str">
            <v>Santa Fe Irrigation District</v>
          </cell>
          <cell r="E527" t="str">
            <v>Water</v>
          </cell>
          <cell r="G527" t="str">
            <v>NA</v>
          </cell>
          <cell r="H527" t="str">
            <v>Merchant Unregulated</v>
          </cell>
        </row>
        <row r="528">
          <cell r="D528" t="str">
            <v>Wisconsin Energy Corporation</v>
          </cell>
          <cell r="E528" t="str">
            <v>Wind</v>
          </cell>
          <cell r="G528">
            <v>1287</v>
          </cell>
          <cell r="H528" t="str">
            <v>Regulated</v>
          </cell>
        </row>
        <row r="529">
          <cell r="D529" t="str">
            <v>Riverside County Waste Management Dept</v>
          </cell>
          <cell r="E529" t="str">
            <v>Biomass</v>
          </cell>
          <cell r="G529" t="str">
            <v>NA</v>
          </cell>
          <cell r="H529" t="str">
            <v>Merchant Unregulated</v>
          </cell>
        </row>
        <row r="530">
          <cell r="D530" t="str">
            <v>Duke Energy Corporation</v>
          </cell>
          <cell r="E530" t="str">
            <v>Solar</v>
          </cell>
          <cell r="G530" t="str">
            <v>NA</v>
          </cell>
          <cell r="H530" t="str">
            <v>Merchant Unregulated</v>
          </cell>
        </row>
        <row r="531">
          <cell r="D531" t="str">
            <v>Arkansas Electric Cooperative Corp.</v>
          </cell>
          <cell r="E531" t="str">
            <v>Gas</v>
          </cell>
          <cell r="G531">
            <v>46502</v>
          </cell>
          <cell r="H531" t="str">
            <v>Merchant Unregulated</v>
          </cell>
        </row>
        <row r="532">
          <cell r="D532" t="str">
            <v>NiSource Inc.</v>
          </cell>
          <cell r="E532" t="str">
            <v>Coal</v>
          </cell>
          <cell r="G532">
            <v>1798040</v>
          </cell>
          <cell r="H532" t="str">
            <v>Regulated</v>
          </cell>
        </row>
        <row r="533">
          <cell r="D533" t="str">
            <v>NiSource Inc.</v>
          </cell>
          <cell r="E533" t="str">
            <v>Gas</v>
          </cell>
          <cell r="G533">
            <v>2950</v>
          </cell>
          <cell r="H533" t="str">
            <v>Regulated</v>
          </cell>
        </row>
        <row r="534">
          <cell r="D534" t="str">
            <v>Morgan Stanley</v>
          </cell>
          <cell r="E534" t="str">
            <v>Oil</v>
          </cell>
          <cell r="G534" t="str">
            <v>NA</v>
          </cell>
          <cell r="H534" t="str">
            <v>Merchant Unregulated</v>
          </cell>
        </row>
        <row r="535">
          <cell r="D535" t="str">
            <v>Baker Station Associates LP</v>
          </cell>
          <cell r="E535" t="str">
            <v>Water</v>
          </cell>
          <cell r="G535" t="str">
            <v>NA</v>
          </cell>
          <cell r="H535" t="str">
            <v>Merchant Unregulated</v>
          </cell>
        </row>
        <row r="536">
          <cell r="D536" t="str">
            <v>Virginia Cogen Inc</v>
          </cell>
          <cell r="E536" t="str">
            <v>Gas</v>
          </cell>
          <cell r="G536" t="str">
            <v>NA</v>
          </cell>
          <cell r="H536" t="str">
            <v>Merchant Unregulated</v>
          </cell>
        </row>
        <row r="537">
          <cell r="D537" t="str">
            <v>Union Oil Co of California</v>
          </cell>
          <cell r="E537" t="str">
            <v>Gas</v>
          </cell>
          <cell r="G537" t="str">
            <v>NA</v>
          </cell>
          <cell r="H537" t="str">
            <v>Merchant Unregulated</v>
          </cell>
        </row>
        <row r="538">
          <cell r="D538" t="str">
            <v>Union Oil Co of California</v>
          </cell>
          <cell r="E538" t="str">
            <v>Gas</v>
          </cell>
          <cell r="G538" t="str">
            <v>NA</v>
          </cell>
          <cell r="H538" t="str">
            <v>Merchant Unregulated</v>
          </cell>
        </row>
        <row r="539">
          <cell r="D539" t="str">
            <v>Puget Holdings LLC</v>
          </cell>
          <cell r="E539" t="str">
            <v>Water</v>
          </cell>
          <cell r="G539">
            <v>349273</v>
          </cell>
          <cell r="H539" t="str">
            <v>Regulated</v>
          </cell>
        </row>
        <row r="540">
          <cell r="D540" t="str">
            <v>SunEdison, Inc.</v>
          </cell>
          <cell r="E540" t="str">
            <v>Solar</v>
          </cell>
          <cell r="G540" t="str">
            <v>NA</v>
          </cell>
          <cell r="H540" t="str">
            <v>Merchant Unregulated</v>
          </cell>
        </row>
        <row r="541">
          <cell r="D541" t="str">
            <v>Bakersfield College</v>
          </cell>
          <cell r="E541" t="str">
            <v>Solar</v>
          </cell>
          <cell r="G541" t="str">
            <v>NA</v>
          </cell>
          <cell r="H541" t="str">
            <v>Merchant Unregulated</v>
          </cell>
        </row>
        <row r="542">
          <cell r="D542" t="str">
            <v>SunEdison, Inc.</v>
          </cell>
          <cell r="E542" t="str">
            <v>Solar</v>
          </cell>
          <cell r="G542" t="str">
            <v>NA</v>
          </cell>
          <cell r="H542" t="str">
            <v>Merchant Unregulated</v>
          </cell>
        </row>
        <row r="543">
          <cell r="D543" t="str">
            <v>PG&amp;E Corporation</v>
          </cell>
          <cell r="E543" t="str">
            <v>Water</v>
          </cell>
          <cell r="G543">
            <v>104804</v>
          </cell>
          <cell r="H543" t="str">
            <v>Regulated</v>
          </cell>
        </row>
        <row r="544">
          <cell r="D544" t="str">
            <v>PG&amp;E Corporation</v>
          </cell>
          <cell r="E544" t="str">
            <v>Water</v>
          </cell>
          <cell r="G544">
            <v>278910</v>
          </cell>
          <cell r="H544" t="str">
            <v>Regulated</v>
          </cell>
        </row>
        <row r="545">
          <cell r="D545" t="str">
            <v>Portland General Electric Company</v>
          </cell>
          <cell r="E545" t="str">
            <v>Solar</v>
          </cell>
          <cell r="G545" t="str">
            <v>NA</v>
          </cell>
          <cell r="H545" t="str">
            <v>Regulated</v>
          </cell>
        </row>
        <row r="546">
          <cell r="D546" t="str">
            <v>Baldwin City City of</v>
          </cell>
          <cell r="E546" t="str">
            <v>Oil</v>
          </cell>
          <cell r="G546" t="str">
            <v>NA</v>
          </cell>
          <cell r="H546" t="str">
            <v>Regulated</v>
          </cell>
        </row>
        <row r="547">
          <cell r="D547" t="str">
            <v>Dynegy Inc.</v>
          </cell>
          <cell r="E547" t="str">
            <v>Coal</v>
          </cell>
          <cell r="G547">
            <v>12285507</v>
          </cell>
          <cell r="H547" t="str">
            <v>Merchant Unregulated</v>
          </cell>
        </row>
        <row r="548">
          <cell r="D548" t="str">
            <v>NextEra Energy, Inc.</v>
          </cell>
          <cell r="E548" t="str">
            <v>Wind</v>
          </cell>
          <cell r="G548">
            <v>361264</v>
          </cell>
          <cell r="H548" t="str">
            <v>Merchant Unregulated</v>
          </cell>
        </row>
        <row r="549">
          <cell r="D549" t="str">
            <v>Baldwin City City of</v>
          </cell>
          <cell r="E549" t="str">
            <v>Oil</v>
          </cell>
          <cell r="G549" t="str">
            <v>NA</v>
          </cell>
          <cell r="H549" t="str">
            <v>Regulated</v>
          </cell>
        </row>
        <row r="550">
          <cell r="D550" t="str">
            <v>Brookfield Renewable Energy Partners L.P.</v>
          </cell>
          <cell r="E550" t="str">
            <v>Water</v>
          </cell>
          <cell r="G550" t="str">
            <v>NA</v>
          </cell>
          <cell r="H550" t="str">
            <v>Merchant Unregulated</v>
          </cell>
        </row>
        <row r="551">
          <cell r="D551" t="str">
            <v>Brookfield Asset Management Inc.</v>
          </cell>
          <cell r="E551" t="str">
            <v>Water</v>
          </cell>
          <cell r="G551" t="str">
            <v>NA</v>
          </cell>
          <cell r="H551" t="str">
            <v>Merchant Unregulated</v>
          </cell>
        </row>
        <row r="552">
          <cell r="D552" t="str">
            <v>Wave Hydro, LLC</v>
          </cell>
          <cell r="E552" t="str">
            <v>Water</v>
          </cell>
          <cell r="G552" t="str">
            <v>NA</v>
          </cell>
          <cell r="H552" t="str">
            <v>Merchant Unregulated</v>
          </cell>
        </row>
        <row r="553">
          <cell r="D553" t="str">
            <v>North Country Community College Foundation Inc</v>
          </cell>
          <cell r="E553" t="str">
            <v>Water</v>
          </cell>
          <cell r="G553" t="str">
            <v>NA</v>
          </cell>
          <cell r="H553" t="str">
            <v>Merchant Unregulated</v>
          </cell>
        </row>
        <row r="554">
          <cell r="D554" t="str">
            <v>Village of Balsam Lake</v>
          </cell>
          <cell r="E554" t="str">
            <v>Water</v>
          </cell>
          <cell r="G554" t="str">
            <v>NA</v>
          </cell>
          <cell r="H554" t="str">
            <v>Merchant Unregulated</v>
          </cell>
        </row>
        <row r="555">
          <cell r="D555" t="str">
            <v>Tate &amp; Lyle</v>
          </cell>
          <cell r="E555" t="str">
            <v>Gas</v>
          </cell>
          <cell r="G555" t="str">
            <v>NA</v>
          </cell>
          <cell r="H555" t="str">
            <v>Merchant Unregulated</v>
          </cell>
        </row>
        <row r="556">
          <cell r="D556" t="str">
            <v>Waste Management, Inc.</v>
          </cell>
          <cell r="E556" t="str">
            <v>Biomass</v>
          </cell>
          <cell r="G556">
            <v>299831</v>
          </cell>
          <cell r="H556" t="str">
            <v>Merchant Unregulated</v>
          </cell>
        </row>
        <row r="557">
          <cell r="D557" t="str">
            <v>Bancroft Municipal Utilities</v>
          </cell>
          <cell r="E557" t="str">
            <v>Oil</v>
          </cell>
          <cell r="G557" t="str">
            <v>NA</v>
          </cell>
          <cell r="H557" t="str">
            <v>Regulated</v>
          </cell>
        </row>
        <row r="558">
          <cell r="D558" t="str">
            <v>CSC Associates</v>
          </cell>
          <cell r="E558" t="str">
            <v>Oil</v>
          </cell>
          <cell r="G558" t="str">
            <v>NA</v>
          </cell>
          <cell r="H558" t="str">
            <v>Merchant Unregulated</v>
          </cell>
        </row>
        <row r="559">
          <cell r="D559" t="str">
            <v>Southern Company</v>
          </cell>
          <cell r="E559" t="str">
            <v>Water</v>
          </cell>
          <cell r="G559">
            <v>159180</v>
          </cell>
          <cell r="H559" t="str">
            <v>Regulated</v>
          </cell>
        </row>
        <row r="560">
          <cell r="D560" t="str">
            <v>Bering Straits Native Corporation</v>
          </cell>
          <cell r="E560" t="str">
            <v>Wind</v>
          </cell>
          <cell r="G560" t="str">
            <v>NA</v>
          </cell>
          <cell r="H560" t="str">
            <v>Regulated</v>
          </cell>
        </row>
        <row r="561">
          <cell r="D561" t="str">
            <v>Sitnasuak Native Corporation</v>
          </cell>
          <cell r="E561" t="str">
            <v>Wind</v>
          </cell>
          <cell r="G561" t="str">
            <v>NA</v>
          </cell>
          <cell r="H561" t="str">
            <v>Regulated</v>
          </cell>
        </row>
        <row r="562">
          <cell r="D562" t="str">
            <v>Baptist Memorial Hospital</v>
          </cell>
          <cell r="E562" t="str">
            <v>Gas</v>
          </cell>
          <cell r="G562" t="str">
            <v>NA</v>
          </cell>
          <cell r="H562" t="str">
            <v>Merchant Unregulated</v>
          </cell>
        </row>
        <row r="563">
          <cell r="D563" t="str">
            <v>Emera Incorporated</v>
          </cell>
          <cell r="E563" t="str">
            <v>Oil</v>
          </cell>
          <cell r="G563">
            <v>0</v>
          </cell>
          <cell r="H563" t="str">
            <v>Regulated</v>
          </cell>
        </row>
        <row r="564">
          <cell r="D564" t="str">
            <v>Brookfield Renewable Energy Partners L.P.</v>
          </cell>
          <cell r="E564" t="str">
            <v>Water</v>
          </cell>
          <cell r="G564" t="str">
            <v>NA</v>
          </cell>
          <cell r="H564" t="str">
            <v>Merchant Unregulated</v>
          </cell>
        </row>
        <row r="565">
          <cell r="D565" t="str">
            <v>Brookfield Asset Management Inc.</v>
          </cell>
          <cell r="E565" t="str">
            <v>Water</v>
          </cell>
          <cell r="G565" t="str">
            <v>NA</v>
          </cell>
          <cell r="H565" t="str">
            <v>Merchant Unregulated</v>
          </cell>
        </row>
        <row r="566">
          <cell r="D566" t="str">
            <v>Basin Electric Power Cooperative</v>
          </cell>
          <cell r="E566" t="str">
            <v>Gas</v>
          </cell>
          <cell r="G566" t="str">
            <v>NA</v>
          </cell>
          <cell r="H566" t="str">
            <v>Merchant Unregulated</v>
          </cell>
        </row>
        <row r="567">
          <cell r="D567" t="str">
            <v>Enel S.p.A.</v>
          </cell>
          <cell r="E567" t="str">
            <v>Water</v>
          </cell>
          <cell r="G567" t="str">
            <v>NA</v>
          </cell>
          <cell r="H567" t="str">
            <v>Merchant Unregulated</v>
          </cell>
        </row>
        <row r="568">
          <cell r="D568" t="str">
            <v>North Carolina State University</v>
          </cell>
          <cell r="E568" t="str">
            <v>Other Nonrenewable</v>
          </cell>
          <cell r="G568" t="str">
            <v>NA</v>
          </cell>
          <cell r="H568" t="str">
            <v>Merchant Unregulated</v>
          </cell>
        </row>
        <row r="569">
          <cell r="D569" t="str">
            <v>Kruger, Inc.</v>
          </cell>
          <cell r="E569" t="str">
            <v>Water</v>
          </cell>
          <cell r="G569" t="str">
            <v>NA</v>
          </cell>
          <cell r="H569" t="str">
            <v>Merchant Unregulated</v>
          </cell>
        </row>
        <row r="570">
          <cell r="D570" t="str">
            <v>Kruger, Inc.</v>
          </cell>
          <cell r="E570" t="str">
            <v>Water</v>
          </cell>
          <cell r="G570" t="str">
            <v>NA</v>
          </cell>
          <cell r="H570" t="str">
            <v>Merchant Unregulated</v>
          </cell>
        </row>
        <row r="571">
          <cell r="D571" t="str">
            <v>United States Government</v>
          </cell>
          <cell r="E571" t="str">
            <v>Water</v>
          </cell>
          <cell r="G571">
            <v>343172</v>
          </cell>
          <cell r="H571" t="str">
            <v>Merchant Unregulated</v>
          </cell>
        </row>
        <row r="572">
          <cell r="D572" t="str">
            <v>Enel S.p.A.</v>
          </cell>
          <cell r="E572" t="str">
            <v>Water</v>
          </cell>
          <cell r="G572" t="str">
            <v>NA</v>
          </cell>
          <cell r="H572" t="str">
            <v>Merchant Unregulated</v>
          </cell>
        </row>
        <row r="573">
          <cell r="D573" t="str">
            <v>Southern Company</v>
          </cell>
          <cell r="E573" t="str">
            <v>Water</v>
          </cell>
          <cell r="G573">
            <v>0</v>
          </cell>
          <cell r="H573" t="str">
            <v>Regulated</v>
          </cell>
        </row>
        <row r="574">
          <cell r="D574" t="str">
            <v>Riverstone Holdings LLC</v>
          </cell>
          <cell r="E574" t="str">
            <v>Gas</v>
          </cell>
          <cell r="G574">
            <v>255314</v>
          </cell>
          <cell r="H574" t="str">
            <v>Merchant Unregulated</v>
          </cell>
        </row>
        <row r="575">
          <cell r="D575" t="str">
            <v>Riverstone Holdings LLC</v>
          </cell>
          <cell r="E575" t="str">
            <v>Gas</v>
          </cell>
          <cell r="G575">
            <v>2360557</v>
          </cell>
          <cell r="H575" t="str">
            <v>Merchant Unregulated</v>
          </cell>
        </row>
        <row r="576">
          <cell r="D576" t="str">
            <v>Silver Point Capital, L.P.</v>
          </cell>
          <cell r="E576" t="str">
            <v>Biomass</v>
          </cell>
          <cell r="G576" t="str">
            <v>NA</v>
          </cell>
          <cell r="H576" t="str">
            <v>Merchant Unregulated</v>
          </cell>
        </row>
        <row r="577">
          <cell r="D577" t="str">
            <v>Edison International</v>
          </cell>
          <cell r="E577" t="str">
            <v>Gas</v>
          </cell>
          <cell r="G577">
            <v>25507</v>
          </cell>
          <cell r="H577" t="str">
            <v>Regulated</v>
          </cell>
        </row>
        <row r="578">
          <cell r="D578" t="str">
            <v>National Grid plc</v>
          </cell>
          <cell r="E578" t="str">
            <v>Gas</v>
          </cell>
          <cell r="G578">
            <v>113643</v>
          </cell>
          <cell r="H578" t="str">
            <v>Merchant Unregulated</v>
          </cell>
        </row>
        <row r="579">
          <cell r="D579" t="str">
            <v>Barron City of</v>
          </cell>
          <cell r="E579" t="str">
            <v>Oil</v>
          </cell>
          <cell r="G579" t="str">
            <v>NA</v>
          </cell>
          <cell r="H579" t="str">
            <v>Regulated</v>
          </cell>
        </row>
        <row r="580">
          <cell r="D580" t="str">
            <v>Barron City of</v>
          </cell>
          <cell r="E580" t="str">
            <v>Water</v>
          </cell>
          <cell r="G580" t="str">
            <v>NA</v>
          </cell>
          <cell r="H580" t="str">
            <v>Regulated</v>
          </cell>
        </row>
        <row r="581">
          <cell r="D581" t="str">
            <v>Barrow Utils &amp; Elec Coop, Inc</v>
          </cell>
          <cell r="E581" t="str">
            <v>Gas</v>
          </cell>
          <cell r="G581" t="str">
            <v>NA</v>
          </cell>
          <cell r="H581" t="str">
            <v>Merchant Unregulated</v>
          </cell>
        </row>
        <row r="582">
          <cell r="D582" t="str">
            <v>Barrow Utils &amp; Elec Coop, Inc</v>
          </cell>
          <cell r="E582" t="str">
            <v>Gas</v>
          </cell>
          <cell r="G582" t="str">
            <v>NA</v>
          </cell>
          <cell r="H582" t="str">
            <v>Merchant Unregulated</v>
          </cell>
        </row>
        <row r="583">
          <cell r="D583" t="str">
            <v>Southern Company</v>
          </cell>
          <cell r="E583" t="str">
            <v>Coal</v>
          </cell>
          <cell r="G583">
            <v>5319147</v>
          </cell>
          <cell r="H583" t="str">
            <v>Regulated</v>
          </cell>
        </row>
        <row r="584">
          <cell r="D584" t="str">
            <v>Southern Company</v>
          </cell>
          <cell r="E584" t="str">
            <v>Gas</v>
          </cell>
          <cell r="G584">
            <v>7943382</v>
          </cell>
          <cell r="H584" t="str">
            <v>Regulated</v>
          </cell>
        </row>
        <row r="585">
          <cell r="D585" t="str">
            <v>Springville City of</v>
          </cell>
          <cell r="E585" t="str">
            <v>Water</v>
          </cell>
          <cell r="G585" t="str">
            <v>NA</v>
          </cell>
          <cell r="H585" t="str">
            <v>Regulated</v>
          </cell>
        </row>
        <row r="586">
          <cell r="D586" t="str">
            <v>Southern Company</v>
          </cell>
          <cell r="E586" t="str">
            <v>Water</v>
          </cell>
          <cell r="G586">
            <v>199189</v>
          </cell>
          <cell r="H586" t="str">
            <v>Regulated</v>
          </cell>
        </row>
        <row r="587">
          <cell r="D587" t="str">
            <v>Iberdrola, S.A.</v>
          </cell>
          <cell r="E587" t="str">
            <v>Wind</v>
          </cell>
          <cell r="G587">
            <v>316115</v>
          </cell>
          <cell r="H587" t="str">
            <v>Merchant Unregulated</v>
          </cell>
        </row>
        <row r="588">
          <cell r="D588" t="str">
            <v>Iberdrola, S.A.</v>
          </cell>
          <cell r="E588" t="str">
            <v>Wind</v>
          </cell>
          <cell r="G588">
            <v>412665</v>
          </cell>
          <cell r="H588" t="str">
            <v>Merchant Unregulated</v>
          </cell>
        </row>
        <row r="589">
          <cell r="D589" t="str">
            <v>Duke Energy Corporation</v>
          </cell>
          <cell r="E589" t="str">
            <v>Gas</v>
          </cell>
          <cell r="G589">
            <v>3803557</v>
          </cell>
          <cell r="H589" t="str">
            <v>Regulated</v>
          </cell>
        </row>
        <row r="590">
          <cell r="D590" t="str">
            <v>Duke Energy Corporation</v>
          </cell>
          <cell r="E590" t="str">
            <v>Gas</v>
          </cell>
          <cell r="G590">
            <v>0</v>
          </cell>
          <cell r="H590" t="str">
            <v>Regulated</v>
          </cell>
        </row>
        <row r="591">
          <cell r="D591" t="str">
            <v>Basin Creek Power Services LLC</v>
          </cell>
          <cell r="E591" t="str">
            <v>Gas</v>
          </cell>
          <cell r="G591" t="str">
            <v>NA</v>
          </cell>
          <cell r="H591" t="str">
            <v>Merchant Unregulated</v>
          </cell>
        </row>
        <row r="592">
          <cell r="D592" t="str">
            <v>Maxim Power Corporation</v>
          </cell>
          <cell r="E592" t="str">
            <v>Gas</v>
          </cell>
          <cell r="G592" t="str">
            <v>NA</v>
          </cell>
          <cell r="H592" t="str">
            <v>Merchant Unregulated</v>
          </cell>
        </row>
        <row r="593">
          <cell r="D593" t="str">
            <v>Bassett Healthcare</v>
          </cell>
          <cell r="E593" t="str">
            <v>Oil</v>
          </cell>
          <cell r="G593" t="str">
            <v>NA</v>
          </cell>
          <cell r="H593" t="str">
            <v>Merchant Unregulated</v>
          </cell>
        </row>
        <row r="594">
          <cell r="D594" t="str">
            <v>Centrica Plc.</v>
          </cell>
          <cell r="E594" t="str">
            <v>Gas</v>
          </cell>
          <cell r="G594">
            <v>2880688</v>
          </cell>
          <cell r="H594" t="str">
            <v>Merchant Unregulated</v>
          </cell>
        </row>
        <row r="595">
          <cell r="D595" t="str">
            <v>Alliance Energy Group LLC</v>
          </cell>
          <cell r="E595" t="str">
            <v>Oil</v>
          </cell>
          <cell r="G595" t="str">
            <v>NA</v>
          </cell>
          <cell r="H595" t="str">
            <v>Merchant Unregulated</v>
          </cell>
        </row>
        <row r="596">
          <cell r="D596" t="str">
            <v>Alliance Energy Group LLC</v>
          </cell>
          <cell r="E596" t="str">
            <v>Gas</v>
          </cell>
          <cell r="G596" t="str">
            <v>NA</v>
          </cell>
          <cell r="H596" t="str">
            <v>Merchant Unregulated</v>
          </cell>
        </row>
        <row r="597">
          <cell r="D597" t="str">
            <v>NextEra Energy, Inc.</v>
          </cell>
          <cell r="E597" t="str">
            <v>Water</v>
          </cell>
          <cell r="G597" t="str">
            <v>NA</v>
          </cell>
          <cell r="H597" t="str">
            <v>Merchant Unregulated</v>
          </cell>
        </row>
        <row r="598">
          <cell r="D598" t="str">
            <v>South Mississippi Electric Power Association</v>
          </cell>
          <cell r="E598" t="str">
            <v>Gas</v>
          </cell>
          <cell r="G598">
            <v>52127</v>
          </cell>
          <cell r="H598" t="str">
            <v>Merchant Unregulated</v>
          </cell>
        </row>
        <row r="599">
          <cell r="D599" t="str">
            <v>FirstEnergy Corp.</v>
          </cell>
          <cell r="E599" t="str">
            <v>Water</v>
          </cell>
          <cell r="G599">
            <v>1658987</v>
          </cell>
          <cell r="H599" t="str">
            <v>Regulated</v>
          </cell>
        </row>
        <row r="600">
          <cell r="D600" t="str">
            <v>Dominion Resources, Inc.</v>
          </cell>
          <cell r="E600" t="str">
            <v>Water</v>
          </cell>
          <cell r="G600">
            <v>2488481</v>
          </cell>
          <cell r="H600" t="str">
            <v>Regulated</v>
          </cell>
        </row>
        <row r="601">
          <cell r="D601" t="str">
            <v>Exxon Mobil Corporation</v>
          </cell>
          <cell r="E601" t="str">
            <v>Gas</v>
          </cell>
          <cell r="G601" t="str">
            <v>NA</v>
          </cell>
          <cell r="H601" t="str">
            <v>Merchant Unregulated</v>
          </cell>
        </row>
        <row r="602">
          <cell r="D602" t="str">
            <v>Golden Valley Electric Association Inc.</v>
          </cell>
          <cell r="E602" t="str">
            <v>Other Nonrenewable</v>
          </cell>
          <cell r="G602" t="str">
            <v>NA</v>
          </cell>
          <cell r="H602" t="str">
            <v>Merchant Unregulated</v>
          </cell>
        </row>
        <row r="603">
          <cell r="D603" t="str">
            <v>East Kentucky Power Cooperative Inc.</v>
          </cell>
          <cell r="E603" t="str">
            <v>Biomass</v>
          </cell>
          <cell r="G603" t="str">
            <v>NA</v>
          </cell>
          <cell r="H603" t="str">
            <v>Merchant Unregulated</v>
          </cell>
        </row>
        <row r="604">
          <cell r="D604" t="str">
            <v>Entergy Corporation</v>
          </cell>
          <cell r="E604" t="str">
            <v>Gas</v>
          </cell>
          <cell r="G604">
            <v>2738297</v>
          </cell>
          <cell r="H604" t="str">
            <v>Regulated</v>
          </cell>
        </row>
        <row r="605">
          <cell r="D605" t="str">
            <v>Xcel Energy Inc.</v>
          </cell>
          <cell r="E605" t="str">
            <v>Biomass</v>
          </cell>
          <cell r="G605">
            <v>192411</v>
          </cell>
          <cell r="H605" t="str">
            <v>Regulated</v>
          </cell>
        </row>
        <row r="606">
          <cell r="D606" t="str">
            <v>County of Bay, FL</v>
          </cell>
          <cell r="E606" t="str">
            <v>Biomass</v>
          </cell>
          <cell r="G606" t="str">
            <v>NA</v>
          </cell>
          <cell r="H606" t="str">
            <v>Merchant Unregulated</v>
          </cell>
        </row>
        <row r="607">
          <cell r="D607" t="str">
            <v>FirstEnergy Corp.</v>
          </cell>
          <cell r="E607" t="str">
            <v>Coal</v>
          </cell>
          <cell r="G607">
            <v>1383686</v>
          </cell>
          <cell r="H607" t="str">
            <v>Merchant Unregulated</v>
          </cell>
        </row>
        <row r="608">
          <cell r="D608" t="str">
            <v>FirstEnergy Corp.</v>
          </cell>
          <cell r="E608" t="str">
            <v>Oil</v>
          </cell>
          <cell r="G608">
            <v>-27</v>
          </cell>
          <cell r="H608" t="str">
            <v>Merchant Unregulated</v>
          </cell>
        </row>
        <row r="609">
          <cell r="D609" t="str">
            <v>Bay WindPower, LLC</v>
          </cell>
          <cell r="E609" t="str">
            <v>Wind</v>
          </cell>
          <cell r="G609" t="str">
            <v>NA</v>
          </cell>
          <cell r="H609" t="str">
            <v>Merchant Unregulated</v>
          </cell>
        </row>
        <row r="610">
          <cell r="D610" t="str">
            <v>Duke Energy Corporation</v>
          </cell>
          <cell r="E610" t="str">
            <v>Oil</v>
          </cell>
          <cell r="G610">
            <v>526</v>
          </cell>
          <cell r="H610" t="str">
            <v>Regulated</v>
          </cell>
        </row>
        <row r="611">
          <cell r="D611" t="str">
            <v>Bayer Crop Science</v>
          </cell>
          <cell r="E611" t="str">
            <v>Coal</v>
          </cell>
          <cell r="G611" t="str">
            <v>NA</v>
          </cell>
          <cell r="H611" t="str">
            <v>Merchant Unregulated</v>
          </cell>
        </row>
        <row r="612">
          <cell r="D612" t="str">
            <v>Riverstone Holdings LLC</v>
          </cell>
          <cell r="E612" t="str">
            <v>Gas</v>
          </cell>
          <cell r="G612" t="str">
            <v>NA</v>
          </cell>
          <cell r="H612" t="str">
            <v>Merchant Unregulated</v>
          </cell>
        </row>
        <row r="613">
          <cell r="D613" t="str">
            <v>ArcLight Capital Partners LLC</v>
          </cell>
          <cell r="E613" t="str">
            <v>Gas</v>
          </cell>
          <cell r="G613">
            <v>247723</v>
          </cell>
          <cell r="H613" t="str">
            <v>Merchant Unregulated</v>
          </cell>
        </row>
        <row r="614">
          <cell r="D614" t="str">
            <v>Hess Corporation</v>
          </cell>
          <cell r="E614" t="str">
            <v>Gas</v>
          </cell>
          <cell r="G614">
            <v>247723</v>
          </cell>
          <cell r="H614" t="str">
            <v>Merchant Unregulated</v>
          </cell>
        </row>
        <row r="615">
          <cell r="D615" t="str">
            <v>Public Service Enterprise Group Incorporated</v>
          </cell>
          <cell r="E615" t="str">
            <v>Solar</v>
          </cell>
          <cell r="G615" t="str">
            <v>NA</v>
          </cell>
          <cell r="H615" t="str">
            <v>Regulated</v>
          </cell>
        </row>
        <row r="616">
          <cell r="D616" t="str">
            <v>Air Liquide America Corp.</v>
          </cell>
          <cell r="E616" t="str">
            <v>Gas</v>
          </cell>
          <cell r="G616">
            <v>1850958</v>
          </cell>
          <cell r="H616" t="str">
            <v>Merchant Unregulated</v>
          </cell>
        </row>
        <row r="617">
          <cell r="D617" t="str">
            <v>NRG Energy, Inc.</v>
          </cell>
          <cell r="E617" t="str">
            <v>Gas</v>
          </cell>
          <cell r="G617">
            <v>130711</v>
          </cell>
          <cell r="H617" t="str">
            <v>Merchant Unregulated</v>
          </cell>
        </row>
        <row r="618">
          <cell r="D618" t="str">
            <v>EDF Group</v>
          </cell>
          <cell r="E618" t="str">
            <v>Solar</v>
          </cell>
          <cell r="G618" t="str">
            <v>NA</v>
          </cell>
          <cell r="H618" t="str">
            <v>Merchant Unregulated</v>
          </cell>
        </row>
        <row r="619">
          <cell r="D619" t="str">
            <v>NextEra Energy, Inc.</v>
          </cell>
          <cell r="E619" t="str">
            <v>Gas</v>
          </cell>
          <cell r="G619" t="str">
            <v>NA</v>
          </cell>
          <cell r="H619" t="str">
            <v>Merchant Unregulated</v>
          </cell>
        </row>
        <row r="620">
          <cell r="D620" t="str">
            <v>Calpine Corporation</v>
          </cell>
          <cell r="E620" t="str">
            <v>Gas</v>
          </cell>
          <cell r="G620">
            <v>4623424</v>
          </cell>
          <cell r="H620" t="str">
            <v>Merchant Unregulated</v>
          </cell>
        </row>
        <row r="621">
          <cell r="D621" t="str">
            <v>Exxon Mobil Corporation</v>
          </cell>
          <cell r="E621" t="str">
            <v>Gas</v>
          </cell>
          <cell r="G621">
            <v>2746822</v>
          </cell>
          <cell r="H621" t="str">
            <v>Merchant Unregulated</v>
          </cell>
        </row>
        <row r="622">
          <cell r="D622" t="str">
            <v>Calpine Corporation</v>
          </cell>
          <cell r="E622" t="str">
            <v>Oil</v>
          </cell>
          <cell r="G622" t="str">
            <v>NA</v>
          </cell>
          <cell r="H622" t="str">
            <v>Merchant Unregulated</v>
          </cell>
        </row>
        <row r="623">
          <cell r="D623" t="str">
            <v>Ocean County Utilities Authority</v>
          </cell>
          <cell r="E623" t="str">
            <v>Oil</v>
          </cell>
          <cell r="G623" t="str">
            <v>NA</v>
          </cell>
          <cell r="H623" t="str">
            <v>Merchant Unregulated</v>
          </cell>
        </row>
        <row r="624">
          <cell r="D624" t="str">
            <v>Ocean County Utilities Authority</v>
          </cell>
          <cell r="E624" t="str">
            <v>Solar</v>
          </cell>
          <cell r="G624" t="str">
            <v>NA</v>
          </cell>
          <cell r="H624" t="str">
            <v>Merchant Unregulated</v>
          </cell>
        </row>
        <row r="625">
          <cell r="D625" t="str">
            <v>BayWa AG</v>
          </cell>
          <cell r="E625" t="str">
            <v>Wind</v>
          </cell>
          <cell r="G625">
            <v>6051</v>
          </cell>
          <cell r="H625" t="str">
            <v>Merchant Unregulated</v>
          </cell>
        </row>
        <row r="626">
          <cell r="D626" t="str">
            <v>WKN AG</v>
          </cell>
          <cell r="E626" t="str">
            <v>Wind</v>
          </cell>
          <cell r="G626">
            <v>2593</v>
          </cell>
          <cell r="H626" t="str">
            <v>Merchant Unregulated</v>
          </cell>
        </row>
        <row r="627">
          <cell r="D627" t="str">
            <v>ConocoPhillips Company</v>
          </cell>
          <cell r="E627" t="str">
            <v>Other Nonrenewable</v>
          </cell>
          <cell r="G627" t="str">
            <v>NA</v>
          </cell>
          <cell r="H627" t="str">
            <v>Merchant Unregulated</v>
          </cell>
        </row>
        <row r="628">
          <cell r="D628" t="str">
            <v>Exelon Corporation</v>
          </cell>
          <cell r="E628" t="str">
            <v>Wind</v>
          </cell>
          <cell r="G628" t="str">
            <v>NA</v>
          </cell>
          <cell r="H628" t="str">
            <v>Merchant Unregulated</v>
          </cell>
        </row>
        <row r="629">
          <cell r="D629" t="str">
            <v>Byron Christoffer</v>
          </cell>
          <cell r="E629" t="str">
            <v>Wind</v>
          </cell>
          <cell r="G629" t="str">
            <v>NA</v>
          </cell>
          <cell r="H629" t="str">
            <v>Merchant Unregulated</v>
          </cell>
        </row>
        <row r="630">
          <cell r="D630" t="str">
            <v>Rockland Capital, LLC</v>
          </cell>
          <cell r="E630" t="str">
            <v>Other Nonrenewable</v>
          </cell>
          <cell r="G630" t="str">
            <v>NA</v>
          </cell>
          <cell r="H630" t="str">
            <v>Merchant Unregulated</v>
          </cell>
        </row>
        <row r="631">
          <cell r="D631" t="str">
            <v>Rockland Capital, LLC</v>
          </cell>
          <cell r="E631" t="str">
            <v>Other Nonrenewable</v>
          </cell>
          <cell r="G631" t="str">
            <v>NA</v>
          </cell>
          <cell r="H631" t="str">
            <v>Merchant Unregulated</v>
          </cell>
        </row>
        <row r="632">
          <cell r="D632" t="str">
            <v>Calpine Corporation</v>
          </cell>
          <cell r="E632" t="str">
            <v>Geothermal</v>
          </cell>
          <cell r="G632" t="str">
            <v>NA</v>
          </cell>
          <cell r="H632" t="str">
            <v>Merchant Unregulated</v>
          </cell>
        </row>
        <row r="633">
          <cell r="D633" t="str">
            <v>Duke Energy Corporation</v>
          </cell>
          <cell r="E633" t="str">
            <v>Water</v>
          </cell>
          <cell r="G633">
            <v>24861</v>
          </cell>
          <cell r="H633" t="str">
            <v>Regulated</v>
          </cell>
        </row>
        <row r="634">
          <cell r="D634" t="str">
            <v>Enel S.p.A.</v>
          </cell>
          <cell r="E634" t="str">
            <v>Water</v>
          </cell>
          <cell r="G634" t="str">
            <v>NA</v>
          </cell>
          <cell r="H634" t="str">
            <v>Merchant Unregulated</v>
          </cell>
        </row>
        <row r="635">
          <cell r="D635" t="str">
            <v>Fortis Inc.</v>
          </cell>
          <cell r="E635" t="str">
            <v>Wind</v>
          </cell>
          <cell r="G635" t="str">
            <v>NA</v>
          </cell>
          <cell r="H635" t="str">
            <v>Merchant Unregulated</v>
          </cell>
        </row>
        <row r="636">
          <cell r="D636" t="str">
            <v>Iberdrola, S.A.</v>
          </cell>
          <cell r="E636" t="str">
            <v>Wind</v>
          </cell>
          <cell r="G636" t="str">
            <v>NA</v>
          </cell>
          <cell r="H636" t="str">
            <v>Merchant Unregulated</v>
          </cell>
        </row>
        <row r="637">
          <cell r="D637" t="str">
            <v>JPMorgan Chase &amp; Co.</v>
          </cell>
          <cell r="E637" t="str">
            <v>Wind</v>
          </cell>
          <cell r="G637" t="str">
            <v>NA</v>
          </cell>
          <cell r="H637" t="str">
            <v>Merchant Unregulated</v>
          </cell>
        </row>
        <row r="638">
          <cell r="D638" t="str">
            <v>Infigen Energy Limited</v>
          </cell>
          <cell r="E638" t="str">
            <v>Wind</v>
          </cell>
          <cell r="G638" t="str">
            <v>NA</v>
          </cell>
          <cell r="H638" t="str">
            <v>Merchant Unregulated</v>
          </cell>
        </row>
        <row r="639">
          <cell r="D639" t="str">
            <v>Dominion Resources, Inc.</v>
          </cell>
          <cell r="E639" t="str">
            <v>Gas</v>
          </cell>
          <cell r="G639">
            <v>3998496</v>
          </cell>
          <cell r="H639" t="str">
            <v>Regulated</v>
          </cell>
        </row>
        <row r="640">
          <cell r="D640" t="str">
            <v>ArcLight Capital Partners LLC</v>
          </cell>
          <cell r="E640" t="str">
            <v>Gas</v>
          </cell>
          <cell r="G640" t="str">
            <v>NA</v>
          </cell>
          <cell r="H640" t="str">
            <v>Merchant Unregulated</v>
          </cell>
        </row>
        <row r="641">
          <cell r="D641" t="str">
            <v>Brookfield Renewable Energy Partners L.P.</v>
          </cell>
          <cell r="E641" t="str">
            <v>Water</v>
          </cell>
          <cell r="G641">
            <v>61966</v>
          </cell>
          <cell r="H641" t="str">
            <v>Merchant Unregulated</v>
          </cell>
        </row>
        <row r="642">
          <cell r="D642" t="str">
            <v>Brookfield Asset Management Inc.</v>
          </cell>
          <cell r="E642" t="str">
            <v>Water</v>
          </cell>
          <cell r="G642">
            <v>115184</v>
          </cell>
          <cell r="H642" t="str">
            <v>Merchant Unregulated</v>
          </cell>
        </row>
        <row r="643">
          <cell r="D643" t="str">
            <v>Emera Incorporated</v>
          </cell>
          <cell r="E643" t="str">
            <v>Water</v>
          </cell>
          <cell r="G643">
            <v>177152</v>
          </cell>
          <cell r="H643" t="str">
            <v>Merchant Unregulated</v>
          </cell>
        </row>
        <row r="644">
          <cell r="D644" t="str">
            <v>Escondido City of</v>
          </cell>
          <cell r="E644" t="str">
            <v>Water</v>
          </cell>
          <cell r="G644" t="str">
            <v>NA</v>
          </cell>
          <cell r="H644" t="str">
            <v>Regulated</v>
          </cell>
        </row>
        <row r="645">
          <cell r="D645" t="str">
            <v>American States Water Company</v>
          </cell>
          <cell r="E645" t="str">
            <v>Gas</v>
          </cell>
          <cell r="G645" t="str">
            <v>NA</v>
          </cell>
          <cell r="H645" t="str">
            <v>Merchant Unregulated</v>
          </cell>
        </row>
        <row r="646">
          <cell r="D646" t="str">
            <v>Brookfield Renewable Energy Partners L.P.</v>
          </cell>
          <cell r="E646" t="str">
            <v>Water</v>
          </cell>
          <cell r="G646" t="str">
            <v>NA</v>
          </cell>
          <cell r="H646" t="str">
            <v>Merchant Unregulated</v>
          </cell>
        </row>
        <row r="647">
          <cell r="D647" t="str">
            <v>Brookfield Asset Management Inc.</v>
          </cell>
          <cell r="E647" t="str">
            <v>Water</v>
          </cell>
          <cell r="G647" t="str">
            <v>NA</v>
          </cell>
          <cell r="H647" t="str">
            <v>Merchant Unregulated</v>
          </cell>
        </row>
        <row r="648">
          <cell r="D648" t="str">
            <v>Oakdale &amp; South San Joaquin Irrigation District</v>
          </cell>
          <cell r="E648" t="str">
            <v>Water</v>
          </cell>
          <cell r="G648" t="str">
            <v>NA</v>
          </cell>
          <cell r="H648" t="str">
            <v>Regulated</v>
          </cell>
        </row>
        <row r="649">
          <cell r="D649" t="str">
            <v>Nebraska Public Power District</v>
          </cell>
          <cell r="E649" t="str">
            <v>Gas</v>
          </cell>
          <cell r="G649">
            <v>284425</v>
          </cell>
          <cell r="H649" t="str">
            <v>Regulated</v>
          </cell>
        </row>
        <row r="650">
          <cell r="D650" t="str">
            <v>Exxon Mobil Corporation</v>
          </cell>
          <cell r="E650" t="str">
            <v>Gas</v>
          </cell>
          <cell r="G650">
            <v>4337591</v>
          </cell>
          <cell r="H650" t="str">
            <v>Merchant Unregulated</v>
          </cell>
        </row>
        <row r="651">
          <cell r="D651" t="str">
            <v>Portland General Electric Company</v>
          </cell>
          <cell r="E651" t="str">
            <v>Gas</v>
          </cell>
          <cell r="G651">
            <v>25474</v>
          </cell>
          <cell r="H651" t="str">
            <v>Regulated</v>
          </cell>
        </row>
        <row r="652">
          <cell r="D652" t="str">
            <v>Beaver City City of NE</v>
          </cell>
          <cell r="E652" t="str">
            <v>Gas</v>
          </cell>
          <cell r="G652" t="str">
            <v>NA</v>
          </cell>
          <cell r="H652" t="str">
            <v>Regulated</v>
          </cell>
        </row>
        <row r="653">
          <cell r="D653" t="str">
            <v>Devon Energy Corporation</v>
          </cell>
          <cell r="E653" t="str">
            <v>Gas</v>
          </cell>
          <cell r="G653" t="str">
            <v>NA</v>
          </cell>
          <cell r="H653" t="str">
            <v>Merchant Unregulated</v>
          </cell>
        </row>
        <row r="654">
          <cell r="D654" t="str">
            <v>Portland General Electric Company</v>
          </cell>
          <cell r="E654" t="str">
            <v>Gas</v>
          </cell>
          <cell r="G654">
            <v>149</v>
          </cell>
          <cell r="H654" t="str">
            <v>Regulated</v>
          </cell>
        </row>
        <row r="655">
          <cell r="D655" t="str">
            <v>United States Government</v>
          </cell>
          <cell r="E655" t="str">
            <v>Water</v>
          </cell>
          <cell r="G655">
            <v>108635</v>
          </cell>
          <cell r="H655" t="str">
            <v>Merchant Unregulated</v>
          </cell>
        </row>
        <row r="656">
          <cell r="D656" t="str">
            <v>Ketchikan Public Utilities</v>
          </cell>
          <cell r="E656" t="str">
            <v>Water</v>
          </cell>
          <cell r="G656" t="str">
            <v>NA</v>
          </cell>
          <cell r="H656" t="str">
            <v>Regulated</v>
          </cell>
        </row>
        <row r="657">
          <cell r="D657" t="str">
            <v>Hudson Clean Energy Partners LP</v>
          </cell>
          <cell r="E657" t="str">
            <v>Water</v>
          </cell>
          <cell r="G657" t="str">
            <v>NA</v>
          </cell>
          <cell r="H657" t="str">
            <v>Merchant Unregulated</v>
          </cell>
        </row>
        <row r="658">
          <cell r="D658" t="str">
            <v>Hudson Clean Energy Partners LP</v>
          </cell>
          <cell r="E658" t="str">
            <v>Water</v>
          </cell>
          <cell r="G658" t="str">
            <v>NA</v>
          </cell>
          <cell r="H658" t="str">
            <v>Merchant Unregulated</v>
          </cell>
        </row>
        <row r="659">
          <cell r="D659" t="str">
            <v>Great Lakes Energy Cooperative</v>
          </cell>
          <cell r="E659" t="str">
            <v>Oil</v>
          </cell>
          <cell r="G659" t="str">
            <v>NA</v>
          </cell>
          <cell r="H659" t="str">
            <v>Merchant Unregulated</v>
          </cell>
        </row>
        <row r="660">
          <cell r="D660" t="str">
            <v>Beaver City Corporation - UT</v>
          </cell>
          <cell r="E660" t="str">
            <v>Water</v>
          </cell>
          <cell r="G660" t="str">
            <v>NA</v>
          </cell>
          <cell r="H660" t="str">
            <v>Regulated</v>
          </cell>
        </row>
        <row r="661">
          <cell r="D661" t="str">
            <v>Beaver City Corporation - UT</v>
          </cell>
          <cell r="E661" t="str">
            <v>Water</v>
          </cell>
          <cell r="G661" t="str">
            <v>NA</v>
          </cell>
          <cell r="H661" t="str">
            <v>Regulated</v>
          </cell>
        </row>
        <row r="662">
          <cell r="D662" t="str">
            <v>MIRSAP LLC</v>
          </cell>
          <cell r="E662" t="str">
            <v>Wind</v>
          </cell>
          <cell r="G662" t="str">
            <v>NA</v>
          </cell>
          <cell r="H662" t="str">
            <v>Merchant Unregulated</v>
          </cell>
        </row>
        <row r="663">
          <cell r="D663" t="str">
            <v>Patriot Renewables, LLC</v>
          </cell>
          <cell r="E663" t="str">
            <v>Wind</v>
          </cell>
          <cell r="G663" t="str">
            <v>NA</v>
          </cell>
          <cell r="H663" t="str">
            <v>Merchant Unregulated</v>
          </cell>
        </row>
        <row r="664">
          <cell r="D664" t="str">
            <v>Beaver City Corporation - UT</v>
          </cell>
          <cell r="E664" t="str">
            <v>Water</v>
          </cell>
          <cell r="G664" t="str">
            <v>NA</v>
          </cell>
          <cell r="H664" t="str">
            <v>Regulated</v>
          </cell>
        </row>
        <row r="665">
          <cell r="D665" t="str">
            <v>FirstEnergy Corp.</v>
          </cell>
          <cell r="E665" t="str">
            <v>Nuclear</v>
          </cell>
          <cell r="G665">
            <v>38382</v>
          </cell>
          <cell r="H665" t="str">
            <v>Regulated</v>
          </cell>
        </row>
        <row r="666">
          <cell r="D666" t="str">
            <v>FirstEnergy Corp.</v>
          </cell>
          <cell r="E666" t="str">
            <v>Nuclear</v>
          </cell>
          <cell r="G666">
            <v>1951</v>
          </cell>
          <cell r="H666" t="str">
            <v>Regulated</v>
          </cell>
        </row>
        <row r="667">
          <cell r="D667" t="str">
            <v>FirstEnergy Corp.</v>
          </cell>
          <cell r="E667" t="str">
            <v>Nuclear</v>
          </cell>
          <cell r="G667">
            <v>1317639</v>
          </cell>
          <cell r="H667" t="str">
            <v>Regulated</v>
          </cell>
        </row>
        <row r="668">
          <cell r="D668" t="str">
            <v>Enel S.p.A.</v>
          </cell>
          <cell r="E668" t="str">
            <v>Water</v>
          </cell>
          <cell r="G668" t="str">
            <v>NA</v>
          </cell>
          <cell r="H668" t="str">
            <v>Merchant Unregulated</v>
          </cell>
        </row>
        <row r="669">
          <cell r="D669" t="str">
            <v>AES Corporation</v>
          </cell>
          <cell r="E669" t="str">
            <v>Coal</v>
          </cell>
          <cell r="G669" t="str">
            <v>NA</v>
          </cell>
          <cell r="H669" t="str">
            <v>Merchant Unregulated</v>
          </cell>
        </row>
        <row r="670">
          <cell r="D670" t="str">
            <v>Exelon Corporation</v>
          </cell>
          <cell r="E670" t="str">
            <v>Wind</v>
          </cell>
          <cell r="G670">
            <v>8315</v>
          </cell>
          <cell r="H670" t="str">
            <v>Merchant Unregulated</v>
          </cell>
        </row>
        <row r="671">
          <cell r="D671" t="str">
            <v>Holyoke City of MA</v>
          </cell>
          <cell r="E671" t="str">
            <v>Water</v>
          </cell>
          <cell r="G671" t="str">
            <v>NA</v>
          </cell>
          <cell r="H671" t="str">
            <v>Regulated</v>
          </cell>
        </row>
        <row r="672">
          <cell r="D672" t="str">
            <v>Brookfield Renewable Energy Partners L.P.</v>
          </cell>
          <cell r="E672" t="str">
            <v>Water</v>
          </cell>
          <cell r="G672" t="str">
            <v>NA</v>
          </cell>
          <cell r="H672" t="str">
            <v>Merchant Unregulated</v>
          </cell>
        </row>
        <row r="673">
          <cell r="D673" t="str">
            <v>Brookfield Asset Management Inc.</v>
          </cell>
          <cell r="E673" t="str">
            <v>Water</v>
          </cell>
          <cell r="G673" t="str">
            <v>NA</v>
          </cell>
          <cell r="H673" t="str">
            <v>Merchant Unregulated</v>
          </cell>
        </row>
        <row r="674">
          <cell r="D674" t="str">
            <v>Invenergy LLC</v>
          </cell>
          <cell r="E674" t="str">
            <v>Wind</v>
          </cell>
          <cell r="G674">
            <v>198709</v>
          </cell>
          <cell r="H674" t="str">
            <v>Merchant Unregulated</v>
          </cell>
        </row>
        <row r="675">
          <cell r="D675" t="str">
            <v>Beecher Energy, LLC</v>
          </cell>
          <cell r="E675" t="str">
            <v>Biomass</v>
          </cell>
          <cell r="G675" t="str">
            <v>NA</v>
          </cell>
          <cell r="H675" t="str">
            <v>Merchant Unregulated</v>
          </cell>
        </row>
        <row r="676">
          <cell r="D676" t="str">
            <v>Exelon Corporation</v>
          </cell>
          <cell r="E676" t="str">
            <v>Solar</v>
          </cell>
          <cell r="G676" t="str">
            <v>NA</v>
          </cell>
          <cell r="H676" t="str">
            <v>Merchant Unregulated</v>
          </cell>
        </row>
        <row r="677">
          <cell r="D677" t="str">
            <v>PG&amp;E Corporation</v>
          </cell>
          <cell r="E677" t="str">
            <v>Water</v>
          </cell>
          <cell r="G677">
            <v>202966</v>
          </cell>
          <cell r="H677" t="str">
            <v>Regulated</v>
          </cell>
        </row>
        <row r="678">
          <cell r="D678" t="str">
            <v>Gaz Métro Limited Partnership</v>
          </cell>
          <cell r="E678" t="str">
            <v>Water</v>
          </cell>
          <cell r="G678" t="str">
            <v>NA</v>
          </cell>
          <cell r="H678" t="str">
            <v>Regulated</v>
          </cell>
        </row>
        <row r="679">
          <cell r="D679" t="str">
            <v>Duke Energy Corporation</v>
          </cell>
          <cell r="E679" t="str">
            <v>Coal</v>
          </cell>
          <cell r="G679">
            <v>13990125</v>
          </cell>
          <cell r="H679" t="str">
            <v>Regulated</v>
          </cell>
        </row>
        <row r="680">
          <cell r="D680" t="str">
            <v>Brookfield Renewable Energy Partners L.P.</v>
          </cell>
          <cell r="E680" t="str">
            <v>Water</v>
          </cell>
          <cell r="G680" t="str">
            <v>NA</v>
          </cell>
          <cell r="H680" t="str">
            <v>Merchant Unregulated</v>
          </cell>
        </row>
        <row r="681">
          <cell r="D681" t="str">
            <v>Brookfield Asset Management Inc.</v>
          </cell>
          <cell r="E681" t="str">
            <v>Water</v>
          </cell>
          <cell r="G681" t="str">
            <v>NA</v>
          </cell>
          <cell r="H681" t="str">
            <v>Merchant Unregulated</v>
          </cell>
        </row>
        <row r="682">
          <cell r="D682" t="str">
            <v>Michigan Public Power Agency</v>
          </cell>
          <cell r="E682" t="str">
            <v>Coal</v>
          </cell>
          <cell r="G682">
            <v>1359824</v>
          </cell>
          <cell r="H682" t="str">
            <v>Regulated</v>
          </cell>
        </row>
        <row r="683">
          <cell r="D683" t="str">
            <v>DTE Energy Company</v>
          </cell>
          <cell r="E683" t="str">
            <v>Coal</v>
          </cell>
          <cell r="G683">
            <v>5947128</v>
          </cell>
          <cell r="H683" t="str">
            <v>Regulated</v>
          </cell>
        </row>
        <row r="684">
          <cell r="D684" t="str">
            <v>DTE Energy Company</v>
          </cell>
          <cell r="E684" t="str">
            <v>Gas</v>
          </cell>
          <cell r="G684">
            <v>130344</v>
          </cell>
          <cell r="H684" t="str">
            <v>Regulated</v>
          </cell>
        </row>
        <row r="685">
          <cell r="D685" t="str">
            <v>DTE Energy Company</v>
          </cell>
          <cell r="E685" t="str">
            <v>Oil</v>
          </cell>
          <cell r="G685">
            <v>-22</v>
          </cell>
          <cell r="H685" t="str">
            <v>Regulated</v>
          </cell>
        </row>
        <row r="686">
          <cell r="D686" t="str">
            <v>Chicago Bridge &amp; Iron Company N.V.</v>
          </cell>
          <cell r="E686" t="str">
            <v>Biomass</v>
          </cell>
          <cell r="G686" t="str">
            <v>NA</v>
          </cell>
          <cell r="H686" t="str">
            <v>Merchant Unregulated</v>
          </cell>
        </row>
        <row r="687">
          <cell r="D687" t="str">
            <v>DTE Energy Company</v>
          </cell>
          <cell r="E687" t="str">
            <v>Biomass</v>
          </cell>
          <cell r="G687" t="str">
            <v>NA</v>
          </cell>
          <cell r="H687" t="str">
            <v>Merchant Unregulated</v>
          </cell>
        </row>
        <row r="688">
          <cell r="D688" t="str">
            <v>Tennessee Valley Authority</v>
          </cell>
          <cell r="E688" t="str">
            <v>Oil</v>
          </cell>
          <cell r="G688" t="str">
            <v>NA</v>
          </cell>
          <cell r="H688" t="str">
            <v>Merchant Unregulated</v>
          </cell>
        </row>
        <row r="689">
          <cell r="D689" t="str">
            <v>Dominion Resources, Inc.</v>
          </cell>
          <cell r="E689" t="str">
            <v>Gas</v>
          </cell>
          <cell r="G689">
            <v>1199452</v>
          </cell>
          <cell r="H689" t="str">
            <v>Regulated</v>
          </cell>
        </row>
        <row r="690">
          <cell r="D690" t="str">
            <v>American Municipal Power, Inc.</v>
          </cell>
          <cell r="E690" t="str">
            <v>Water</v>
          </cell>
          <cell r="G690" t="str">
            <v>NA</v>
          </cell>
          <cell r="H690" t="str">
            <v>Merchant Unregulated</v>
          </cell>
        </row>
        <row r="691">
          <cell r="D691" t="str">
            <v>Belleville City of</v>
          </cell>
          <cell r="E691" t="str">
            <v>Oil</v>
          </cell>
          <cell r="G691" t="str">
            <v>NA</v>
          </cell>
          <cell r="H691" t="str">
            <v>Regulated</v>
          </cell>
        </row>
        <row r="692">
          <cell r="D692" t="str">
            <v>Bellevue City of</v>
          </cell>
          <cell r="E692" t="str">
            <v>Oil</v>
          </cell>
          <cell r="G692" t="str">
            <v>NA</v>
          </cell>
          <cell r="H692" t="str">
            <v>Regulated</v>
          </cell>
        </row>
        <row r="693">
          <cell r="D693" t="str">
            <v>EDF Group</v>
          </cell>
          <cell r="E693" t="str">
            <v>Solar</v>
          </cell>
          <cell r="G693" t="str">
            <v>NA</v>
          </cell>
          <cell r="H693" t="str">
            <v>Merchant Unregulated</v>
          </cell>
        </row>
        <row r="694">
          <cell r="D694" t="str">
            <v>GDF Suez SA</v>
          </cell>
          <cell r="E694" t="str">
            <v>Gas</v>
          </cell>
          <cell r="G694">
            <v>1728447</v>
          </cell>
          <cell r="H694" t="str">
            <v>Merchant Unregulated</v>
          </cell>
        </row>
        <row r="695">
          <cell r="D695" t="str">
            <v>GDF Suez SA</v>
          </cell>
          <cell r="E695" t="str">
            <v>Gas</v>
          </cell>
          <cell r="G695">
            <v>187722</v>
          </cell>
          <cell r="H695" t="str">
            <v>Merchant Unregulated</v>
          </cell>
        </row>
        <row r="696">
          <cell r="D696" t="str">
            <v>NextEra Energy, Inc.</v>
          </cell>
          <cell r="E696" t="str">
            <v>Gas</v>
          </cell>
          <cell r="G696">
            <v>187722</v>
          </cell>
          <cell r="H696" t="str">
            <v>Merchant Unregulated</v>
          </cell>
        </row>
        <row r="697">
          <cell r="D697" t="str">
            <v>TransCanada Corporation</v>
          </cell>
          <cell r="E697" t="str">
            <v>Water</v>
          </cell>
          <cell r="G697" t="str">
            <v>NA</v>
          </cell>
          <cell r="H697" t="str">
            <v>Merchant Unregulated</v>
          </cell>
        </row>
        <row r="698">
          <cell r="D698" t="str">
            <v>SunEdison, Inc.</v>
          </cell>
          <cell r="E698" t="str">
            <v>Solar</v>
          </cell>
          <cell r="G698" t="str">
            <v>NA</v>
          </cell>
          <cell r="H698" t="str">
            <v>Merchant Unregulated</v>
          </cell>
        </row>
        <row r="699">
          <cell r="D699" t="str">
            <v>MMA Solar Fund III GP, Inc.</v>
          </cell>
          <cell r="E699" t="str">
            <v>Solar</v>
          </cell>
          <cell r="G699" t="str">
            <v>NA</v>
          </cell>
          <cell r="H699" t="str">
            <v>Merchant Unregulated</v>
          </cell>
        </row>
        <row r="700">
          <cell r="D700" t="str">
            <v>Beloit City of</v>
          </cell>
          <cell r="E700" t="str">
            <v>Oil</v>
          </cell>
          <cell r="G700" t="str">
            <v>NA</v>
          </cell>
          <cell r="H700" t="str">
            <v>Regulated</v>
          </cell>
        </row>
        <row r="701">
          <cell r="D701" t="str">
            <v>Chugach Electric Association, Inc.</v>
          </cell>
          <cell r="E701" t="str">
            <v>Gas</v>
          </cell>
          <cell r="G701">
            <v>1380513</v>
          </cell>
          <cell r="H701" t="str">
            <v>Merchant Unregulated</v>
          </cell>
        </row>
        <row r="702">
          <cell r="D702" t="str">
            <v>Chugach Electric Association, Inc.</v>
          </cell>
          <cell r="E702" t="str">
            <v>Gas</v>
          </cell>
          <cell r="G702">
            <v>629058</v>
          </cell>
          <cell r="H702" t="str">
            <v>Merchant Unregulated</v>
          </cell>
        </row>
        <row r="703">
          <cell r="D703" t="str">
            <v>Strata Solar LLC</v>
          </cell>
          <cell r="E703" t="str">
            <v>Solar</v>
          </cell>
          <cell r="G703" t="str">
            <v>NA</v>
          </cell>
          <cell r="H703" t="str">
            <v>Merchant Unregulated</v>
          </cell>
        </row>
        <row r="704">
          <cell r="D704" t="str">
            <v>Otter Tail Corporation</v>
          </cell>
          <cell r="E704" t="str">
            <v>Water</v>
          </cell>
          <cell r="G704">
            <v>186</v>
          </cell>
          <cell r="H704" t="str">
            <v>Regulated</v>
          </cell>
        </row>
        <row r="705">
          <cell r="D705" t="str">
            <v>Black Hills Corporation</v>
          </cell>
          <cell r="E705" t="str">
            <v>Gas</v>
          </cell>
          <cell r="G705">
            <v>3689</v>
          </cell>
          <cell r="H705" t="str">
            <v>Regulated</v>
          </cell>
        </row>
        <row r="706">
          <cell r="D706" t="str">
            <v>Black Hills Corporation</v>
          </cell>
          <cell r="E706" t="str">
            <v>Oil</v>
          </cell>
          <cell r="G706">
            <v>-285</v>
          </cell>
          <cell r="H706" t="str">
            <v>Regulated</v>
          </cell>
        </row>
        <row r="707">
          <cell r="D707" t="str">
            <v>University of Alaska Fairbanks</v>
          </cell>
          <cell r="E707" t="str">
            <v>Coal</v>
          </cell>
          <cell r="G707" t="str">
            <v>NA</v>
          </cell>
          <cell r="H707" t="str">
            <v>Merchant Unregulated</v>
          </cell>
        </row>
        <row r="708">
          <cell r="D708" t="str">
            <v>Berkshire Hathaway Inc.</v>
          </cell>
          <cell r="E708" t="str">
            <v>Water</v>
          </cell>
          <cell r="G708">
            <v>3003</v>
          </cell>
          <cell r="H708" t="str">
            <v>Regulated</v>
          </cell>
        </row>
        <row r="709">
          <cell r="D709" t="str">
            <v>MidAmerican Energy Holdings Company</v>
          </cell>
          <cell r="E709" t="str">
            <v>Water</v>
          </cell>
          <cell r="G709">
            <v>341</v>
          </cell>
          <cell r="H709" t="str">
            <v>Regulated</v>
          </cell>
        </row>
        <row r="710">
          <cell r="D710" t="str">
            <v>Atlas Pipeline Partners, L.P.</v>
          </cell>
          <cell r="E710" t="str">
            <v>Gas</v>
          </cell>
          <cell r="G710" t="str">
            <v>NA</v>
          </cell>
          <cell r="H710" t="str">
            <v>Merchant Unregulated</v>
          </cell>
        </row>
        <row r="711">
          <cell r="D711" t="str">
            <v>Atlas Energy, L.P.</v>
          </cell>
          <cell r="E711" t="str">
            <v>Gas</v>
          </cell>
          <cell r="G711" t="str">
            <v>NA</v>
          </cell>
          <cell r="H711" t="str">
            <v>Merchant Unregulated</v>
          </cell>
        </row>
        <row r="712">
          <cell r="D712" t="str">
            <v>Benkelman City of</v>
          </cell>
          <cell r="E712" t="str">
            <v>Oil</v>
          </cell>
          <cell r="G712" t="str">
            <v>NA</v>
          </cell>
          <cell r="H712" t="str">
            <v>Regulated</v>
          </cell>
        </row>
        <row r="713">
          <cell r="D713" t="str">
            <v>South Mississippi Electric Power Association</v>
          </cell>
          <cell r="E713" t="str">
            <v>Gas</v>
          </cell>
          <cell r="G713" t="str">
            <v>NA</v>
          </cell>
          <cell r="H713" t="str">
            <v>Merchant Unregulated</v>
          </cell>
        </row>
        <row r="714">
          <cell r="D714" t="str">
            <v>Exelon Corporation</v>
          </cell>
          <cell r="E714" t="str">
            <v>Wind</v>
          </cell>
          <cell r="G714" t="str">
            <v>NA</v>
          </cell>
          <cell r="H714" t="str">
            <v>Merchant Unregulated</v>
          </cell>
        </row>
        <row r="715">
          <cell r="D715" t="str">
            <v>IDACORP, Inc.</v>
          </cell>
          <cell r="E715" t="str">
            <v>Gas</v>
          </cell>
          <cell r="G715">
            <v>53006</v>
          </cell>
          <cell r="H715" t="str">
            <v>Regulated</v>
          </cell>
        </row>
        <row r="716">
          <cell r="D716" t="str">
            <v>Brookfield Renewable Energy Partners L.P.</v>
          </cell>
          <cell r="E716" t="str">
            <v>Water</v>
          </cell>
          <cell r="G716" t="str">
            <v>NA</v>
          </cell>
          <cell r="H716" t="str">
            <v>Merchant Unregulated</v>
          </cell>
        </row>
        <row r="717">
          <cell r="D717" t="str">
            <v>Brookfield Asset Management Inc.</v>
          </cell>
          <cell r="E717" t="str">
            <v>Water</v>
          </cell>
          <cell r="G717" t="str">
            <v>NA</v>
          </cell>
          <cell r="H717" t="str">
            <v>Merchant Unregulated</v>
          </cell>
        </row>
        <row r="718">
          <cell r="D718" t="str">
            <v>Benson City of</v>
          </cell>
          <cell r="E718" t="str">
            <v>Oil</v>
          </cell>
          <cell r="G718" t="str">
            <v>NA</v>
          </cell>
          <cell r="H718" t="str">
            <v>Regulated</v>
          </cell>
        </row>
        <row r="719">
          <cell r="D719" t="str">
            <v>Alliant Energy Corporation</v>
          </cell>
          <cell r="E719" t="str">
            <v>Wind</v>
          </cell>
          <cell r="G719">
            <v>430668</v>
          </cell>
          <cell r="H719" t="str">
            <v>Regulated</v>
          </cell>
        </row>
        <row r="720">
          <cell r="D720" t="str">
            <v>Orion Energy Group LLC</v>
          </cell>
          <cell r="E720" t="str">
            <v>Wind</v>
          </cell>
          <cell r="G720">
            <v>315503</v>
          </cell>
          <cell r="H720" t="str">
            <v>Merchant Unregulated</v>
          </cell>
        </row>
        <row r="721">
          <cell r="D721" t="str">
            <v>Vision Energy LLC</v>
          </cell>
          <cell r="E721" t="str">
            <v>Wind</v>
          </cell>
          <cell r="G721">
            <v>25581</v>
          </cell>
          <cell r="H721" t="str">
            <v>Merchant Unregulated</v>
          </cell>
        </row>
        <row r="722">
          <cell r="D722" t="str">
            <v>Essex Hydro Associates, LLC</v>
          </cell>
          <cell r="E722" t="str">
            <v>Water</v>
          </cell>
          <cell r="G722" t="str">
            <v>NA</v>
          </cell>
          <cell r="H722" t="str">
            <v>Merchant Unregulated</v>
          </cell>
        </row>
        <row r="723">
          <cell r="D723" t="str">
            <v>ArcLight Capital Holdings, LLC</v>
          </cell>
          <cell r="E723" t="str">
            <v>Geothermal</v>
          </cell>
          <cell r="G723" t="str">
            <v>NA</v>
          </cell>
          <cell r="H723" t="str">
            <v>Merchant Unregulated</v>
          </cell>
        </row>
        <row r="724">
          <cell r="D724" t="str">
            <v>Global Infrastructure Management, LLC</v>
          </cell>
          <cell r="E724" t="str">
            <v>Geothermal</v>
          </cell>
          <cell r="G724" t="str">
            <v>NA</v>
          </cell>
          <cell r="H724" t="str">
            <v>Merchant Unregulated</v>
          </cell>
        </row>
        <row r="725">
          <cell r="D725" t="str">
            <v>Public Service Enterprise Group Incorporated</v>
          </cell>
          <cell r="E725" t="str">
            <v>Gas</v>
          </cell>
          <cell r="G725">
            <v>5940494</v>
          </cell>
          <cell r="H725" t="str">
            <v>Merchant Unregulated</v>
          </cell>
        </row>
        <row r="726">
          <cell r="D726" t="str">
            <v>Bergen County Utilities Authority</v>
          </cell>
          <cell r="E726" t="str">
            <v>Biomass</v>
          </cell>
          <cell r="G726" t="str">
            <v>NA</v>
          </cell>
          <cell r="H726" t="str">
            <v>Merchant Unregulated</v>
          </cell>
        </row>
        <row r="727">
          <cell r="D727" t="str">
            <v>DCO Energy LLC</v>
          </cell>
          <cell r="E727" t="str">
            <v>Gas</v>
          </cell>
          <cell r="G727" t="str">
            <v>NA</v>
          </cell>
          <cell r="H727" t="str">
            <v>Merchant Unregulated</v>
          </cell>
        </row>
        <row r="728">
          <cell r="D728" t="str">
            <v>Public Service Enterprise Group Incorporated</v>
          </cell>
          <cell r="E728" t="str">
            <v>Gas</v>
          </cell>
          <cell r="G728">
            <v>367</v>
          </cell>
          <cell r="H728" t="str">
            <v>Merchant Unregulated</v>
          </cell>
        </row>
        <row r="729">
          <cell r="D729" t="str">
            <v>SunEdison, Inc.</v>
          </cell>
          <cell r="E729" t="str">
            <v>Solar</v>
          </cell>
          <cell r="G729" t="str">
            <v>NA</v>
          </cell>
          <cell r="H729" t="str">
            <v>Merchant Unregulated</v>
          </cell>
        </row>
        <row r="730">
          <cell r="D730" t="str">
            <v>Icicle Seafoods Inc</v>
          </cell>
          <cell r="E730" t="str">
            <v>Oil</v>
          </cell>
          <cell r="G730" t="str">
            <v>NA</v>
          </cell>
          <cell r="H730" t="str">
            <v>Merchant Unregulated</v>
          </cell>
        </row>
        <row r="731">
          <cell r="D731" t="str">
            <v>Olympus Holdings, LLC</v>
          </cell>
          <cell r="E731" t="str">
            <v>Gas</v>
          </cell>
          <cell r="G731" t="str">
            <v>NA</v>
          </cell>
          <cell r="H731" t="str">
            <v>Merchant Unregulated</v>
          </cell>
        </row>
        <row r="732">
          <cell r="D732" t="str">
            <v>South Carolina Public Service Authority</v>
          </cell>
          <cell r="E732" t="str">
            <v>Biomass</v>
          </cell>
          <cell r="G732" t="str">
            <v>NA</v>
          </cell>
          <cell r="H732" t="str">
            <v>Regulated</v>
          </cell>
        </row>
        <row r="733">
          <cell r="D733" t="str">
            <v>Integrys Energy Group, Inc.</v>
          </cell>
          <cell r="E733" t="str">
            <v>Solar</v>
          </cell>
          <cell r="G733" t="str">
            <v>NA</v>
          </cell>
          <cell r="H733" t="str">
            <v>Merchant Unregulated</v>
          </cell>
        </row>
        <row r="734">
          <cell r="D734" t="str">
            <v>Duke Energy Corporation</v>
          </cell>
          <cell r="E734" t="str">
            <v>Solar</v>
          </cell>
          <cell r="G734" t="str">
            <v>NA</v>
          </cell>
          <cell r="H734" t="str">
            <v>Merchant Unregulated</v>
          </cell>
        </row>
        <row r="735">
          <cell r="D735" t="str">
            <v>Canadian Solar Inc.</v>
          </cell>
          <cell r="E735" t="str">
            <v>Solar</v>
          </cell>
          <cell r="G735" t="str">
            <v>NA</v>
          </cell>
          <cell r="H735" t="str">
            <v>Merchant Unregulated</v>
          </cell>
        </row>
        <row r="736">
          <cell r="D736" t="str">
            <v>EIF Management, LLC</v>
          </cell>
          <cell r="E736" t="str">
            <v>Gas</v>
          </cell>
          <cell r="G736">
            <v>502853</v>
          </cell>
          <cell r="H736" t="str">
            <v>Merchant Unregulated</v>
          </cell>
        </row>
        <row r="737">
          <cell r="D737" t="str">
            <v>Manulife Financial Corporation</v>
          </cell>
          <cell r="E737" t="str">
            <v>Gas</v>
          </cell>
          <cell r="G737">
            <v>259048</v>
          </cell>
          <cell r="H737" t="str">
            <v>Merchant Unregulated</v>
          </cell>
        </row>
        <row r="738">
          <cell r="D738" t="str">
            <v>Berkshire Wind Power Cooperative Corporation</v>
          </cell>
          <cell r="E738" t="str">
            <v>Wind</v>
          </cell>
          <cell r="G738" t="str">
            <v>NA</v>
          </cell>
          <cell r="H738" t="str">
            <v>Merchant Unregulated</v>
          </cell>
        </row>
        <row r="739">
          <cell r="D739" t="str">
            <v>Berlin City of</v>
          </cell>
          <cell r="E739" t="str">
            <v>Oil</v>
          </cell>
          <cell r="G739" t="str">
            <v>NA</v>
          </cell>
          <cell r="H739" t="str">
            <v>Regulated</v>
          </cell>
        </row>
        <row r="740">
          <cell r="D740" t="str">
            <v>Gaz Métro Limited Partnership</v>
          </cell>
          <cell r="E740" t="str">
            <v>Oil</v>
          </cell>
          <cell r="G740">
            <v>1932</v>
          </cell>
          <cell r="H740" t="str">
            <v>Regulated</v>
          </cell>
        </row>
        <row r="741">
          <cell r="D741" t="str">
            <v>Brookfield Renewable Energy Partners L.P.</v>
          </cell>
          <cell r="E741" t="str">
            <v>Water</v>
          </cell>
          <cell r="G741" t="str">
            <v>NA</v>
          </cell>
          <cell r="H741" t="str">
            <v>Merchant Unregulated</v>
          </cell>
        </row>
        <row r="742">
          <cell r="D742" t="str">
            <v>Brookfield Asset Management Inc.</v>
          </cell>
          <cell r="E742" t="str">
            <v>Water</v>
          </cell>
          <cell r="G742" t="str">
            <v>NA</v>
          </cell>
          <cell r="H742" t="str">
            <v>Merchant Unregulated</v>
          </cell>
        </row>
        <row r="743">
          <cell r="D743" t="str">
            <v>Homer Electric Association, Inc.</v>
          </cell>
          <cell r="E743" t="str">
            <v>Gas</v>
          </cell>
          <cell r="G743" t="str">
            <v>NA</v>
          </cell>
          <cell r="H743" t="str">
            <v>Merchant Unregulated</v>
          </cell>
        </row>
        <row r="744">
          <cell r="D744" t="str">
            <v>American Electric Power Company, Inc.</v>
          </cell>
          <cell r="E744" t="str">
            <v>Water</v>
          </cell>
          <cell r="G744">
            <v>29705</v>
          </cell>
          <cell r="H744" t="str">
            <v>Regulated</v>
          </cell>
        </row>
        <row r="745">
          <cell r="D745" t="str">
            <v>Berry Petroleum Company</v>
          </cell>
          <cell r="E745" t="str">
            <v>Gas</v>
          </cell>
          <cell r="G745" t="str">
            <v>NA</v>
          </cell>
          <cell r="H745" t="str">
            <v>Merchant Unregulated</v>
          </cell>
        </row>
        <row r="746">
          <cell r="D746" t="str">
            <v>Berry Petroleum Company</v>
          </cell>
          <cell r="E746" t="str">
            <v>Gas</v>
          </cell>
          <cell r="G746" t="str">
            <v>NA</v>
          </cell>
          <cell r="H746" t="str">
            <v>Merchant Unregulated</v>
          </cell>
        </row>
        <row r="747">
          <cell r="D747" t="str">
            <v>Berryman Health Incorporated</v>
          </cell>
          <cell r="E747" t="str">
            <v>Gas</v>
          </cell>
          <cell r="G747" t="str">
            <v>NA</v>
          </cell>
          <cell r="H747" t="str">
            <v>Merchant Unregulated</v>
          </cell>
        </row>
        <row r="748">
          <cell r="D748" t="str">
            <v>Boulder, City of</v>
          </cell>
          <cell r="E748" t="str">
            <v>Water</v>
          </cell>
          <cell r="G748" t="str">
            <v>NA</v>
          </cell>
          <cell r="H748" t="str">
            <v>Merchant Unregulated</v>
          </cell>
        </row>
        <row r="749">
          <cell r="D749" t="str">
            <v>Bethany City of</v>
          </cell>
          <cell r="E749" t="str">
            <v>Oil</v>
          </cell>
          <cell r="G749" t="str">
            <v>NA</v>
          </cell>
          <cell r="H749" t="str">
            <v>Regulated</v>
          </cell>
        </row>
        <row r="750">
          <cell r="D750" t="str">
            <v>Bethany City of</v>
          </cell>
          <cell r="E750" t="str">
            <v>Oil</v>
          </cell>
          <cell r="G750" t="str">
            <v>NA</v>
          </cell>
          <cell r="H750" t="str">
            <v>Regulated</v>
          </cell>
        </row>
        <row r="751">
          <cell r="D751" t="str">
            <v>Waste Management, Inc.</v>
          </cell>
          <cell r="E751" t="str">
            <v>Biomass</v>
          </cell>
          <cell r="G751" t="str">
            <v>NA</v>
          </cell>
          <cell r="H751" t="str">
            <v>Merchant Unregulated</v>
          </cell>
        </row>
        <row r="752">
          <cell r="D752" t="str">
            <v>Bethel Utilities Corp., Inc.</v>
          </cell>
          <cell r="E752" t="str">
            <v>Oil</v>
          </cell>
          <cell r="G752" t="str">
            <v>NA</v>
          </cell>
          <cell r="H752" t="str">
            <v>Merchant Unregulated</v>
          </cell>
        </row>
        <row r="753">
          <cell r="D753" t="str">
            <v>Calpine Corporation</v>
          </cell>
          <cell r="E753" t="str">
            <v>Gas</v>
          </cell>
          <cell r="G753">
            <v>5811660</v>
          </cell>
          <cell r="H753" t="str">
            <v>Merchant Unregulated</v>
          </cell>
        </row>
        <row r="754">
          <cell r="D754" t="str">
            <v>Public Service Enterprise Group Incorporated</v>
          </cell>
          <cell r="E754" t="str">
            <v>Gas</v>
          </cell>
          <cell r="G754">
            <v>4903684</v>
          </cell>
          <cell r="H754" t="str">
            <v>Merchant Unregulated</v>
          </cell>
        </row>
        <row r="755">
          <cell r="D755" t="str">
            <v>Commonwealth Landfill Gas</v>
          </cell>
          <cell r="E755" t="str">
            <v>Biomass</v>
          </cell>
          <cell r="G755" t="str">
            <v>NA</v>
          </cell>
          <cell r="H755" t="str">
            <v>Merchant Unregulated</v>
          </cell>
        </row>
        <row r="756">
          <cell r="D756" t="str">
            <v>Pepco Holdings, Inc.</v>
          </cell>
          <cell r="E756" t="str">
            <v>Biomass</v>
          </cell>
          <cell r="G756" t="str">
            <v>NA</v>
          </cell>
          <cell r="H756" t="str">
            <v>Merchant Unregulated</v>
          </cell>
        </row>
        <row r="757">
          <cell r="D757" t="str">
            <v>Calpine Corporation</v>
          </cell>
          <cell r="E757" t="str">
            <v>Gas</v>
          </cell>
          <cell r="G757">
            <v>401609</v>
          </cell>
          <cell r="H757" t="str">
            <v>Merchant Unregulated</v>
          </cell>
        </row>
        <row r="758">
          <cell r="D758" t="str">
            <v>Calpine Corporation</v>
          </cell>
          <cell r="E758" t="str">
            <v>Gas</v>
          </cell>
          <cell r="G758">
            <v>106552</v>
          </cell>
          <cell r="H758" t="str">
            <v>Merchant Unregulated</v>
          </cell>
        </row>
        <row r="759">
          <cell r="D759" t="str">
            <v>Calpine Corporation</v>
          </cell>
          <cell r="E759" t="str">
            <v>Oil</v>
          </cell>
          <cell r="G759">
            <v>0</v>
          </cell>
          <cell r="H759" t="str">
            <v>Merchant Unregulated</v>
          </cell>
        </row>
        <row r="760">
          <cell r="D760" t="str">
            <v>Cargill, Inc.</v>
          </cell>
          <cell r="E760" t="str">
            <v>Biomass</v>
          </cell>
          <cell r="G760" t="str">
            <v>NA</v>
          </cell>
          <cell r="H760" t="str">
            <v>Merchant Unregulated</v>
          </cell>
        </row>
        <row r="761">
          <cell r="D761" t="str">
            <v>Cargill, Inc.</v>
          </cell>
          <cell r="E761" t="str">
            <v>Biomass</v>
          </cell>
          <cell r="G761" t="str">
            <v>NA</v>
          </cell>
          <cell r="H761" t="str">
            <v>Merchant Unregulated</v>
          </cell>
        </row>
        <row r="762">
          <cell r="D762" t="str">
            <v>Alaska Power &amp; Telephone Co.</v>
          </cell>
          <cell r="E762" t="str">
            <v>Oil</v>
          </cell>
          <cell r="G762" t="str">
            <v>NA</v>
          </cell>
          <cell r="H762" t="str">
            <v>Merchant Unregulated</v>
          </cell>
        </row>
        <row r="763">
          <cell r="D763" t="str">
            <v>Alaska Energy &amp; Resources Company</v>
          </cell>
          <cell r="E763" t="str">
            <v>Oil</v>
          </cell>
          <cell r="G763" t="str">
            <v>NA</v>
          </cell>
          <cell r="H763" t="str">
            <v>Merchant Unregulated</v>
          </cell>
        </row>
        <row r="764">
          <cell r="D764" t="str">
            <v>Black Hills Corporation</v>
          </cell>
          <cell r="E764" t="str">
            <v>Gas</v>
          </cell>
          <cell r="G764">
            <v>768142</v>
          </cell>
          <cell r="H764" t="str">
            <v>Merchant Unregulated</v>
          </cell>
        </row>
        <row r="765">
          <cell r="D765" t="str">
            <v>ABEC Bidart-Stockdale LLC</v>
          </cell>
          <cell r="E765" t="str">
            <v>Biomass</v>
          </cell>
          <cell r="G765" t="str">
            <v>NA</v>
          </cell>
          <cell r="H765" t="str">
            <v>Merchant Unregulated</v>
          </cell>
        </row>
        <row r="766">
          <cell r="D766" t="str">
            <v>KCP&amp;L Greater Missouri Operations Company</v>
          </cell>
          <cell r="E766" t="str">
            <v>Water</v>
          </cell>
          <cell r="G766" t="str">
            <v>NA</v>
          </cell>
          <cell r="H766" t="str">
            <v>Merchant Unregulated</v>
          </cell>
        </row>
        <row r="767">
          <cell r="D767" t="str">
            <v>Mega Renewables</v>
          </cell>
          <cell r="E767" t="str">
            <v>Water</v>
          </cell>
          <cell r="G767" t="str">
            <v>NA</v>
          </cell>
          <cell r="H767" t="str">
            <v>Merchant Unregulated</v>
          </cell>
        </row>
        <row r="768">
          <cell r="D768" t="str">
            <v>TECO Energy, Inc.</v>
          </cell>
          <cell r="E768" t="str">
            <v>Coal</v>
          </cell>
          <cell r="G768">
            <v>9544754</v>
          </cell>
          <cell r="H768" t="str">
            <v>Regulated</v>
          </cell>
        </row>
        <row r="769">
          <cell r="D769" t="str">
            <v>TECO Energy, Inc.</v>
          </cell>
          <cell r="E769" t="str">
            <v>Gas</v>
          </cell>
          <cell r="G769">
            <v>11596</v>
          </cell>
          <cell r="H769" t="str">
            <v>Regulated</v>
          </cell>
        </row>
        <row r="770">
          <cell r="D770" t="str">
            <v>United States Government</v>
          </cell>
          <cell r="E770" t="str">
            <v>Water</v>
          </cell>
          <cell r="G770">
            <v>1106245</v>
          </cell>
          <cell r="H770" t="str">
            <v>Merchant Unregulated</v>
          </cell>
        </row>
        <row r="771">
          <cell r="D771" t="str">
            <v>Fagen Inc.</v>
          </cell>
          <cell r="E771" t="str">
            <v>Wind</v>
          </cell>
          <cell r="G771">
            <v>4596</v>
          </cell>
          <cell r="H771" t="str">
            <v>Merchant Unregulated</v>
          </cell>
        </row>
        <row r="772">
          <cell r="D772" t="str">
            <v>Texas Energy Future Holdings LP</v>
          </cell>
          <cell r="E772" t="str">
            <v>Coal</v>
          </cell>
          <cell r="G772">
            <v>7276173</v>
          </cell>
          <cell r="H772" t="str">
            <v>Merchant Unregulated</v>
          </cell>
        </row>
        <row r="773">
          <cell r="D773" t="str">
            <v>NRG Energy, Inc.</v>
          </cell>
          <cell r="E773" t="str">
            <v>Gas</v>
          </cell>
          <cell r="G773">
            <v>0</v>
          </cell>
          <cell r="H773" t="str">
            <v>Merchant Unregulated</v>
          </cell>
        </row>
        <row r="774">
          <cell r="D774" t="str">
            <v>NRG Energy, Inc.</v>
          </cell>
          <cell r="E774" t="str">
            <v>Gas</v>
          </cell>
          <cell r="G774">
            <v>107590</v>
          </cell>
          <cell r="H774" t="str">
            <v>Merchant Unregulated</v>
          </cell>
        </row>
        <row r="775">
          <cell r="D775" t="str">
            <v>Entergy Corporation</v>
          </cell>
          <cell r="E775" t="str">
            <v>Coal</v>
          </cell>
          <cell r="G775">
            <v>837576</v>
          </cell>
          <cell r="H775" t="str">
            <v>Regulated</v>
          </cell>
        </row>
        <row r="776">
          <cell r="D776" t="str">
            <v>Entergy Corporation</v>
          </cell>
          <cell r="E776" t="str">
            <v>Coal</v>
          </cell>
          <cell r="G776">
            <v>618677</v>
          </cell>
          <cell r="H776" t="str">
            <v>Regulated</v>
          </cell>
        </row>
        <row r="777">
          <cell r="D777" t="str">
            <v>NRG Energy, Inc.</v>
          </cell>
          <cell r="E777" t="str">
            <v>Coal</v>
          </cell>
          <cell r="G777">
            <v>8820757</v>
          </cell>
          <cell r="H777" t="str">
            <v>Regulated</v>
          </cell>
        </row>
        <row r="778">
          <cell r="D778" t="str">
            <v>United States Government</v>
          </cell>
          <cell r="E778" t="str">
            <v>Water</v>
          </cell>
          <cell r="G778" t="str">
            <v>NA</v>
          </cell>
          <cell r="H778" t="str">
            <v>Merchant Unregulated</v>
          </cell>
        </row>
        <row r="779">
          <cell r="D779" t="str">
            <v>Edison International</v>
          </cell>
          <cell r="E779" t="str">
            <v>Water</v>
          </cell>
          <cell r="G779">
            <v>260614</v>
          </cell>
          <cell r="H779" t="str">
            <v>Regulated</v>
          </cell>
        </row>
        <row r="780">
          <cell r="D780" t="str">
            <v>Edison International</v>
          </cell>
          <cell r="E780" t="str">
            <v>Water</v>
          </cell>
          <cell r="G780">
            <v>243281</v>
          </cell>
          <cell r="H780" t="str">
            <v>Regulated</v>
          </cell>
        </row>
        <row r="781">
          <cell r="D781" t="str">
            <v>Edison International</v>
          </cell>
          <cell r="E781" t="str">
            <v>Water</v>
          </cell>
          <cell r="G781">
            <v>257709</v>
          </cell>
          <cell r="H781" t="str">
            <v>Regulated</v>
          </cell>
        </row>
        <row r="782">
          <cell r="D782" t="str">
            <v>Edison International</v>
          </cell>
          <cell r="E782" t="str">
            <v>Water</v>
          </cell>
          <cell r="G782">
            <v>450156</v>
          </cell>
          <cell r="H782" t="str">
            <v>Regulated</v>
          </cell>
        </row>
        <row r="783">
          <cell r="D783" t="str">
            <v>Edison International</v>
          </cell>
          <cell r="E783" t="str">
            <v>Water</v>
          </cell>
          <cell r="G783">
            <v>248387</v>
          </cell>
          <cell r="H783" t="str">
            <v>Regulated</v>
          </cell>
        </row>
        <row r="784">
          <cell r="D784" t="str">
            <v>Edison International</v>
          </cell>
          <cell r="E784" t="str">
            <v>Water</v>
          </cell>
          <cell r="G784">
            <v>154780</v>
          </cell>
          <cell r="H784" t="str">
            <v>Regulated</v>
          </cell>
        </row>
        <row r="785">
          <cell r="D785" t="str">
            <v>Big Creek Water Works, Ltd.</v>
          </cell>
          <cell r="E785" t="str">
            <v>Water</v>
          </cell>
          <cell r="G785" t="str">
            <v>NA</v>
          </cell>
          <cell r="H785" t="str">
            <v>Merchant Unregulated</v>
          </cell>
        </row>
        <row r="786">
          <cell r="D786" t="str">
            <v>Exxon Mobil Corporation</v>
          </cell>
          <cell r="E786" t="str">
            <v>Gas</v>
          </cell>
          <cell r="G786" t="str">
            <v>NA</v>
          </cell>
          <cell r="H786" t="str">
            <v>Merchant Unregulated</v>
          </cell>
        </row>
        <row r="787">
          <cell r="D787" t="str">
            <v>Xcel Energy Inc.</v>
          </cell>
          <cell r="E787" t="str">
            <v>Water</v>
          </cell>
          <cell r="G787">
            <v>23884</v>
          </cell>
          <cell r="H787" t="str">
            <v>Regulated</v>
          </cell>
        </row>
        <row r="788">
          <cell r="D788" t="str">
            <v>Berkshire Hathaway Inc.</v>
          </cell>
          <cell r="E788" t="str">
            <v>Water</v>
          </cell>
          <cell r="G788">
            <v>30017</v>
          </cell>
          <cell r="H788" t="str">
            <v>Regulated</v>
          </cell>
        </row>
        <row r="789">
          <cell r="D789" t="str">
            <v>MidAmerican Energy Holdings Company</v>
          </cell>
          <cell r="E789" t="str">
            <v>Water</v>
          </cell>
          <cell r="G789">
            <v>3409</v>
          </cell>
          <cell r="H789" t="str">
            <v>Regulated</v>
          </cell>
        </row>
        <row r="790">
          <cell r="D790" t="str">
            <v>Iberdrola, S.A.</v>
          </cell>
          <cell r="E790" t="str">
            <v>Wind</v>
          </cell>
          <cell r="G790">
            <v>519867</v>
          </cell>
          <cell r="H790" t="str">
            <v>Merchant Unregulated</v>
          </cell>
        </row>
        <row r="791">
          <cell r="D791" t="str">
            <v>Iberdrola, S.A.</v>
          </cell>
          <cell r="E791" t="str">
            <v>Wind</v>
          </cell>
          <cell r="G791">
            <v>121070</v>
          </cell>
          <cell r="H791" t="str">
            <v>Merchant Unregulated</v>
          </cell>
        </row>
        <row r="792">
          <cell r="D792" t="str">
            <v>Koch Industries, Inc.</v>
          </cell>
          <cell r="E792" t="str">
            <v>Biomass</v>
          </cell>
          <cell r="G792" t="str">
            <v>NA</v>
          </cell>
          <cell r="H792" t="str">
            <v>Merchant Unregulated</v>
          </cell>
        </row>
        <row r="793">
          <cell r="D793" t="str">
            <v>Koch Industries, Inc.</v>
          </cell>
          <cell r="E793" t="str">
            <v>Water</v>
          </cell>
          <cell r="G793" t="str">
            <v>NA</v>
          </cell>
          <cell r="H793" t="str">
            <v>Merchant Unregulated</v>
          </cell>
        </row>
        <row r="794">
          <cell r="D794" t="str">
            <v>SunEdison, Inc.</v>
          </cell>
          <cell r="E794" t="str">
            <v>Solar</v>
          </cell>
          <cell r="G794" t="str">
            <v>NA</v>
          </cell>
          <cell r="H794" t="str">
            <v>Merchant Unregulated</v>
          </cell>
        </row>
        <row r="795">
          <cell r="D795" t="str">
            <v>SunEdison, Inc.</v>
          </cell>
          <cell r="E795" t="str">
            <v>Solar</v>
          </cell>
          <cell r="G795" t="str">
            <v>NA</v>
          </cell>
          <cell r="H795" t="str">
            <v>Merchant Unregulated</v>
          </cell>
        </row>
        <row r="796">
          <cell r="D796" t="str">
            <v>Los Angeles Department of Water and Power</v>
          </cell>
          <cell r="E796" t="str">
            <v>Water</v>
          </cell>
          <cell r="G796" t="str">
            <v>NA</v>
          </cell>
          <cell r="H796" t="str">
            <v>Regulated</v>
          </cell>
        </row>
        <row r="797">
          <cell r="D797" t="str">
            <v>Wisconsin Energy Corporation</v>
          </cell>
          <cell r="E797" t="str">
            <v>Water</v>
          </cell>
          <cell r="G797">
            <v>8222</v>
          </cell>
          <cell r="H797" t="str">
            <v>Regulated</v>
          </cell>
        </row>
        <row r="798">
          <cell r="D798" t="str">
            <v>Wisconsin Energy Corporation</v>
          </cell>
          <cell r="E798" t="str">
            <v>Water</v>
          </cell>
          <cell r="G798">
            <v>60983</v>
          </cell>
          <cell r="H798" t="str">
            <v>Regulated</v>
          </cell>
        </row>
        <row r="799">
          <cell r="D799" t="str">
            <v>American Electric Power Company, Inc.</v>
          </cell>
          <cell r="E799" t="str">
            <v>Coal</v>
          </cell>
          <cell r="G799">
            <v>2661344</v>
          </cell>
          <cell r="H799" t="str">
            <v>Regulated</v>
          </cell>
        </row>
        <row r="800">
          <cell r="D800" t="str">
            <v>Tenaska Inc.</v>
          </cell>
          <cell r="E800" t="str">
            <v>Gas</v>
          </cell>
          <cell r="G800">
            <v>39301</v>
          </cell>
          <cell r="H800" t="str">
            <v>Merchant Unregulated</v>
          </cell>
        </row>
        <row r="801">
          <cell r="D801" t="str">
            <v>AgPower Partners, LLC</v>
          </cell>
          <cell r="E801" t="str">
            <v>Biomass</v>
          </cell>
          <cell r="G801" t="str">
            <v>NA</v>
          </cell>
          <cell r="H801" t="str">
            <v>Merchant Unregulated</v>
          </cell>
        </row>
        <row r="802">
          <cell r="D802" t="str">
            <v>Dean Foods Company</v>
          </cell>
          <cell r="E802" t="str">
            <v>Biomass</v>
          </cell>
          <cell r="G802" t="str">
            <v>NA</v>
          </cell>
          <cell r="H802" t="str">
            <v>Merchant Unregulated</v>
          </cell>
        </row>
        <row r="803">
          <cell r="D803" t="str">
            <v>Edison International</v>
          </cell>
          <cell r="E803" t="str">
            <v>Wind</v>
          </cell>
          <cell r="G803">
            <v>491570</v>
          </cell>
          <cell r="H803" t="str">
            <v>Merchant Unregulated</v>
          </cell>
        </row>
        <row r="804">
          <cell r="D804" t="str">
            <v>Acciona, S.A.</v>
          </cell>
          <cell r="E804" t="str">
            <v>Wind</v>
          </cell>
          <cell r="G804">
            <v>286665</v>
          </cell>
          <cell r="H804" t="str">
            <v>Merchant Unregulated</v>
          </cell>
        </row>
        <row r="805">
          <cell r="D805" t="str">
            <v>Sid Richardson Carbon &amp; Energy</v>
          </cell>
          <cell r="E805" t="str">
            <v>Gas</v>
          </cell>
          <cell r="G805" t="str">
            <v>NA</v>
          </cell>
          <cell r="H805" t="str">
            <v>Merchant Unregulated</v>
          </cell>
        </row>
        <row r="806">
          <cell r="D806" t="str">
            <v>Alon USA Energy Inc.</v>
          </cell>
          <cell r="E806" t="str">
            <v>Other Nonrenewable</v>
          </cell>
          <cell r="G806" t="str">
            <v>NA</v>
          </cell>
          <cell r="H806" t="str">
            <v>Merchant Unregulated</v>
          </cell>
        </row>
        <row r="807">
          <cell r="D807" t="str">
            <v>ArcLight Capital Holdings, LLC</v>
          </cell>
          <cell r="E807" t="str">
            <v>Wind</v>
          </cell>
          <cell r="G807" t="str">
            <v>NA</v>
          </cell>
          <cell r="H807" t="str">
            <v>Merchant Unregulated</v>
          </cell>
        </row>
        <row r="808">
          <cell r="D808" t="str">
            <v>Global Infrastructure Management, LLC</v>
          </cell>
          <cell r="E808" t="str">
            <v>Wind</v>
          </cell>
          <cell r="G808" t="str">
            <v>NA</v>
          </cell>
          <cell r="H808" t="str">
            <v>Merchant Unregulated</v>
          </cell>
        </row>
        <row r="809">
          <cell r="D809" t="str">
            <v>NorthWestern Corporation</v>
          </cell>
          <cell r="E809" t="str">
            <v>Coal</v>
          </cell>
          <cell r="G809">
            <v>662305</v>
          </cell>
          <cell r="H809" t="str">
            <v>Regulated</v>
          </cell>
        </row>
        <row r="810">
          <cell r="D810" t="str">
            <v>MDU Resources Group, Inc.</v>
          </cell>
          <cell r="E810" t="str">
            <v>Coal</v>
          </cell>
          <cell r="G810">
            <v>642493</v>
          </cell>
          <cell r="H810" t="str">
            <v>Regulated</v>
          </cell>
        </row>
        <row r="811">
          <cell r="D811" t="str">
            <v>Otter Tail Corporation</v>
          </cell>
          <cell r="E811" t="str">
            <v>Coal</v>
          </cell>
          <cell r="G811">
            <v>1525567</v>
          </cell>
          <cell r="H811" t="str">
            <v>Regulated</v>
          </cell>
        </row>
        <row r="812">
          <cell r="D812" t="str">
            <v>NorthWestern Corporation</v>
          </cell>
          <cell r="E812" t="str">
            <v>Oil</v>
          </cell>
          <cell r="G812">
            <v>0</v>
          </cell>
          <cell r="H812" t="str">
            <v>Regulated</v>
          </cell>
        </row>
        <row r="813">
          <cell r="D813" t="str">
            <v>Otter Tail Corporation</v>
          </cell>
          <cell r="E813" t="str">
            <v>Oil</v>
          </cell>
          <cell r="G813">
            <v>0</v>
          </cell>
          <cell r="H813" t="str">
            <v>Regulated</v>
          </cell>
        </row>
        <row r="814">
          <cell r="D814" t="str">
            <v>MDU Resources Group, Inc.</v>
          </cell>
          <cell r="E814" t="str">
            <v>Oil</v>
          </cell>
          <cell r="G814">
            <v>0</v>
          </cell>
          <cell r="H814" t="str">
            <v>Regulated</v>
          </cell>
        </row>
        <row r="815">
          <cell r="D815" t="str">
            <v>United States Government</v>
          </cell>
          <cell r="E815" t="str">
            <v>Water</v>
          </cell>
          <cell r="G815">
            <v>4805</v>
          </cell>
          <cell r="H815" t="str">
            <v>Merchant Unregulated</v>
          </cell>
        </row>
        <row r="816">
          <cell r="D816" t="str">
            <v>Exelon Corporation</v>
          </cell>
          <cell r="E816" t="str">
            <v>Wind</v>
          </cell>
          <cell r="G816" t="str">
            <v>NA</v>
          </cell>
          <cell r="H816" t="str">
            <v>Merchant Unregulated</v>
          </cell>
        </row>
        <row r="817">
          <cell r="D817" t="str">
            <v>LaVonne Mader</v>
          </cell>
          <cell r="E817" t="str">
            <v>Wind</v>
          </cell>
          <cell r="G817" t="str">
            <v>NA</v>
          </cell>
          <cell r="H817" t="str">
            <v>Merchant Unregulated</v>
          </cell>
        </row>
        <row r="818">
          <cell r="D818" t="str">
            <v>Frank Mader</v>
          </cell>
          <cell r="E818" t="str">
            <v>Wind</v>
          </cell>
          <cell r="G818" t="str">
            <v>NA</v>
          </cell>
          <cell r="H818" t="str">
            <v>Merchant Unregulated</v>
          </cell>
        </row>
        <row r="819">
          <cell r="D819" t="str">
            <v>Big Valley Power LLC</v>
          </cell>
          <cell r="E819" t="str">
            <v>Biomass</v>
          </cell>
          <cell r="G819" t="str">
            <v>NA</v>
          </cell>
          <cell r="H819" t="str">
            <v>Merchant Unregulated</v>
          </cell>
        </row>
        <row r="820">
          <cell r="D820" t="str">
            <v>Portland General Electric Company</v>
          </cell>
          <cell r="E820" t="str">
            <v>Wind</v>
          </cell>
          <cell r="G820">
            <v>1108517</v>
          </cell>
          <cell r="H820" t="str">
            <v>Regulated</v>
          </cell>
        </row>
        <row r="821">
          <cell r="D821" t="str">
            <v>Arizona State University</v>
          </cell>
          <cell r="E821" t="str">
            <v>Solar</v>
          </cell>
          <cell r="G821" t="str">
            <v>NA</v>
          </cell>
          <cell r="H821" t="str">
            <v>Merchant Unregulated</v>
          </cell>
        </row>
        <row r="822">
          <cell r="D822" t="str">
            <v>Resource Technology Corp</v>
          </cell>
          <cell r="E822" t="str">
            <v>Biomass</v>
          </cell>
          <cell r="G822" t="str">
            <v>NA</v>
          </cell>
          <cell r="H822" t="str">
            <v>Merchant Unregulated</v>
          </cell>
        </row>
        <row r="823">
          <cell r="D823" t="str">
            <v>Biola University</v>
          </cell>
          <cell r="E823" t="str">
            <v>Gas</v>
          </cell>
          <cell r="G823" t="str">
            <v>NA</v>
          </cell>
          <cell r="H823" t="str">
            <v>Merchant Unregulated</v>
          </cell>
        </row>
        <row r="824">
          <cell r="D824" t="str">
            <v>Biomass One, LP</v>
          </cell>
          <cell r="E824" t="str">
            <v>Biomass</v>
          </cell>
          <cell r="G824" t="str">
            <v>NA</v>
          </cell>
          <cell r="H824" t="str">
            <v>Merchant Unregulated</v>
          </cell>
        </row>
        <row r="825">
          <cell r="D825" t="str">
            <v>Decisions Investments Corp</v>
          </cell>
          <cell r="E825" t="str">
            <v>Gas</v>
          </cell>
          <cell r="G825" t="str">
            <v>NA</v>
          </cell>
          <cell r="H825" t="str">
            <v>Merchant Unregulated</v>
          </cell>
        </row>
        <row r="826">
          <cell r="D826" t="str">
            <v>Washington State University</v>
          </cell>
          <cell r="E826" t="str">
            <v>Oil</v>
          </cell>
          <cell r="G826" t="str">
            <v>NA</v>
          </cell>
          <cell r="H826" t="str">
            <v>Merchant Unregulated</v>
          </cell>
        </row>
        <row r="827">
          <cell r="D827" t="str">
            <v>Birch Power Co.</v>
          </cell>
          <cell r="E827" t="str">
            <v>Water</v>
          </cell>
          <cell r="G827" t="str">
            <v>NA</v>
          </cell>
          <cell r="H827" t="str">
            <v>Merchant Unregulated</v>
          </cell>
        </row>
        <row r="828">
          <cell r="D828" t="str">
            <v>Electric Power Development Co. Ltd.</v>
          </cell>
          <cell r="E828" t="str">
            <v>Coal</v>
          </cell>
          <cell r="G828">
            <v>203038</v>
          </cell>
          <cell r="H828" t="str">
            <v>Merchant Unregulated</v>
          </cell>
        </row>
        <row r="829">
          <cell r="D829" t="str">
            <v>General Electric Company</v>
          </cell>
          <cell r="E829" t="str">
            <v>Coal</v>
          </cell>
          <cell r="G829">
            <v>203038</v>
          </cell>
          <cell r="H829" t="str">
            <v>Merchant Unregulated</v>
          </cell>
        </row>
        <row r="830">
          <cell r="D830" t="str">
            <v>Midwest Energy, Inc.</v>
          </cell>
          <cell r="E830" t="str">
            <v>Oil</v>
          </cell>
          <cell r="G830">
            <v>80</v>
          </cell>
          <cell r="H830" t="str">
            <v>Regulated</v>
          </cell>
        </row>
        <row r="831">
          <cell r="D831" t="str">
            <v>Colorado Springs Utilities</v>
          </cell>
          <cell r="E831" t="str">
            <v>Gas</v>
          </cell>
          <cell r="G831" t="str">
            <v>NA</v>
          </cell>
          <cell r="H831" t="str">
            <v>Regulated</v>
          </cell>
        </row>
        <row r="832">
          <cell r="D832" t="str">
            <v>NewPage Holdings Inc.</v>
          </cell>
          <cell r="E832" t="str">
            <v>Water</v>
          </cell>
          <cell r="G832" t="str">
            <v>NA</v>
          </cell>
          <cell r="H832" t="str">
            <v>Regulated</v>
          </cell>
        </row>
        <row r="833">
          <cell r="D833" t="str">
            <v>NewPage Holdings Inc.</v>
          </cell>
          <cell r="E833" t="str">
            <v>Coal</v>
          </cell>
          <cell r="G833">
            <v>7280</v>
          </cell>
          <cell r="H833" t="str">
            <v>Merchant Unregulated</v>
          </cell>
        </row>
        <row r="834">
          <cell r="D834" t="str">
            <v>Edison International</v>
          </cell>
          <cell r="E834" t="str">
            <v>Water</v>
          </cell>
          <cell r="G834">
            <v>29160</v>
          </cell>
          <cell r="H834" t="str">
            <v>Regulated</v>
          </cell>
        </row>
        <row r="835">
          <cell r="D835" t="str">
            <v>Edison International</v>
          </cell>
          <cell r="E835" t="str">
            <v>Water</v>
          </cell>
          <cell r="G835">
            <v>26890</v>
          </cell>
          <cell r="H835" t="str">
            <v>Regulated</v>
          </cell>
        </row>
        <row r="836">
          <cell r="D836" t="str">
            <v>Edison International</v>
          </cell>
          <cell r="E836" t="str">
            <v>Water</v>
          </cell>
          <cell r="G836">
            <v>37647</v>
          </cell>
          <cell r="H836" t="str">
            <v>Regulated</v>
          </cell>
        </row>
        <row r="837">
          <cell r="D837" t="str">
            <v>Edison International</v>
          </cell>
          <cell r="E837" t="str">
            <v>Water</v>
          </cell>
          <cell r="G837">
            <v>12176</v>
          </cell>
          <cell r="H837" t="str">
            <v>Regulated</v>
          </cell>
        </row>
        <row r="838">
          <cell r="D838" t="str">
            <v>Edison International</v>
          </cell>
          <cell r="E838" t="str">
            <v>Water</v>
          </cell>
          <cell r="G838">
            <v>10572</v>
          </cell>
          <cell r="H838" t="str">
            <v>Regulated</v>
          </cell>
        </row>
        <row r="839">
          <cell r="D839" t="str">
            <v>Berkshire Hathaway Inc.</v>
          </cell>
          <cell r="E839" t="str">
            <v>Wind</v>
          </cell>
          <cell r="G839">
            <v>24299</v>
          </cell>
          <cell r="H839" t="str">
            <v>Merchant Unregulated</v>
          </cell>
        </row>
        <row r="840">
          <cell r="D840" t="str">
            <v>MidAmerican Energy Holdings Company</v>
          </cell>
          <cell r="E840" t="str">
            <v>Wind</v>
          </cell>
          <cell r="G840">
            <v>2757</v>
          </cell>
          <cell r="H840" t="str">
            <v>Merchant Unregulated</v>
          </cell>
        </row>
        <row r="841">
          <cell r="D841" t="str">
            <v>Invenergy LLC</v>
          </cell>
          <cell r="E841" t="str">
            <v>Wind</v>
          </cell>
          <cell r="G841">
            <v>179474</v>
          </cell>
          <cell r="H841" t="str">
            <v>Merchant Unregulated</v>
          </cell>
        </row>
        <row r="842">
          <cell r="D842" t="str">
            <v>ALLETE, Inc.</v>
          </cell>
          <cell r="E842" t="str">
            <v>Wind</v>
          </cell>
          <cell r="G842">
            <v>280347</v>
          </cell>
          <cell r="H842" t="str">
            <v>Regulated</v>
          </cell>
        </row>
        <row r="843">
          <cell r="D843" t="str">
            <v>ALLETE, Inc.</v>
          </cell>
          <cell r="E843" t="str">
            <v>Wind</v>
          </cell>
          <cell r="G843" t="str">
            <v>NA</v>
          </cell>
          <cell r="H843" t="str">
            <v>Regulated</v>
          </cell>
        </row>
        <row r="844">
          <cell r="D844" t="str">
            <v>ALLETE, Inc.</v>
          </cell>
          <cell r="E844" t="str">
            <v>Wind</v>
          </cell>
          <cell r="G844" t="str">
            <v>NA</v>
          </cell>
          <cell r="H844" t="str">
            <v>Regulated</v>
          </cell>
        </row>
        <row r="845">
          <cell r="D845" t="str">
            <v>Bisson Windfarm LLC</v>
          </cell>
          <cell r="E845" t="str">
            <v>Wind</v>
          </cell>
          <cell r="G845" t="str">
            <v>NA</v>
          </cell>
          <cell r="H845" t="str">
            <v>Merchant Unregulated</v>
          </cell>
        </row>
        <row r="846">
          <cell r="D846" t="str">
            <v>Edison International</v>
          </cell>
          <cell r="E846" t="str">
            <v>Wind</v>
          </cell>
          <cell r="G846" t="str">
            <v>NA</v>
          </cell>
          <cell r="H846" t="str">
            <v>Merchant Unregulated</v>
          </cell>
        </row>
        <row r="847">
          <cell r="D847" t="str">
            <v>Bob Jones University</v>
          </cell>
          <cell r="E847" t="str">
            <v>Oil</v>
          </cell>
          <cell r="G847" t="str">
            <v>NA</v>
          </cell>
          <cell r="H847" t="str">
            <v>Merchant Unregulated</v>
          </cell>
        </row>
        <row r="848">
          <cell r="D848" t="str">
            <v>Fortistar LLC</v>
          </cell>
          <cell r="E848" t="str">
            <v>Biomass</v>
          </cell>
          <cell r="G848" t="str">
            <v>NA</v>
          </cell>
          <cell r="H848" t="str">
            <v>Merchant Unregulated</v>
          </cell>
        </row>
        <row r="849">
          <cell r="D849" t="str">
            <v>Fortistar LLC</v>
          </cell>
          <cell r="E849" t="str">
            <v>Biomass</v>
          </cell>
          <cell r="G849" t="str">
            <v>NA</v>
          </cell>
          <cell r="H849" t="str">
            <v>Merchant Unregulated</v>
          </cell>
        </row>
        <row r="850">
          <cell r="D850" t="str">
            <v>Alaska Power &amp; Telephone Co.</v>
          </cell>
          <cell r="E850" t="str">
            <v>Water</v>
          </cell>
          <cell r="G850" t="str">
            <v>NA</v>
          </cell>
          <cell r="H850" t="str">
            <v>Merchant Unregulated</v>
          </cell>
        </row>
        <row r="851">
          <cell r="D851" t="str">
            <v>Alaska Energy &amp; Resources Company</v>
          </cell>
          <cell r="E851" t="str">
            <v>Water</v>
          </cell>
          <cell r="G851" t="str">
            <v>NA</v>
          </cell>
          <cell r="H851" t="str">
            <v>Merchant Unregulated</v>
          </cell>
        </row>
        <row r="852">
          <cell r="D852" t="str">
            <v>Renewable World Energies, LLC</v>
          </cell>
          <cell r="E852" t="str">
            <v>Water</v>
          </cell>
          <cell r="G852" t="str">
            <v>NA</v>
          </cell>
          <cell r="H852" t="str">
            <v>Merchant Unregulated</v>
          </cell>
        </row>
        <row r="853">
          <cell r="D853" t="str">
            <v>Oakvale Construction Co., Ltd.</v>
          </cell>
          <cell r="E853" t="str">
            <v>Water</v>
          </cell>
          <cell r="G853" t="str">
            <v>NA</v>
          </cell>
          <cell r="H853" t="str">
            <v>Merchant Unregulated</v>
          </cell>
        </row>
        <row r="854">
          <cell r="D854" t="str">
            <v>Silicon Valley Power</v>
          </cell>
          <cell r="E854" t="str">
            <v>Water</v>
          </cell>
          <cell r="G854" t="str">
            <v>NA</v>
          </cell>
          <cell r="H854" t="str">
            <v>Regulated</v>
          </cell>
        </row>
        <row r="855">
          <cell r="D855" t="str">
            <v>United States Government</v>
          </cell>
          <cell r="E855" t="str">
            <v>Water</v>
          </cell>
          <cell r="G855" t="str">
            <v>NA</v>
          </cell>
          <cell r="H855" t="str">
            <v>Merchant Unregulated</v>
          </cell>
        </row>
        <row r="856">
          <cell r="D856" t="str">
            <v>Berkshire Hathaway Inc.</v>
          </cell>
          <cell r="E856" t="str">
            <v>Solar</v>
          </cell>
          <cell r="G856">
            <v>525</v>
          </cell>
          <cell r="H856" t="str">
            <v>Regulated</v>
          </cell>
        </row>
        <row r="857">
          <cell r="D857" t="str">
            <v>MidAmerican Energy Holdings Company</v>
          </cell>
          <cell r="E857" t="str">
            <v>Solar</v>
          </cell>
          <cell r="G857">
            <v>60</v>
          </cell>
          <cell r="H857" t="str">
            <v>Regulated</v>
          </cell>
        </row>
        <row r="858">
          <cell r="D858" t="str">
            <v>Valtec Power, LLC</v>
          </cell>
          <cell r="E858" t="str">
            <v>Water</v>
          </cell>
          <cell r="G858" t="str">
            <v>NA</v>
          </cell>
          <cell r="H858" t="str">
            <v>Merchant Unregulated</v>
          </cell>
        </row>
        <row r="859">
          <cell r="D859" t="str">
            <v>Xcel Energy Inc.</v>
          </cell>
          <cell r="E859" t="str">
            <v>Gas</v>
          </cell>
          <cell r="G859">
            <v>161428</v>
          </cell>
          <cell r="H859" t="str">
            <v>Regulated</v>
          </cell>
        </row>
        <row r="860">
          <cell r="D860" t="str">
            <v>Xcel Energy Inc.</v>
          </cell>
          <cell r="E860" t="str">
            <v>Coal</v>
          </cell>
          <cell r="G860">
            <v>1228921</v>
          </cell>
          <cell r="H860" t="str">
            <v>Regulated</v>
          </cell>
        </row>
        <row r="861">
          <cell r="D861" t="str">
            <v>PPL Corporation</v>
          </cell>
          <cell r="E861" t="str">
            <v>Water</v>
          </cell>
          <cell r="G861" t="str">
            <v>NA</v>
          </cell>
          <cell r="H861" t="str">
            <v>Merchant Unregulated</v>
          </cell>
        </row>
        <row r="862">
          <cell r="D862" t="str">
            <v>Dynegy Inc.</v>
          </cell>
          <cell r="E862" t="str">
            <v>Gas</v>
          </cell>
          <cell r="G862" t="str">
            <v>NA</v>
          </cell>
          <cell r="H862" t="str">
            <v>Merchant Unregulated</v>
          </cell>
        </row>
        <row r="863">
          <cell r="D863" t="str">
            <v>Chevron Corporation</v>
          </cell>
          <cell r="E863" t="str">
            <v>Gas</v>
          </cell>
          <cell r="G863" t="str">
            <v>NA</v>
          </cell>
          <cell r="H863" t="str">
            <v>Merchant Unregulated</v>
          </cell>
        </row>
        <row r="864">
          <cell r="D864" t="str">
            <v>UNS Energy Corporation</v>
          </cell>
          <cell r="E864" t="str">
            <v>Gas</v>
          </cell>
          <cell r="G864">
            <v>75615</v>
          </cell>
          <cell r="H864" t="str">
            <v>Regulated</v>
          </cell>
        </row>
        <row r="865">
          <cell r="D865" t="str">
            <v>NV Energy, Inc.</v>
          </cell>
          <cell r="E865" t="str">
            <v>Solar</v>
          </cell>
          <cell r="G865">
            <v>39</v>
          </cell>
          <cell r="H865" t="str">
            <v>Regulated</v>
          </cell>
        </row>
        <row r="866">
          <cell r="D866" t="str">
            <v>Duke Energy Corporation</v>
          </cell>
          <cell r="E866" t="str">
            <v>Solar</v>
          </cell>
          <cell r="G866" t="str">
            <v>NA</v>
          </cell>
          <cell r="H866" t="str">
            <v>Merchant Unregulated</v>
          </cell>
        </row>
        <row r="867">
          <cell r="D867" t="str">
            <v>Brookfield Renewable Energy Partners L.P.</v>
          </cell>
          <cell r="E867" t="str">
            <v>Water</v>
          </cell>
          <cell r="G867" t="str">
            <v>NA</v>
          </cell>
          <cell r="H867" t="str">
            <v>Merchant Unregulated</v>
          </cell>
        </row>
        <row r="868">
          <cell r="D868" t="str">
            <v>Brookfield Asset Management Inc.</v>
          </cell>
          <cell r="E868" t="str">
            <v>Water</v>
          </cell>
          <cell r="G868" t="str">
            <v>NA</v>
          </cell>
          <cell r="H868" t="str">
            <v>Merchant Unregulated</v>
          </cell>
        </row>
        <row r="869">
          <cell r="D869" t="str">
            <v>Black River Falls City of</v>
          </cell>
          <cell r="E869" t="str">
            <v>Water</v>
          </cell>
          <cell r="G869" t="str">
            <v>NA</v>
          </cell>
          <cell r="H869" t="str">
            <v>Regulated</v>
          </cell>
        </row>
        <row r="870">
          <cell r="D870" t="str">
            <v>EDF Group</v>
          </cell>
          <cell r="E870" t="str">
            <v>Solar</v>
          </cell>
          <cell r="G870" t="str">
            <v>NA</v>
          </cell>
          <cell r="H870" t="str">
            <v>Merchant Unregulated</v>
          </cell>
        </row>
        <row r="871">
          <cell r="D871" t="str">
            <v>Enel S.p.A.</v>
          </cell>
          <cell r="E871" t="str">
            <v>Water</v>
          </cell>
          <cell r="G871" t="str">
            <v>NA</v>
          </cell>
          <cell r="H871" t="str">
            <v>Merchant Unregulated</v>
          </cell>
        </row>
        <row r="872">
          <cell r="D872" t="str">
            <v>Catawba County</v>
          </cell>
          <cell r="E872" t="str">
            <v>Biomass</v>
          </cell>
          <cell r="G872" t="str">
            <v>NA</v>
          </cell>
          <cell r="H872" t="str">
            <v>Merchant Unregulated</v>
          </cell>
        </row>
        <row r="873">
          <cell r="D873" t="str">
            <v>First Reserve Corporation</v>
          </cell>
          <cell r="E873" t="str">
            <v>Gas</v>
          </cell>
          <cell r="G873">
            <v>1204056</v>
          </cell>
          <cell r="H873" t="str">
            <v>Merchant Unregulated</v>
          </cell>
        </row>
        <row r="874">
          <cell r="D874" t="str">
            <v>Public Service Enterprise Group Incorporated</v>
          </cell>
          <cell r="E874" t="str">
            <v>Solar</v>
          </cell>
          <cell r="G874" t="str">
            <v>NA</v>
          </cell>
          <cell r="H874" t="str">
            <v>Merchant Unregulated</v>
          </cell>
        </row>
        <row r="875">
          <cell r="D875" t="str">
            <v>QEP Resources, Inc.</v>
          </cell>
          <cell r="E875" t="str">
            <v>Gas</v>
          </cell>
          <cell r="G875" t="str">
            <v>NA</v>
          </cell>
          <cell r="H875" t="str">
            <v>Merchant Unregulated</v>
          </cell>
        </row>
        <row r="876">
          <cell r="D876" t="str">
            <v>GDF Suez SA</v>
          </cell>
          <cell r="E876" t="str">
            <v>Gas</v>
          </cell>
          <cell r="G876">
            <v>2098048</v>
          </cell>
          <cell r="H876" t="str">
            <v>Merchant Unregulated</v>
          </cell>
        </row>
        <row r="877">
          <cell r="D877" t="str">
            <v>EDP - Energias de Portugal SA</v>
          </cell>
          <cell r="E877" t="str">
            <v>Wind</v>
          </cell>
          <cell r="G877" t="str">
            <v>NA</v>
          </cell>
          <cell r="H877" t="str">
            <v>Merchant Unregulated</v>
          </cell>
        </row>
        <row r="878">
          <cell r="D878" t="str">
            <v>PARPÚBLICA - Participações Públicas (SGPS), S.A.</v>
          </cell>
          <cell r="E878" t="str">
            <v>Wind</v>
          </cell>
          <cell r="G878" t="str">
            <v>NA</v>
          </cell>
          <cell r="H878" t="str">
            <v>Merchant Unregulated</v>
          </cell>
        </row>
        <row r="879">
          <cell r="D879" t="str">
            <v>HidroCantábrico Energia S.A.</v>
          </cell>
          <cell r="E879" t="str">
            <v>Wind</v>
          </cell>
          <cell r="G879" t="str">
            <v>NA</v>
          </cell>
          <cell r="H879" t="str">
            <v>Merchant Unregulated</v>
          </cell>
        </row>
        <row r="880">
          <cell r="D880" t="str">
            <v>China Three Gorges Corporation</v>
          </cell>
          <cell r="E880" t="str">
            <v>Wind</v>
          </cell>
          <cell r="G880" t="str">
            <v>NA</v>
          </cell>
          <cell r="H880" t="str">
            <v>Merchant Unregulated</v>
          </cell>
        </row>
        <row r="881">
          <cell r="D881" t="str">
            <v>EDP Renováveis</v>
          </cell>
          <cell r="E881" t="str">
            <v>Wind</v>
          </cell>
          <cell r="G881" t="str">
            <v>NA</v>
          </cell>
          <cell r="H881" t="str">
            <v>Merchant Unregulated</v>
          </cell>
        </row>
        <row r="882">
          <cell r="D882" t="str">
            <v>EDP - Energias de Portugal SA</v>
          </cell>
          <cell r="E882" t="str">
            <v>Wind</v>
          </cell>
          <cell r="G882">
            <v>148630</v>
          </cell>
          <cell r="H882" t="str">
            <v>Merchant Unregulated</v>
          </cell>
        </row>
        <row r="883">
          <cell r="D883" t="str">
            <v>PARPÚBLICA - Participações Públicas (SGPS), S.A.</v>
          </cell>
          <cell r="E883" t="str">
            <v>Wind</v>
          </cell>
          <cell r="G883">
            <v>7336</v>
          </cell>
          <cell r="H883" t="str">
            <v>Merchant Unregulated</v>
          </cell>
        </row>
        <row r="884">
          <cell r="D884" t="str">
            <v>HidroCantábrico Energia S.A.</v>
          </cell>
          <cell r="E884" t="str">
            <v>Wind</v>
          </cell>
          <cell r="G884">
            <v>1209</v>
          </cell>
          <cell r="H884" t="str">
            <v>Merchant Unregulated</v>
          </cell>
        </row>
        <row r="885">
          <cell r="D885" t="str">
            <v>China Three Gorges Corporation</v>
          </cell>
          <cell r="E885" t="str">
            <v>Wind</v>
          </cell>
          <cell r="G885">
            <v>42352</v>
          </cell>
          <cell r="H885" t="str">
            <v>Merchant Unregulated</v>
          </cell>
        </row>
        <row r="886">
          <cell r="D886" t="str">
            <v>EDP Renováveis</v>
          </cell>
          <cell r="E886" t="str">
            <v>Wind</v>
          </cell>
          <cell r="G886">
            <v>57928</v>
          </cell>
          <cell r="H886" t="str">
            <v>Merchant Unregulated</v>
          </cell>
        </row>
        <row r="887">
          <cell r="D887" t="str">
            <v>ESA Renewables, LLC</v>
          </cell>
          <cell r="E887" t="str">
            <v>Solar</v>
          </cell>
          <cell r="G887" t="str">
            <v>NA</v>
          </cell>
          <cell r="H887" t="str">
            <v>Merchant Unregulated</v>
          </cell>
        </row>
        <row r="888">
          <cell r="D888" t="str">
            <v>Brookfield Renewable Energy Partners L.P.</v>
          </cell>
          <cell r="E888" t="str">
            <v>Water</v>
          </cell>
          <cell r="G888" t="str">
            <v>NA</v>
          </cell>
          <cell r="H888" t="str">
            <v>Merchant Unregulated</v>
          </cell>
        </row>
        <row r="889">
          <cell r="D889" t="str">
            <v>Brookfield Asset Management Inc.</v>
          </cell>
          <cell r="E889" t="str">
            <v>Water</v>
          </cell>
          <cell r="G889" t="str">
            <v>NA</v>
          </cell>
          <cell r="H889" t="str">
            <v>Merchant Unregulated</v>
          </cell>
        </row>
        <row r="890">
          <cell r="D890" t="str">
            <v>United States Government</v>
          </cell>
          <cell r="E890" t="str">
            <v>Water</v>
          </cell>
          <cell r="G890" t="str">
            <v>NA</v>
          </cell>
          <cell r="H890" t="str">
            <v>Merchant Unregulated</v>
          </cell>
        </row>
        <row r="891">
          <cell r="D891" t="str">
            <v>ALLETE, Inc.</v>
          </cell>
          <cell r="E891" t="str">
            <v>Water</v>
          </cell>
          <cell r="G891">
            <v>75558</v>
          </cell>
          <cell r="H891" t="str">
            <v>Regulated</v>
          </cell>
        </row>
        <row r="892">
          <cell r="D892" t="str">
            <v>New York Power Authority</v>
          </cell>
          <cell r="E892" t="str">
            <v>Water</v>
          </cell>
          <cell r="G892">
            <v>-102479</v>
          </cell>
          <cell r="H892" t="str">
            <v>Merchant Unregulated</v>
          </cell>
        </row>
        <row r="893">
          <cell r="D893" t="str">
            <v>Duke Energy Corporation</v>
          </cell>
          <cell r="E893" t="str">
            <v>Water</v>
          </cell>
          <cell r="G893">
            <v>49050</v>
          </cell>
          <cell r="H893" t="str">
            <v>Regulated</v>
          </cell>
        </row>
        <row r="894">
          <cell r="D894" t="str">
            <v>Duke Energy Corporation</v>
          </cell>
          <cell r="E894" t="str">
            <v>Oil</v>
          </cell>
          <cell r="G894">
            <v>-142</v>
          </cell>
          <cell r="H894" t="str">
            <v>Regulated</v>
          </cell>
        </row>
        <row r="895">
          <cell r="D895" t="str">
            <v>Blind Canyon Aqua Ranch, Inc.</v>
          </cell>
          <cell r="E895" t="str">
            <v>Water</v>
          </cell>
          <cell r="G895" t="str">
            <v>NA</v>
          </cell>
          <cell r="H895" t="str">
            <v>Merchant Unregulated</v>
          </cell>
        </row>
        <row r="896">
          <cell r="D896" t="str">
            <v>IDACORP, Inc.</v>
          </cell>
          <cell r="E896" t="str">
            <v>Water</v>
          </cell>
          <cell r="G896">
            <v>367568</v>
          </cell>
          <cell r="H896" t="str">
            <v>Regulated</v>
          </cell>
        </row>
        <row r="897">
          <cell r="D897" t="str">
            <v>MSD Capital, L.P.</v>
          </cell>
          <cell r="E897" t="str">
            <v>Wind</v>
          </cell>
          <cell r="G897">
            <v>96472</v>
          </cell>
          <cell r="H897" t="str">
            <v>Merchant Unregulated</v>
          </cell>
        </row>
        <row r="898">
          <cell r="D898" t="str">
            <v>JPMorgan Chase &amp; Co.</v>
          </cell>
          <cell r="E898" t="str">
            <v>Wind</v>
          </cell>
          <cell r="G898">
            <v>64315</v>
          </cell>
          <cell r="H898" t="str">
            <v>Merchant Unregulated</v>
          </cell>
        </row>
        <row r="899">
          <cell r="D899" t="str">
            <v>Noble Power, LLC</v>
          </cell>
          <cell r="E899" t="str">
            <v>Wind</v>
          </cell>
          <cell r="G899">
            <v>31772</v>
          </cell>
          <cell r="H899" t="str">
            <v>Merchant Unregulated</v>
          </cell>
        </row>
        <row r="900">
          <cell r="D900" t="str">
            <v>ArcLight Capital Holdings, LLC</v>
          </cell>
          <cell r="E900" t="str">
            <v>Geothermal</v>
          </cell>
          <cell r="G900">
            <v>222488</v>
          </cell>
          <cell r="H900" t="str">
            <v>Merchant Unregulated</v>
          </cell>
        </row>
        <row r="901">
          <cell r="D901" t="str">
            <v>Global Infrastructure Management, LLC</v>
          </cell>
          <cell r="E901" t="str">
            <v>Geothermal</v>
          </cell>
          <cell r="G901">
            <v>136361</v>
          </cell>
          <cell r="H901" t="str">
            <v>Merchant Unregulated</v>
          </cell>
        </row>
        <row r="902">
          <cell r="D902" t="str">
            <v>Block Island Power Co.</v>
          </cell>
          <cell r="E902" t="str">
            <v>Oil</v>
          </cell>
          <cell r="G902" t="str">
            <v>NA</v>
          </cell>
          <cell r="H902" t="str">
            <v>Merchant Unregulated</v>
          </cell>
        </row>
        <row r="903">
          <cell r="D903" t="str">
            <v>Bloomfield City of</v>
          </cell>
          <cell r="E903" t="str">
            <v>Gas</v>
          </cell>
          <cell r="G903" t="str">
            <v>NA</v>
          </cell>
          <cell r="H903" t="str">
            <v>Regulated</v>
          </cell>
        </row>
        <row r="904">
          <cell r="D904" t="str">
            <v>Blooming Prairie City of</v>
          </cell>
          <cell r="E904" t="str">
            <v>Oil</v>
          </cell>
          <cell r="G904" t="str">
            <v>NA</v>
          </cell>
          <cell r="H904" t="str">
            <v>Regulated</v>
          </cell>
        </row>
        <row r="905">
          <cell r="D905" t="str">
            <v>St George City of</v>
          </cell>
          <cell r="E905" t="str">
            <v>Oil</v>
          </cell>
          <cell r="G905" t="str">
            <v>NA</v>
          </cell>
          <cell r="H905" t="str">
            <v>Regulated</v>
          </cell>
        </row>
        <row r="906">
          <cell r="D906" t="str">
            <v>NRG Energy, Inc.</v>
          </cell>
          <cell r="E906" t="str">
            <v>Gas</v>
          </cell>
          <cell r="G906" t="str">
            <v>NA</v>
          </cell>
          <cell r="H906" t="str">
            <v>Merchant Unregulated</v>
          </cell>
        </row>
        <row r="907">
          <cell r="D907" t="str">
            <v>Alcoa Gas Producers, LLC</v>
          </cell>
          <cell r="E907" t="str">
            <v>Biomass</v>
          </cell>
          <cell r="G907" t="str">
            <v>NA</v>
          </cell>
          <cell r="H907" t="str">
            <v>Merchant Unregulated</v>
          </cell>
        </row>
        <row r="908">
          <cell r="D908" t="str">
            <v>MGE Energy, Inc.</v>
          </cell>
          <cell r="E908" t="str">
            <v>Coal</v>
          </cell>
          <cell r="G908">
            <v>47689</v>
          </cell>
          <cell r="H908" t="str">
            <v>Regulated</v>
          </cell>
        </row>
        <row r="909">
          <cell r="D909" t="str">
            <v>Exelon Corporation</v>
          </cell>
          <cell r="E909" t="str">
            <v>Wind</v>
          </cell>
          <cell r="G909" t="str">
            <v>NA</v>
          </cell>
          <cell r="H909" t="str">
            <v>Merchant Unregulated</v>
          </cell>
        </row>
        <row r="910">
          <cell r="D910" t="str">
            <v>Exelon Corporation</v>
          </cell>
          <cell r="E910" t="str">
            <v>Wind</v>
          </cell>
          <cell r="G910" t="str">
            <v>NA</v>
          </cell>
          <cell r="H910" t="str">
            <v>Merchant Unregulated</v>
          </cell>
        </row>
        <row r="911">
          <cell r="D911" t="str">
            <v>EDP - Energias de Portugal SA</v>
          </cell>
          <cell r="E911" t="str">
            <v>Wind</v>
          </cell>
          <cell r="G911" t="str">
            <v>NA</v>
          </cell>
          <cell r="H911" t="str">
            <v>Merchant Unregulated</v>
          </cell>
        </row>
        <row r="912">
          <cell r="D912" t="str">
            <v>PARPÚBLICA - Participações Públicas (SGPS), S.A.</v>
          </cell>
          <cell r="E912" t="str">
            <v>Wind</v>
          </cell>
          <cell r="G912" t="str">
            <v>NA</v>
          </cell>
          <cell r="H912" t="str">
            <v>Merchant Unregulated</v>
          </cell>
        </row>
        <row r="913">
          <cell r="D913" t="str">
            <v>HidroCantábrico Energia S.A.</v>
          </cell>
          <cell r="E913" t="str">
            <v>Wind</v>
          </cell>
          <cell r="G913" t="str">
            <v>NA</v>
          </cell>
          <cell r="H913" t="str">
            <v>Merchant Unregulated</v>
          </cell>
        </row>
        <row r="914">
          <cell r="D914" t="str">
            <v>China Three Gorges Corporation</v>
          </cell>
          <cell r="E914" t="str">
            <v>Wind</v>
          </cell>
          <cell r="G914" t="str">
            <v>NA</v>
          </cell>
          <cell r="H914" t="str">
            <v>Merchant Unregulated</v>
          </cell>
        </row>
        <row r="915">
          <cell r="D915" t="str">
            <v>EDP Renováveis</v>
          </cell>
          <cell r="E915" t="str">
            <v>Wind</v>
          </cell>
          <cell r="G915" t="str">
            <v>NA</v>
          </cell>
          <cell r="H915" t="str">
            <v>Merchant Unregulated</v>
          </cell>
        </row>
        <row r="916">
          <cell r="D916" t="str">
            <v>Acciona, S.A.</v>
          </cell>
          <cell r="E916" t="str">
            <v>Wind</v>
          </cell>
          <cell r="G916" t="str">
            <v>NA</v>
          </cell>
          <cell r="H916" t="str">
            <v>Merchant Unregulated</v>
          </cell>
        </row>
        <row r="917">
          <cell r="D917" t="str">
            <v>Infigen Energy Limited</v>
          </cell>
          <cell r="E917" t="str">
            <v>Wind</v>
          </cell>
          <cell r="G917" t="str">
            <v>NA</v>
          </cell>
          <cell r="H917" t="str">
            <v>Merchant Unregulated</v>
          </cell>
        </row>
        <row r="918">
          <cell r="D918" t="str">
            <v>EDP - Energias de Portugal SA</v>
          </cell>
          <cell r="E918" t="str">
            <v>Wind</v>
          </cell>
          <cell r="G918">
            <v>148952</v>
          </cell>
          <cell r="H918" t="str">
            <v>Merchant Unregulated</v>
          </cell>
        </row>
        <row r="919">
          <cell r="D919" t="str">
            <v>PARPÚBLICA - Participações Públicas (SGPS), S.A.</v>
          </cell>
          <cell r="E919" t="str">
            <v>Wind</v>
          </cell>
          <cell r="G919">
            <v>7353</v>
          </cell>
          <cell r="H919" t="str">
            <v>Merchant Unregulated</v>
          </cell>
        </row>
        <row r="920">
          <cell r="D920" t="str">
            <v>HidroCantábrico Energia S.A.</v>
          </cell>
          <cell r="E920" t="str">
            <v>Wind</v>
          </cell>
          <cell r="G920">
            <v>1213</v>
          </cell>
          <cell r="H920" t="str">
            <v>Merchant Unregulated</v>
          </cell>
        </row>
        <row r="921">
          <cell r="D921" t="str">
            <v>China Three Gorges Corporation</v>
          </cell>
          <cell r="E921" t="str">
            <v>Wind</v>
          </cell>
          <cell r="G921">
            <v>42442</v>
          </cell>
          <cell r="H921" t="str">
            <v>Merchant Unregulated</v>
          </cell>
        </row>
        <row r="922">
          <cell r="D922" t="str">
            <v>EDP Renováveis</v>
          </cell>
          <cell r="E922" t="str">
            <v>Wind</v>
          </cell>
          <cell r="G922">
            <v>58053</v>
          </cell>
          <cell r="H922" t="str">
            <v>Merchant Unregulated</v>
          </cell>
        </row>
        <row r="923">
          <cell r="D923" t="str">
            <v>EDP - Energias de Portugal SA</v>
          </cell>
          <cell r="E923" t="str">
            <v>Wind</v>
          </cell>
          <cell r="G923" t="str">
            <v>NA</v>
          </cell>
          <cell r="H923" t="str">
            <v>Merchant Unregulated</v>
          </cell>
        </row>
        <row r="924">
          <cell r="D924" t="str">
            <v>PARPÚBLICA - Participações Públicas (SGPS), S.A.</v>
          </cell>
          <cell r="E924" t="str">
            <v>Wind</v>
          </cell>
          <cell r="G924" t="str">
            <v>NA</v>
          </cell>
          <cell r="H924" t="str">
            <v>Merchant Unregulated</v>
          </cell>
        </row>
        <row r="925">
          <cell r="D925" t="str">
            <v>HidroCantábrico Energia S.A.</v>
          </cell>
          <cell r="E925" t="str">
            <v>Wind</v>
          </cell>
          <cell r="G925" t="str">
            <v>NA</v>
          </cell>
          <cell r="H925" t="str">
            <v>Merchant Unregulated</v>
          </cell>
        </row>
        <row r="926">
          <cell r="D926" t="str">
            <v>China Three Gorges Corporation</v>
          </cell>
          <cell r="E926" t="str">
            <v>Wind</v>
          </cell>
          <cell r="G926" t="str">
            <v>NA</v>
          </cell>
          <cell r="H926" t="str">
            <v>Merchant Unregulated</v>
          </cell>
        </row>
        <row r="927">
          <cell r="D927" t="str">
            <v>EDP Renováveis</v>
          </cell>
          <cell r="E927" t="str">
            <v>Wind</v>
          </cell>
          <cell r="G927" t="str">
            <v>NA</v>
          </cell>
          <cell r="H927" t="str">
            <v>Merchant Unregulated</v>
          </cell>
        </row>
        <row r="928">
          <cell r="D928" t="str">
            <v>EDP - Energias de Portugal SA</v>
          </cell>
          <cell r="E928" t="str">
            <v>Wind</v>
          </cell>
          <cell r="G928">
            <v>132023</v>
          </cell>
          <cell r="H928" t="str">
            <v>Merchant Unregulated</v>
          </cell>
        </row>
        <row r="929">
          <cell r="D929" t="str">
            <v>PARPÚBLICA - Participações Públicas (SGPS), S.A.</v>
          </cell>
          <cell r="E929" t="str">
            <v>Wind</v>
          </cell>
          <cell r="G929">
            <v>6518</v>
          </cell>
          <cell r="H929" t="str">
            <v>Merchant Unregulated</v>
          </cell>
        </row>
        <row r="930">
          <cell r="D930" t="str">
            <v>HidroCantábrico Energia S.A.</v>
          </cell>
          <cell r="E930" t="str">
            <v>Wind</v>
          </cell>
          <cell r="G930">
            <v>1075</v>
          </cell>
          <cell r="H930" t="str">
            <v>Merchant Unregulated</v>
          </cell>
        </row>
        <row r="931">
          <cell r="D931" t="str">
            <v>China Three Gorges Corporation</v>
          </cell>
          <cell r="E931" t="str">
            <v>Wind</v>
          </cell>
          <cell r="G931">
            <v>37619</v>
          </cell>
          <cell r="H931" t="str">
            <v>Merchant Unregulated</v>
          </cell>
        </row>
        <row r="932">
          <cell r="D932" t="str">
            <v>EDP Renováveis</v>
          </cell>
          <cell r="E932" t="str">
            <v>Wind</v>
          </cell>
          <cell r="G932">
            <v>51455</v>
          </cell>
          <cell r="H932" t="str">
            <v>Merchant Unregulated</v>
          </cell>
        </row>
        <row r="933">
          <cell r="D933" t="str">
            <v>Iberdrola, S.A.</v>
          </cell>
          <cell r="E933" t="str">
            <v>Wind</v>
          </cell>
          <cell r="G933">
            <v>712479</v>
          </cell>
          <cell r="H933" t="str">
            <v>Merchant Unregulated</v>
          </cell>
        </row>
        <row r="934">
          <cell r="D934" t="str">
            <v>Blue Earth City of</v>
          </cell>
          <cell r="E934" t="str">
            <v>Oil</v>
          </cell>
          <cell r="G934" t="str">
            <v>NA</v>
          </cell>
          <cell r="H934" t="str">
            <v>Regulated</v>
          </cell>
        </row>
        <row r="935">
          <cell r="D935" t="str">
            <v>Blue Hill City of</v>
          </cell>
          <cell r="E935" t="str">
            <v>Oil</v>
          </cell>
          <cell r="G935" t="str">
            <v>NA</v>
          </cell>
          <cell r="H935" t="str">
            <v>Regulated</v>
          </cell>
        </row>
        <row r="936">
          <cell r="D936" t="str">
            <v>Xcel Energy Inc.</v>
          </cell>
          <cell r="E936" t="str">
            <v>Gas</v>
          </cell>
          <cell r="G936">
            <v>246468</v>
          </cell>
          <cell r="H936" t="str">
            <v>Regulated</v>
          </cell>
        </row>
        <row r="937">
          <cell r="D937" t="str">
            <v>Blue Lake Power, LLC</v>
          </cell>
          <cell r="E937" t="str">
            <v>Biomass</v>
          </cell>
          <cell r="G937" t="str">
            <v>NA</v>
          </cell>
          <cell r="H937" t="str">
            <v>Merchant Unregulated</v>
          </cell>
        </row>
        <row r="938">
          <cell r="D938" t="str">
            <v>Sitka City of &amp; Borough of</v>
          </cell>
          <cell r="E938" t="str">
            <v>Water</v>
          </cell>
          <cell r="G938" t="str">
            <v>NA</v>
          </cell>
          <cell r="H938" t="str">
            <v>Regulated</v>
          </cell>
        </row>
        <row r="939">
          <cell r="D939" t="str">
            <v>Sitka City of &amp; Borough of</v>
          </cell>
          <cell r="E939" t="str">
            <v>Water</v>
          </cell>
          <cell r="G939" t="str">
            <v>NA</v>
          </cell>
          <cell r="H939" t="str">
            <v>Regulated</v>
          </cell>
        </row>
        <row r="940">
          <cell r="D940" t="str">
            <v>Sitka City of &amp; Borough of</v>
          </cell>
          <cell r="E940" t="str">
            <v>Water</v>
          </cell>
          <cell r="G940" t="str">
            <v>NA</v>
          </cell>
          <cell r="H940" t="str">
            <v>Regulated</v>
          </cell>
        </row>
        <row r="941">
          <cell r="D941" t="str">
            <v>United States Government</v>
          </cell>
          <cell r="E941" t="str">
            <v>Water</v>
          </cell>
          <cell r="G941" t="str">
            <v>NA</v>
          </cell>
          <cell r="H941" t="str">
            <v>Merchant Unregulated</v>
          </cell>
        </row>
        <row r="942">
          <cell r="D942" t="str">
            <v>Alpental Energy Partners LLC</v>
          </cell>
          <cell r="E942" t="str">
            <v>Biomass</v>
          </cell>
          <cell r="G942" t="str">
            <v>NA</v>
          </cell>
          <cell r="H942" t="str">
            <v>Merchant Unregulated</v>
          </cell>
        </row>
        <row r="943">
          <cell r="D943" t="str">
            <v>EIG Asset Management, LLC</v>
          </cell>
          <cell r="E943" t="str">
            <v>Geothermal</v>
          </cell>
          <cell r="G943" t="str">
            <v>NA</v>
          </cell>
          <cell r="H943" t="str">
            <v>Merchant Unregulated</v>
          </cell>
        </row>
        <row r="944">
          <cell r="D944" t="str">
            <v>EIG Global Energy Partners, LLC</v>
          </cell>
          <cell r="E944" t="str">
            <v>Geothermal</v>
          </cell>
          <cell r="G944" t="str">
            <v>NA</v>
          </cell>
          <cell r="H944" t="str">
            <v>Merchant Unregulated</v>
          </cell>
        </row>
        <row r="945">
          <cell r="D945" t="str">
            <v>Tennessee Valley Authority</v>
          </cell>
          <cell r="E945" t="str">
            <v>Water</v>
          </cell>
          <cell r="G945" t="str">
            <v>NA</v>
          </cell>
          <cell r="H945" t="str">
            <v>Merchant Unregulated</v>
          </cell>
        </row>
        <row r="946">
          <cell r="D946" t="str">
            <v>Wisconsin Energy Corporation</v>
          </cell>
          <cell r="E946" t="str">
            <v>Wind</v>
          </cell>
          <cell r="G946">
            <v>336215</v>
          </cell>
          <cell r="H946" t="str">
            <v>Regulated</v>
          </cell>
        </row>
        <row r="947">
          <cell r="D947" t="str">
            <v>Tomstemark Limited Partnership</v>
          </cell>
          <cell r="E947" t="str">
            <v>Solar</v>
          </cell>
          <cell r="G947" t="str">
            <v>NA</v>
          </cell>
          <cell r="H947" t="str">
            <v>Merchant Unregulated</v>
          </cell>
        </row>
        <row r="948">
          <cell r="D948" t="str">
            <v>Xcel Energy Inc.</v>
          </cell>
          <cell r="E948" t="str">
            <v>Gas</v>
          </cell>
          <cell r="G948">
            <v>152861</v>
          </cell>
          <cell r="H948" t="str">
            <v>Regulated</v>
          </cell>
        </row>
        <row r="949">
          <cell r="D949" t="str">
            <v>NextEra Energy, Inc.</v>
          </cell>
          <cell r="E949" t="str">
            <v>Wind</v>
          </cell>
          <cell r="G949" t="str">
            <v>NA</v>
          </cell>
          <cell r="H949" t="str">
            <v>Merchant Unregulated</v>
          </cell>
        </row>
        <row r="950">
          <cell r="D950" t="str">
            <v>Independence City of MO</v>
          </cell>
          <cell r="E950" t="str">
            <v>Coal</v>
          </cell>
          <cell r="G950" t="str">
            <v>NA</v>
          </cell>
          <cell r="H950" t="str">
            <v>Regulated</v>
          </cell>
        </row>
        <row r="951">
          <cell r="D951" t="str">
            <v>Independence City of MO</v>
          </cell>
          <cell r="E951" t="str">
            <v>Gas</v>
          </cell>
          <cell r="G951" t="str">
            <v>NA</v>
          </cell>
          <cell r="H951" t="str">
            <v>Regulated</v>
          </cell>
        </row>
        <row r="952">
          <cell r="D952" t="str">
            <v>Exxon Mobil Corporation</v>
          </cell>
          <cell r="E952" t="str">
            <v>Gas</v>
          </cell>
          <cell r="G952" t="str">
            <v>NA</v>
          </cell>
          <cell r="H952" t="str">
            <v>Merchant Unregulated</v>
          </cell>
        </row>
        <row r="953">
          <cell r="D953" t="str">
            <v>Duke Energy Corporation</v>
          </cell>
          <cell r="E953" t="str">
            <v>Solar</v>
          </cell>
          <cell r="G953" t="str">
            <v>NA</v>
          </cell>
          <cell r="H953" t="str">
            <v>Merchant Unregulated</v>
          </cell>
        </row>
        <row r="954">
          <cell r="D954" t="str">
            <v>Montauk Energy Holdings, LLC</v>
          </cell>
          <cell r="E954" t="str">
            <v>Biomass</v>
          </cell>
          <cell r="G954" t="str">
            <v>NA</v>
          </cell>
          <cell r="H954" t="str">
            <v>Merchant Unregulated</v>
          </cell>
        </row>
        <row r="955">
          <cell r="D955" t="str">
            <v>Hosken Consolidated Investments Limited</v>
          </cell>
          <cell r="E955" t="str">
            <v>Biomass</v>
          </cell>
          <cell r="G955" t="str">
            <v>NA</v>
          </cell>
          <cell r="H955" t="str">
            <v>Merchant Unregulated</v>
          </cell>
        </row>
        <row r="956">
          <cell r="D956" t="str">
            <v>LS Power Group</v>
          </cell>
          <cell r="E956" t="str">
            <v>Gas</v>
          </cell>
          <cell r="G956">
            <v>56820</v>
          </cell>
          <cell r="H956" t="str">
            <v>Merchant Unregulated</v>
          </cell>
        </row>
        <row r="957">
          <cell r="D957" t="str">
            <v>NTR plc</v>
          </cell>
          <cell r="E957" t="str">
            <v>Wind</v>
          </cell>
          <cell r="G957">
            <v>1381</v>
          </cell>
          <cell r="H957" t="str">
            <v>Merchant Unregulated</v>
          </cell>
        </row>
        <row r="958">
          <cell r="D958" t="str">
            <v>Exelon Corporation</v>
          </cell>
          <cell r="E958" t="str">
            <v>Wind</v>
          </cell>
          <cell r="G958">
            <v>140976</v>
          </cell>
          <cell r="H958" t="str">
            <v>Merchant Unregulated</v>
          </cell>
        </row>
        <row r="959">
          <cell r="D959" t="str">
            <v>Wind Capital Group, LLC</v>
          </cell>
          <cell r="E959" t="str">
            <v>Wind</v>
          </cell>
          <cell r="G959">
            <v>43</v>
          </cell>
          <cell r="H959" t="str">
            <v>Merchant Unregulated</v>
          </cell>
        </row>
        <row r="960">
          <cell r="D960" t="str">
            <v>Farmington City of NM</v>
          </cell>
          <cell r="E960" t="str">
            <v>Gas</v>
          </cell>
          <cell r="G960" t="str">
            <v>NA</v>
          </cell>
          <cell r="H960" t="str">
            <v>Regulated</v>
          </cell>
        </row>
        <row r="961">
          <cell r="D961" t="str">
            <v>Berkshire Hathaway Inc.</v>
          </cell>
          <cell r="E961" t="str">
            <v>Geothermal</v>
          </cell>
          <cell r="G961">
            <v>241151</v>
          </cell>
          <cell r="H961" t="str">
            <v>Regulated</v>
          </cell>
        </row>
        <row r="962">
          <cell r="D962" t="str">
            <v>MidAmerican Energy Holdings Company</v>
          </cell>
          <cell r="E962" t="str">
            <v>Geothermal</v>
          </cell>
          <cell r="G962">
            <v>27391</v>
          </cell>
          <cell r="H962" t="str">
            <v>Regulated</v>
          </cell>
        </row>
        <row r="963">
          <cell r="D963" t="str">
            <v>AltaGas Ltd.</v>
          </cell>
          <cell r="E963" t="str">
            <v>Gas</v>
          </cell>
          <cell r="G963" t="str">
            <v>NA</v>
          </cell>
          <cell r="H963" t="str">
            <v>Merchant Unregulated</v>
          </cell>
        </row>
        <row r="964">
          <cell r="D964" t="str">
            <v>SunEdison, Inc.</v>
          </cell>
          <cell r="E964" t="str">
            <v>Solar</v>
          </cell>
          <cell r="G964" t="str">
            <v>NA</v>
          </cell>
          <cell r="H964" t="str">
            <v>Merchant Unregulated</v>
          </cell>
        </row>
        <row r="965">
          <cell r="D965" t="str">
            <v>SunEdison, Inc.</v>
          </cell>
          <cell r="E965" t="str">
            <v>Solar</v>
          </cell>
          <cell r="G965" t="str">
            <v>NA</v>
          </cell>
          <cell r="H965" t="str">
            <v>Merchant Unregulated</v>
          </cell>
        </row>
        <row r="966">
          <cell r="D966" t="str">
            <v>Corn Belt Energy Corporation</v>
          </cell>
          <cell r="E966" t="str">
            <v>Oil</v>
          </cell>
          <cell r="G966" t="str">
            <v>NA</v>
          </cell>
          <cell r="H966" t="str">
            <v>Merchant Unregulated</v>
          </cell>
        </row>
        <row r="967">
          <cell r="D967" t="str">
            <v>Bank of America Leasing LLC</v>
          </cell>
          <cell r="E967" t="str">
            <v>Coal</v>
          </cell>
          <cell r="G967">
            <v>396040</v>
          </cell>
          <cell r="H967" t="str">
            <v>Regulated</v>
          </cell>
        </row>
        <row r="968">
          <cell r="D968" t="str">
            <v>Power Resources Cooperative</v>
          </cell>
          <cell r="E968" t="str">
            <v>Coal</v>
          </cell>
          <cell r="G968">
            <v>264026</v>
          </cell>
          <cell r="H968" t="str">
            <v>Regulated</v>
          </cell>
        </row>
        <row r="969">
          <cell r="D969" t="str">
            <v>Portland General Electric Company</v>
          </cell>
          <cell r="E969" t="str">
            <v>Coal</v>
          </cell>
          <cell r="G969">
            <v>1716169</v>
          </cell>
          <cell r="H969" t="str">
            <v>Regulated</v>
          </cell>
        </row>
        <row r="970">
          <cell r="D970" t="str">
            <v>IDACORP, Inc.</v>
          </cell>
          <cell r="E970" t="str">
            <v>Coal</v>
          </cell>
          <cell r="G970">
            <v>264026</v>
          </cell>
          <cell r="H970" t="str">
            <v>Regulated</v>
          </cell>
        </row>
        <row r="971">
          <cell r="D971" t="str">
            <v>Holyoke City of MA</v>
          </cell>
          <cell r="E971" t="str">
            <v>Water</v>
          </cell>
          <cell r="G971" t="str">
            <v>NA</v>
          </cell>
          <cell r="H971" t="str">
            <v>Regulated</v>
          </cell>
        </row>
        <row r="972">
          <cell r="D972" t="str">
            <v>EDF Group</v>
          </cell>
          <cell r="E972" t="str">
            <v>Wind</v>
          </cell>
          <cell r="G972">
            <v>9472</v>
          </cell>
          <cell r="H972" t="str">
            <v>Merchant Unregulated</v>
          </cell>
        </row>
        <row r="973">
          <cell r="D973" t="str">
            <v>Boeve Windfarm LLC</v>
          </cell>
          <cell r="E973" t="str">
            <v>Wind</v>
          </cell>
          <cell r="G973" t="str">
            <v>NA</v>
          </cell>
          <cell r="H973" t="str">
            <v>Merchant Unregulated</v>
          </cell>
        </row>
        <row r="974">
          <cell r="D974" t="str">
            <v>Edison International</v>
          </cell>
          <cell r="E974" t="str">
            <v>Wind</v>
          </cell>
          <cell r="G974" t="str">
            <v>NA</v>
          </cell>
          <cell r="H974" t="str">
            <v>Merchant Unregulated</v>
          </cell>
        </row>
        <row r="975">
          <cell r="D975" t="str">
            <v>Temple-Inland, Inc.</v>
          </cell>
          <cell r="E975" t="str">
            <v>Biomass</v>
          </cell>
          <cell r="G975">
            <v>210948</v>
          </cell>
          <cell r="H975" t="str">
            <v>Merchant Unregulated</v>
          </cell>
        </row>
        <row r="976">
          <cell r="D976" t="str">
            <v>Boise Cascade, LLC</v>
          </cell>
          <cell r="E976" t="str">
            <v>Gas</v>
          </cell>
          <cell r="G976" t="str">
            <v>NA</v>
          </cell>
          <cell r="H976" t="str">
            <v>Merchant Unregulated</v>
          </cell>
        </row>
        <row r="977">
          <cell r="D977" t="str">
            <v>Boise Cascade, LLC</v>
          </cell>
          <cell r="E977" t="str">
            <v>Gas</v>
          </cell>
          <cell r="G977" t="str">
            <v>NA</v>
          </cell>
          <cell r="H977" t="str">
            <v>Merchant Unregulated</v>
          </cell>
        </row>
        <row r="978">
          <cell r="D978" t="str">
            <v>United States Government</v>
          </cell>
          <cell r="E978" t="str">
            <v>Water</v>
          </cell>
          <cell r="G978" t="str">
            <v>NA</v>
          </cell>
          <cell r="H978" t="str">
            <v>Merchant Unregulated</v>
          </cell>
        </row>
        <row r="979">
          <cell r="D979" t="str">
            <v>SunEdison, Inc.</v>
          </cell>
          <cell r="E979" t="str">
            <v>Solar</v>
          </cell>
          <cell r="G979" t="str">
            <v>NA</v>
          </cell>
          <cell r="H979" t="str">
            <v>Merchant Unregulated</v>
          </cell>
        </row>
        <row r="980">
          <cell r="D980" t="str">
            <v>MMA Solar Fund III GP, Inc.</v>
          </cell>
          <cell r="E980" t="str">
            <v>Solar</v>
          </cell>
          <cell r="G980" t="str">
            <v>NA</v>
          </cell>
          <cell r="H980" t="str">
            <v>Merchant Unregulated</v>
          </cell>
        </row>
        <row r="981">
          <cell r="D981" t="str">
            <v>Enbridge Inc.</v>
          </cell>
          <cell r="E981" t="str">
            <v>Water</v>
          </cell>
          <cell r="G981">
            <v>6</v>
          </cell>
          <cell r="H981" t="str">
            <v>Regulated</v>
          </cell>
        </row>
        <row r="982">
          <cell r="D982" t="str">
            <v>Trencap s.e.c.</v>
          </cell>
          <cell r="E982" t="str">
            <v>Water</v>
          </cell>
          <cell r="G982">
            <v>10</v>
          </cell>
          <cell r="H982" t="str">
            <v>Regulated</v>
          </cell>
        </row>
        <row r="983">
          <cell r="D983" t="str">
            <v>Valener Inc.</v>
          </cell>
          <cell r="E983" t="str">
            <v>Water</v>
          </cell>
          <cell r="G983">
            <v>7</v>
          </cell>
          <cell r="H983" t="str">
            <v>Regulated</v>
          </cell>
        </row>
        <row r="984">
          <cell r="D984" t="str">
            <v>Strata Solar LLC</v>
          </cell>
          <cell r="E984" t="str">
            <v>Solar</v>
          </cell>
          <cell r="G984" t="str">
            <v>NA</v>
          </cell>
          <cell r="H984" t="str">
            <v>Merchant Unregulated</v>
          </cell>
        </row>
        <row r="985">
          <cell r="D985" t="str">
            <v>Essex Hydro Associates, LLC</v>
          </cell>
          <cell r="E985" t="str">
            <v>Water</v>
          </cell>
          <cell r="G985" t="str">
            <v>NA</v>
          </cell>
          <cell r="H985" t="str">
            <v>Merchant Unregulated</v>
          </cell>
        </row>
        <row r="986">
          <cell r="D986" t="str">
            <v>Deseret Generation &amp; Transmission Cooperative</v>
          </cell>
          <cell r="E986" t="str">
            <v>Coal</v>
          </cell>
          <cell r="G986">
            <v>2974539</v>
          </cell>
          <cell r="H986" t="str">
            <v>Regulated</v>
          </cell>
        </row>
        <row r="987">
          <cell r="D987" t="str">
            <v>Utah Municipal Power Agency</v>
          </cell>
          <cell r="E987" t="str">
            <v>Coal</v>
          </cell>
          <cell r="G987">
            <v>115894</v>
          </cell>
          <cell r="H987" t="str">
            <v>Regulated</v>
          </cell>
        </row>
        <row r="988">
          <cell r="D988" t="str">
            <v>United States Government</v>
          </cell>
          <cell r="E988" t="str">
            <v>Water</v>
          </cell>
          <cell r="G988">
            <v>5549149</v>
          </cell>
          <cell r="H988" t="str">
            <v>Merchant Unregulated</v>
          </cell>
        </row>
        <row r="989">
          <cell r="D989" t="str">
            <v>Brookfield Renewable Energy Partners L.P.</v>
          </cell>
          <cell r="E989" t="str">
            <v>Water</v>
          </cell>
          <cell r="G989" t="str">
            <v>NA</v>
          </cell>
          <cell r="H989" t="str">
            <v>Merchant Unregulated</v>
          </cell>
        </row>
        <row r="990">
          <cell r="D990" t="str">
            <v>Brookfield Asset Management Inc.</v>
          </cell>
          <cell r="E990" t="str">
            <v>Water</v>
          </cell>
          <cell r="G990" t="str">
            <v>NA</v>
          </cell>
          <cell r="H990" t="str">
            <v>Merchant Unregulated</v>
          </cell>
        </row>
        <row r="991">
          <cell r="D991" t="str">
            <v>Stillwater Utilities Authority</v>
          </cell>
          <cell r="E991" t="str">
            <v>Gas</v>
          </cell>
          <cell r="G991" t="str">
            <v>NA</v>
          </cell>
          <cell r="H991" t="str">
            <v>Merchant Unregulated</v>
          </cell>
        </row>
        <row r="992">
          <cell r="D992" t="str">
            <v>Stillwater Utilities Authority</v>
          </cell>
          <cell r="E992" t="str">
            <v>Oil</v>
          </cell>
          <cell r="G992" t="str">
            <v>NA</v>
          </cell>
          <cell r="H992" t="str">
            <v>Merchant Unregulated</v>
          </cell>
        </row>
        <row r="993">
          <cell r="D993" t="str">
            <v>Tennessee Valley Authority</v>
          </cell>
          <cell r="E993" t="str">
            <v>Water</v>
          </cell>
          <cell r="G993" t="str">
            <v>NA</v>
          </cell>
          <cell r="H993" t="str">
            <v>Merchant Unregulated</v>
          </cell>
        </row>
        <row r="994">
          <cell r="D994" t="str">
            <v>Enel S.p.A.</v>
          </cell>
          <cell r="E994" t="str">
            <v>Water</v>
          </cell>
          <cell r="G994" t="str">
            <v>NA</v>
          </cell>
          <cell r="H994" t="str">
            <v>Merchant Unregulated</v>
          </cell>
        </row>
        <row r="995">
          <cell r="D995" t="str">
            <v>Carlyle Group L.P.</v>
          </cell>
          <cell r="E995" t="str">
            <v>Gas</v>
          </cell>
          <cell r="G995" t="str">
            <v>NA</v>
          </cell>
          <cell r="H995" t="str">
            <v>Merchant Unregulated</v>
          </cell>
        </row>
        <row r="996">
          <cell r="D996" t="str">
            <v>Edison International</v>
          </cell>
          <cell r="E996" t="str">
            <v>Water</v>
          </cell>
          <cell r="G996">
            <v>49140</v>
          </cell>
          <cell r="H996" t="str">
            <v>Regulated</v>
          </cell>
        </row>
        <row r="997">
          <cell r="D997" t="str">
            <v>Sid Richardson Carbon &amp; Energy</v>
          </cell>
          <cell r="E997" t="str">
            <v>Other Nonrenewable</v>
          </cell>
          <cell r="G997" t="str">
            <v>NA</v>
          </cell>
          <cell r="H997" t="str">
            <v>Merchant Unregulated</v>
          </cell>
        </row>
        <row r="998">
          <cell r="D998" t="str">
            <v>T&amp;M Limited Partnership</v>
          </cell>
          <cell r="E998" t="str">
            <v>Biomass</v>
          </cell>
          <cell r="G998" t="str">
            <v>NA</v>
          </cell>
          <cell r="H998" t="str">
            <v>Merchant Unregulated</v>
          </cell>
        </row>
        <row r="999">
          <cell r="D999" t="str">
            <v>North Carolina Municipal Power Agency Number 1</v>
          </cell>
          <cell r="E999" t="str">
            <v>Oil</v>
          </cell>
          <cell r="G999" t="str">
            <v>NA</v>
          </cell>
          <cell r="H999" t="str">
            <v>Regulated</v>
          </cell>
        </row>
        <row r="1000">
          <cell r="D1000" t="str">
            <v>IBEW Local 103</v>
          </cell>
          <cell r="E1000" t="str">
            <v>Wind</v>
          </cell>
          <cell r="G1000" t="str">
            <v>NA</v>
          </cell>
          <cell r="H1000" t="str">
            <v>Merchant Unregulated</v>
          </cell>
        </row>
        <row r="1001">
          <cell r="D1001" t="str">
            <v>Consolidated Edison, Inc.</v>
          </cell>
          <cell r="E1001" t="str">
            <v>Solar</v>
          </cell>
          <cell r="G1001" t="str">
            <v>NA</v>
          </cell>
          <cell r="H1001" t="str">
            <v>Merchant Unregulated</v>
          </cell>
        </row>
        <row r="1002">
          <cell r="D1002" t="str">
            <v>TCG Holdings, L.L.C.</v>
          </cell>
          <cell r="E1002" t="str">
            <v>Geothermal</v>
          </cell>
          <cell r="G1002" t="str">
            <v>NA</v>
          </cell>
          <cell r="H1002" t="str">
            <v>Merchant Unregulated</v>
          </cell>
        </row>
        <row r="1003">
          <cell r="D1003" t="str">
            <v>Riverstone Holdings LLC</v>
          </cell>
          <cell r="E1003" t="str">
            <v>Geothermal</v>
          </cell>
          <cell r="G1003" t="str">
            <v>NA</v>
          </cell>
          <cell r="H1003" t="str">
            <v>Merchant Unregulated</v>
          </cell>
        </row>
        <row r="1004">
          <cell r="D1004" t="str">
            <v>Garkane Energy Cooperative Inc.</v>
          </cell>
          <cell r="E1004" t="str">
            <v>Water</v>
          </cell>
          <cell r="G1004" t="str">
            <v>NA</v>
          </cell>
          <cell r="H1004" t="str">
            <v>Merchant Unregulated</v>
          </cell>
        </row>
        <row r="1005">
          <cell r="D1005" t="str">
            <v>Boulder, City of</v>
          </cell>
          <cell r="E1005" t="str">
            <v>Water</v>
          </cell>
          <cell r="G1005" t="str">
            <v>NA</v>
          </cell>
          <cell r="H1005" t="str">
            <v>Merchant Unregulated</v>
          </cell>
        </row>
        <row r="1006">
          <cell r="D1006" t="str">
            <v>Boulder, City of</v>
          </cell>
          <cell r="E1006" t="str">
            <v>Water</v>
          </cell>
          <cell r="G1006" t="str">
            <v>NA</v>
          </cell>
          <cell r="H1006" t="str">
            <v>Merchant Unregulated</v>
          </cell>
        </row>
        <row r="1007">
          <cell r="D1007" t="str">
            <v>Avista Corporation</v>
          </cell>
          <cell r="E1007" t="str">
            <v>Gas</v>
          </cell>
          <cell r="G1007">
            <v>5577</v>
          </cell>
          <cell r="H1007" t="str">
            <v>Regulated</v>
          </cell>
        </row>
        <row r="1008">
          <cell r="D1008" t="str">
            <v>SunEdison, Inc.</v>
          </cell>
          <cell r="E1008" t="str">
            <v>Solar</v>
          </cell>
          <cell r="G1008" t="str">
            <v>NA</v>
          </cell>
          <cell r="H1008" t="str">
            <v>Merchant Unregulated</v>
          </cell>
        </row>
        <row r="1009">
          <cell r="D1009" t="str">
            <v>Southern Company</v>
          </cell>
          <cell r="E1009" t="str">
            <v>Gas</v>
          </cell>
          <cell r="G1009">
            <v>105</v>
          </cell>
          <cell r="H1009" t="str">
            <v>Regulated</v>
          </cell>
        </row>
        <row r="1010">
          <cell r="D1010" t="str">
            <v>SunE Solar Fund I, LLC</v>
          </cell>
          <cell r="E1010" t="str">
            <v>Solar</v>
          </cell>
          <cell r="G1010" t="str">
            <v>NA</v>
          </cell>
          <cell r="H1010" t="str">
            <v>Merchant Unregulated</v>
          </cell>
        </row>
        <row r="1011">
          <cell r="D1011" t="str">
            <v>Seattle City Light</v>
          </cell>
          <cell r="E1011" t="str">
            <v>Water</v>
          </cell>
          <cell r="G1011">
            <v>3795417</v>
          </cell>
          <cell r="H1011" t="str">
            <v>Regulated</v>
          </cell>
        </row>
        <row r="1012">
          <cell r="D1012" t="str">
            <v>Bountiful City City of</v>
          </cell>
          <cell r="E1012" t="str">
            <v>Gas</v>
          </cell>
          <cell r="G1012" t="str">
            <v>NA</v>
          </cell>
          <cell r="H1012" t="str">
            <v>Regulated</v>
          </cell>
        </row>
        <row r="1013">
          <cell r="D1013" t="str">
            <v>Bountiful City City of</v>
          </cell>
          <cell r="E1013" t="str">
            <v>Gas</v>
          </cell>
          <cell r="G1013" t="str">
            <v>NA</v>
          </cell>
          <cell r="H1013" t="str">
            <v>Regulated</v>
          </cell>
        </row>
        <row r="1014">
          <cell r="D1014" t="str">
            <v>Resolute Forest Products</v>
          </cell>
          <cell r="E1014" t="str">
            <v>Biomass</v>
          </cell>
          <cell r="G1014" t="str">
            <v>NA</v>
          </cell>
          <cell r="H1014" t="str">
            <v>Merchant Unregulated</v>
          </cell>
        </row>
        <row r="1015">
          <cell r="D1015" t="str">
            <v>Southern Company</v>
          </cell>
          <cell r="E1015" t="str">
            <v>Coal</v>
          </cell>
          <cell r="G1015">
            <v>9565743</v>
          </cell>
          <cell r="H1015" t="str">
            <v>Regulated</v>
          </cell>
        </row>
        <row r="1016">
          <cell r="D1016" t="str">
            <v>Southern Company</v>
          </cell>
          <cell r="E1016" t="str">
            <v>Oil</v>
          </cell>
          <cell r="G1016">
            <v>43</v>
          </cell>
          <cell r="H1016" t="str">
            <v>Regulated</v>
          </cell>
        </row>
        <row r="1017">
          <cell r="D1017" t="str">
            <v>Bowersock Mills &amp; Power Co.</v>
          </cell>
          <cell r="E1017" t="str">
            <v>Water</v>
          </cell>
          <cell r="G1017" t="str">
            <v>NA</v>
          </cell>
          <cell r="H1017" t="str">
            <v>Merchant Unregulated</v>
          </cell>
        </row>
        <row r="1018">
          <cell r="D1018" t="str">
            <v>NRG Energy, Inc.</v>
          </cell>
          <cell r="E1018" t="str">
            <v>Gas</v>
          </cell>
          <cell r="G1018" t="str">
            <v>NA</v>
          </cell>
          <cell r="H1018" t="str">
            <v>Merchant Unregulated</v>
          </cell>
        </row>
        <row r="1019">
          <cell r="D1019" t="str">
            <v>American Municipal Power, Inc.</v>
          </cell>
          <cell r="E1019" t="str">
            <v>Oil</v>
          </cell>
          <cell r="G1019" t="str">
            <v>NA</v>
          </cell>
          <cell r="H1019" t="str">
            <v>Merchant Unregulated</v>
          </cell>
        </row>
        <row r="1020">
          <cell r="D1020" t="str">
            <v>American Municipal Power, Inc.</v>
          </cell>
          <cell r="E1020" t="str">
            <v>Gas</v>
          </cell>
          <cell r="G1020" t="str">
            <v>NA</v>
          </cell>
          <cell r="H1020" t="str">
            <v>Merchant Unregulated</v>
          </cell>
        </row>
        <row r="1021">
          <cell r="D1021" t="str">
            <v>American Municipal Power, Inc.</v>
          </cell>
          <cell r="E1021" t="str">
            <v>Gas</v>
          </cell>
          <cell r="G1021" t="str">
            <v>NA</v>
          </cell>
          <cell r="H1021" t="str">
            <v>Merchant Unregulated</v>
          </cell>
        </row>
        <row r="1022">
          <cell r="D1022" t="str">
            <v>Scotty's Development Company</v>
          </cell>
          <cell r="E1022" t="str">
            <v>Solar</v>
          </cell>
          <cell r="G1022" t="str">
            <v>NA</v>
          </cell>
          <cell r="H1022" t="str">
            <v>Merchant Unregulated</v>
          </cell>
        </row>
        <row r="1023">
          <cell r="D1023" t="str">
            <v>American Municipal Power, Inc.</v>
          </cell>
          <cell r="E1023" t="str">
            <v>Wind</v>
          </cell>
          <cell r="G1023" t="str">
            <v>NA</v>
          </cell>
          <cell r="H1023" t="str">
            <v>Merchant Unregulated</v>
          </cell>
        </row>
        <row r="1024">
          <cell r="D1024" t="str">
            <v>Nevada Irrigation District</v>
          </cell>
          <cell r="E1024" t="str">
            <v>Water</v>
          </cell>
          <cell r="G1024" t="str">
            <v>NA</v>
          </cell>
          <cell r="H1024" t="str">
            <v>Merchant Unregulated</v>
          </cell>
        </row>
        <row r="1025">
          <cell r="D1025" t="str">
            <v>Kruger, Inc.</v>
          </cell>
          <cell r="E1025" t="str">
            <v>Water</v>
          </cell>
          <cell r="G1025" t="str">
            <v>NA</v>
          </cell>
          <cell r="H1025" t="str">
            <v>Merchant Unregulated</v>
          </cell>
        </row>
        <row r="1026">
          <cell r="D1026" t="str">
            <v>PUD No 1 of Pend Oreille County</v>
          </cell>
          <cell r="E1026" t="str">
            <v>Water</v>
          </cell>
          <cell r="G1026" t="str">
            <v>NA</v>
          </cell>
          <cell r="H1026" t="str">
            <v>Regulated</v>
          </cell>
        </row>
        <row r="1027">
          <cell r="D1027" t="str">
            <v>Brigham City Corporation</v>
          </cell>
          <cell r="E1027" t="str">
            <v>Water</v>
          </cell>
          <cell r="G1027" t="str">
            <v>NA</v>
          </cell>
          <cell r="H1027" t="str">
            <v>Regulated</v>
          </cell>
        </row>
        <row r="1028">
          <cell r="D1028" t="str">
            <v>EIF Management, LLC</v>
          </cell>
          <cell r="E1028" t="str">
            <v>Water</v>
          </cell>
          <cell r="G1028" t="str">
            <v>NA</v>
          </cell>
          <cell r="H1028" t="str">
            <v>Merchant Unregulated</v>
          </cell>
        </row>
        <row r="1029">
          <cell r="D1029" t="str">
            <v>Ingenco Investors LLC</v>
          </cell>
          <cell r="E1029" t="str">
            <v>Oil</v>
          </cell>
          <cell r="G1029" t="str">
            <v>NA</v>
          </cell>
          <cell r="H1029" t="str">
            <v>Merchant Unregulated</v>
          </cell>
        </row>
        <row r="1030">
          <cell r="D1030" t="str">
            <v>Ingenco Holdings LLC</v>
          </cell>
          <cell r="E1030" t="str">
            <v>Oil</v>
          </cell>
          <cell r="G1030" t="str">
            <v>NA</v>
          </cell>
          <cell r="H1030" t="str">
            <v>Merchant Unregulated</v>
          </cell>
        </row>
        <row r="1031">
          <cell r="D1031" t="str">
            <v>United States Government</v>
          </cell>
          <cell r="E1031" t="str">
            <v>Water</v>
          </cell>
          <cell r="G1031">
            <v>38145</v>
          </cell>
          <cell r="H1031" t="str">
            <v>Merchant Unregulated</v>
          </cell>
        </row>
        <row r="1032">
          <cell r="D1032" t="str">
            <v>BP plc</v>
          </cell>
          <cell r="E1032" t="str">
            <v>Other Nonrenewable</v>
          </cell>
          <cell r="G1032" t="str">
            <v>NA</v>
          </cell>
          <cell r="H1032" t="str">
            <v>Merchant Unregulated</v>
          </cell>
        </row>
        <row r="1033">
          <cell r="D1033" t="str">
            <v>INEOS USA LLC</v>
          </cell>
          <cell r="E1033" t="str">
            <v>Gas</v>
          </cell>
          <cell r="G1033" t="str">
            <v>NA</v>
          </cell>
          <cell r="H1033" t="str">
            <v>Merchant Unregulated</v>
          </cell>
        </row>
        <row r="1034">
          <cell r="D1034" t="str">
            <v>Tropicana Products Inc</v>
          </cell>
          <cell r="E1034" t="str">
            <v>Gas</v>
          </cell>
          <cell r="G1034" t="str">
            <v>NA</v>
          </cell>
          <cell r="H1034" t="str">
            <v>Merchant Unregulated</v>
          </cell>
        </row>
        <row r="1035">
          <cell r="D1035" t="str">
            <v>Nephi City Corporation</v>
          </cell>
          <cell r="E1035" t="str">
            <v>Water</v>
          </cell>
          <cell r="G1035" t="str">
            <v>NA</v>
          </cell>
          <cell r="H1035" t="str">
            <v>Regulated</v>
          </cell>
        </row>
        <row r="1036">
          <cell r="D1036" t="str">
            <v>Waste Management, Inc.</v>
          </cell>
          <cell r="E1036" t="str">
            <v>Biomass</v>
          </cell>
          <cell r="G1036" t="str">
            <v>NA</v>
          </cell>
          <cell r="H1036" t="str">
            <v>Merchant Unregulated</v>
          </cell>
        </row>
        <row r="1037">
          <cell r="D1037" t="str">
            <v>Alaska Energy Authority</v>
          </cell>
          <cell r="E1037" t="str">
            <v>Water</v>
          </cell>
          <cell r="G1037">
            <v>397373</v>
          </cell>
          <cell r="H1037" t="str">
            <v>Merchant Unregulated</v>
          </cell>
        </row>
        <row r="1038">
          <cell r="D1038" t="str">
            <v>Ormat Industries Ltd.</v>
          </cell>
          <cell r="E1038" t="str">
            <v>Geothermal</v>
          </cell>
          <cell r="G1038" t="str">
            <v>NA</v>
          </cell>
          <cell r="H1038" t="str">
            <v>Merchant Unregulated</v>
          </cell>
        </row>
        <row r="1039">
          <cell r="D1039" t="str">
            <v>Ormat Technologies, Inc.</v>
          </cell>
          <cell r="E1039" t="str">
            <v>Geothermal</v>
          </cell>
          <cell r="G1039" t="str">
            <v>NA</v>
          </cell>
          <cell r="H1039" t="str">
            <v>Merchant Unregulated</v>
          </cell>
        </row>
        <row r="1040">
          <cell r="D1040" t="str">
            <v>JPMorgan Chase &amp; Co.</v>
          </cell>
          <cell r="E1040" t="str">
            <v>Geothermal</v>
          </cell>
          <cell r="G1040" t="str">
            <v>NA</v>
          </cell>
          <cell r="H1040" t="str">
            <v>Merchant Unregulated</v>
          </cell>
        </row>
        <row r="1041">
          <cell r="D1041" t="str">
            <v>Exelon Corporation</v>
          </cell>
          <cell r="E1041" t="str">
            <v>Nuclear</v>
          </cell>
          <cell r="G1041">
            <v>18806334</v>
          </cell>
          <cell r="H1041" t="str">
            <v>Merchant Unregulated</v>
          </cell>
        </row>
        <row r="1042">
          <cell r="D1042" t="str">
            <v>Cleco Corporation</v>
          </cell>
          <cell r="E1042" t="str">
            <v>Gas</v>
          </cell>
          <cell r="G1042">
            <v>623504</v>
          </cell>
          <cell r="H1042" t="str">
            <v>Regulated</v>
          </cell>
        </row>
        <row r="1043">
          <cell r="D1043" t="str">
            <v>Lafayette Public Power Authority</v>
          </cell>
          <cell r="E1043" t="str">
            <v>Coal</v>
          </cell>
          <cell r="G1043">
            <v>1338932</v>
          </cell>
          <cell r="H1043" t="str">
            <v>Regulated</v>
          </cell>
        </row>
        <row r="1044">
          <cell r="D1044" t="str">
            <v>Louisiana Energy &amp; Power Authority</v>
          </cell>
          <cell r="E1044" t="str">
            <v>Coal</v>
          </cell>
          <cell r="G1044">
            <v>535570</v>
          </cell>
          <cell r="H1044" t="str">
            <v>Regulated</v>
          </cell>
        </row>
        <row r="1045">
          <cell r="D1045" t="str">
            <v>Cleco Corporation</v>
          </cell>
          <cell r="E1045" t="str">
            <v>Coal</v>
          </cell>
          <cell r="G1045">
            <v>803359</v>
          </cell>
          <cell r="H1045" t="str">
            <v>Regulated</v>
          </cell>
        </row>
        <row r="1046">
          <cell r="D1046" t="str">
            <v>Cleco Corporation</v>
          </cell>
          <cell r="E1046" t="str">
            <v>Coal</v>
          </cell>
          <cell r="G1046">
            <v>1992364</v>
          </cell>
          <cell r="H1046" t="str">
            <v>Regulated</v>
          </cell>
        </row>
        <row r="1047">
          <cell r="D1047" t="str">
            <v>Manitoba Hydro</v>
          </cell>
          <cell r="E1047" t="str">
            <v>Gas</v>
          </cell>
          <cell r="G1047" t="str">
            <v>NA</v>
          </cell>
          <cell r="H1047" t="str">
            <v>Foreign</v>
          </cell>
        </row>
        <row r="1048">
          <cell r="D1048" t="str">
            <v>Riverstone Holdings LLC</v>
          </cell>
          <cell r="E1048" t="str">
            <v>Coal</v>
          </cell>
          <cell r="G1048">
            <v>234372</v>
          </cell>
          <cell r="H1048" t="str">
            <v>Merchant Unregulated</v>
          </cell>
        </row>
        <row r="1049">
          <cell r="D1049" t="str">
            <v>Lubbock City of</v>
          </cell>
          <cell r="E1049" t="str">
            <v>Gas</v>
          </cell>
          <cell r="G1049" t="str">
            <v>NA</v>
          </cell>
          <cell r="H1049" t="str">
            <v>Regulated</v>
          </cell>
        </row>
        <row r="1050">
          <cell r="D1050" t="str">
            <v>JEA</v>
          </cell>
          <cell r="E1050" t="str">
            <v>Gas</v>
          </cell>
          <cell r="G1050">
            <v>3933359</v>
          </cell>
          <cell r="H1050" t="str">
            <v>Regulated</v>
          </cell>
        </row>
        <row r="1051">
          <cell r="D1051" t="str">
            <v>JEA</v>
          </cell>
          <cell r="E1051" t="str">
            <v>Gas</v>
          </cell>
          <cell r="G1051">
            <v>28784</v>
          </cell>
          <cell r="H1051" t="str">
            <v>Regulated</v>
          </cell>
        </row>
        <row r="1052">
          <cell r="D1052" t="str">
            <v>NRG Energy, Inc.</v>
          </cell>
          <cell r="E1052" t="str">
            <v>Oil</v>
          </cell>
          <cell r="G1052" t="str">
            <v>NA</v>
          </cell>
          <cell r="H1052" t="str">
            <v>Merchant Unregulated</v>
          </cell>
        </row>
        <row r="1053">
          <cell r="D1053" t="str">
            <v>100809 Delaware Inc</v>
          </cell>
          <cell r="E1053" t="str">
            <v>Water</v>
          </cell>
          <cell r="G1053" t="str">
            <v>NA</v>
          </cell>
          <cell r="H1053" t="str">
            <v>Merchant Unregulated</v>
          </cell>
        </row>
        <row r="1054">
          <cell r="D1054" t="str">
            <v>UPM-Kymmene Corporation</v>
          </cell>
          <cell r="E1054" t="str">
            <v>Water</v>
          </cell>
          <cell r="G1054" t="str">
            <v>NA</v>
          </cell>
          <cell r="H1054" t="str">
            <v>Merchant Unregulated</v>
          </cell>
        </row>
        <row r="1055">
          <cell r="D1055" t="str">
            <v>Brookfield Asset Management Inc.</v>
          </cell>
          <cell r="E1055" t="str">
            <v>Water</v>
          </cell>
          <cell r="G1055" t="str">
            <v>NA</v>
          </cell>
          <cell r="H1055" t="str">
            <v>Merchant Unregulated</v>
          </cell>
        </row>
        <row r="1056">
          <cell r="D1056" t="str">
            <v>Brookfield Renewable Energy Partners L.P.</v>
          </cell>
          <cell r="E1056" t="str">
            <v>Water</v>
          </cell>
          <cell r="G1056" t="str">
            <v>NA</v>
          </cell>
          <cell r="H1056" t="str">
            <v>Merchant Unregulated</v>
          </cell>
        </row>
        <row r="1057">
          <cell r="D1057" t="str">
            <v>Madison Paper Industries Inc</v>
          </cell>
          <cell r="E1057" t="str">
            <v>Water</v>
          </cell>
          <cell r="G1057" t="str">
            <v>NA</v>
          </cell>
          <cell r="H1057" t="str">
            <v>Merchant Unregulated</v>
          </cell>
        </row>
        <row r="1058">
          <cell r="D1058" t="str">
            <v>Energy Capital Partners LLC</v>
          </cell>
          <cell r="E1058" t="str">
            <v>Coal</v>
          </cell>
          <cell r="G1058" t="str">
            <v>NA</v>
          </cell>
          <cell r="H1058" t="str">
            <v>Merchant Unregulated</v>
          </cell>
        </row>
        <row r="1059">
          <cell r="D1059" t="str">
            <v>Energy Capital Partners LLC</v>
          </cell>
          <cell r="E1059" t="str">
            <v>Oil</v>
          </cell>
          <cell r="G1059" t="str">
            <v>NA</v>
          </cell>
          <cell r="H1059" t="str">
            <v>Merchant Unregulated</v>
          </cell>
        </row>
        <row r="1060">
          <cell r="D1060" t="str">
            <v>Energy Capital Partners LLC</v>
          </cell>
          <cell r="E1060" t="str">
            <v>Oil</v>
          </cell>
          <cell r="G1060" t="str">
            <v>NA</v>
          </cell>
          <cell r="H1060" t="str">
            <v>Merchant Unregulated</v>
          </cell>
        </row>
        <row r="1061">
          <cell r="D1061" t="str">
            <v>Calpine Corporation</v>
          </cell>
          <cell r="E1061" t="str">
            <v>Gas</v>
          </cell>
          <cell r="G1061">
            <v>3384915</v>
          </cell>
          <cell r="H1061" t="str">
            <v>Merchant Unregulated</v>
          </cell>
        </row>
        <row r="1062">
          <cell r="D1062" t="str">
            <v>Mitsui &amp; Co., Ltd.</v>
          </cell>
          <cell r="E1062" t="str">
            <v>Wind</v>
          </cell>
          <cell r="G1062">
            <v>255597</v>
          </cell>
          <cell r="H1062" t="str">
            <v>Merchant Unregulated</v>
          </cell>
        </row>
        <row r="1063">
          <cell r="D1063" t="str">
            <v>Royal Dutch Shell plc</v>
          </cell>
          <cell r="E1063" t="str">
            <v>Wind</v>
          </cell>
          <cell r="G1063">
            <v>255597</v>
          </cell>
          <cell r="H1063" t="str">
            <v>Merchant Unregulated</v>
          </cell>
        </row>
        <row r="1064">
          <cell r="D1064" t="str">
            <v>Brea Olinda Unified School District</v>
          </cell>
          <cell r="E1064" t="str">
            <v>Gas</v>
          </cell>
          <cell r="G1064" t="str">
            <v>NA</v>
          </cell>
          <cell r="H1064" t="str">
            <v>Merchant Unregulated</v>
          </cell>
        </row>
        <row r="1065">
          <cell r="D1065" t="str">
            <v>Brea City Of</v>
          </cell>
          <cell r="E1065" t="str">
            <v>Solar</v>
          </cell>
          <cell r="G1065" t="str">
            <v>NA</v>
          </cell>
          <cell r="H1065" t="str">
            <v>Merchant Unregulated</v>
          </cell>
        </row>
        <row r="1066">
          <cell r="D1066" t="str">
            <v>Morgan Stanley</v>
          </cell>
          <cell r="E1066" t="str">
            <v>Solar</v>
          </cell>
          <cell r="G1066" t="str">
            <v>NA</v>
          </cell>
          <cell r="H1066" t="str">
            <v>Merchant Unregulated</v>
          </cell>
        </row>
        <row r="1067">
          <cell r="D1067" t="str">
            <v>Breese City of</v>
          </cell>
          <cell r="E1067" t="str">
            <v>Oil</v>
          </cell>
          <cell r="G1067" t="str">
            <v>NA</v>
          </cell>
          <cell r="H1067" t="str">
            <v>Regulated</v>
          </cell>
        </row>
        <row r="1068">
          <cell r="D1068" t="str">
            <v>Exelon Corporation</v>
          </cell>
          <cell r="E1068" t="str">
            <v>Wind</v>
          </cell>
          <cell r="G1068" t="str">
            <v>NA</v>
          </cell>
          <cell r="H1068" t="str">
            <v>Merchant Unregulated</v>
          </cell>
        </row>
        <row r="1069">
          <cell r="D1069" t="str">
            <v>Individual Owner</v>
          </cell>
          <cell r="E1069" t="str">
            <v>Wind</v>
          </cell>
          <cell r="G1069" t="str">
            <v>NA</v>
          </cell>
          <cell r="H1069" t="str">
            <v>Merchant Unregulated</v>
          </cell>
        </row>
        <row r="1070">
          <cell r="D1070" t="str">
            <v>Exelon Corporation</v>
          </cell>
          <cell r="E1070" t="str">
            <v>Wind</v>
          </cell>
          <cell r="G1070" t="str">
            <v>NA</v>
          </cell>
          <cell r="H1070" t="str">
            <v>Merchant Unregulated</v>
          </cell>
        </row>
        <row r="1071">
          <cell r="D1071" t="str">
            <v>Individual Owner</v>
          </cell>
          <cell r="E1071" t="str">
            <v>Wind</v>
          </cell>
          <cell r="G1071" t="str">
            <v>NA</v>
          </cell>
          <cell r="H1071" t="str">
            <v>Merchant Unregulated</v>
          </cell>
        </row>
        <row r="1072">
          <cell r="D1072" t="str">
            <v>Dominion Resources, Inc.</v>
          </cell>
          <cell r="E1072" t="str">
            <v>Coal</v>
          </cell>
          <cell r="G1072">
            <v>351866</v>
          </cell>
          <cell r="H1072" t="str">
            <v>Regulated</v>
          </cell>
        </row>
        <row r="1073">
          <cell r="D1073" t="str">
            <v>Granger Electric Co</v>
          </cell>
          <cell r="E1073" t="str">
            <v>Biomass</v>
          </cell>
          <cell r="G1073" t="str">
            <v>NA</v>
          </cell>
          <cell r="H1073" t="str">
            <v>Merchant Unregulated</v>
          </cell>
        </row>
        <row r="1074">
          <cell r="D1074" t="str">
            <v>New York Power Authority</v>
          </cell>
          <cell r="E1074" t="str">
            <v>Gas</v>
          </cell>
          <cell r="G1074" t="str">
            <v>NA</v>
          </cell>
          <cell r="H1074" t="str">
            <v>Merchant Unregulated</v>
          </cell>
        </row>
        <row r="1075">
          <cell r="D1075" t="str">
            <v>SunEdison, Inc.</v>
          </cell>
          <cell r="E1075" t="str">
            <v>Solar</v>
          </cell>
          <cell r="G1075" t="str">
            <v>NA</v>
          </cell>
          <cell r="H1075" t="str">
            <v>Merchant Unregulated</v>
          </cell>
        </row>
        <row r="1076">
          <cell r="D1076" t="str">
            <v>Capital Dynamics Holding AG</v>
          </cell>
          <cell r="E1076" t="str">
            <v>Solar</v>
          </cell>
          <cell r="G1076" t="str">
            <v>NA</v>
          </cell>
          <cell r="H1076" t="str">
            <v>Merchant Unregulated</v>
          </cell>
        </row>
        <row r="1077">
          <cell r="D1077" t="str">
            <v>Cascade Power Co.</v>
          </cell>
          <cell r="E1077" t="str">
            <v>Water</v>
          </cell>
          <cell r="G1077" t="str">
            <v>NA</v>
          </cell>
          <cell r="H1077" t="str">
            <v>Merchant Unregulated</v>
          </cell>
        </row>
        <row r="1078">
          <cell r="D1078" t="str">
            <v>Enpower Corp.</v>
          </cell>
          <cell r="E1078" t="str">
            <v>Biomass</v>
          </cell>
          <cell r="G1078" t="str">
            <v>NA</v>
          </cell>
          <cell r="H1078" t="str">
            <v>Merchant Unregulated</v>
          </cell>
        </row>
        <row r="1079">
          <cell r="D1079" t="str">
            <v>EIF Management, LLC</v>
          </cell>
          <cell r="E1079" t="str">
            <v>Biomass</v>
          </cell>
          <cell r="G1079" t="str">
            <v>NA</v>
          </cell>
          <cell r="H1079" t="str">
            <v>Merchant Unregulated</v>
          </cell>
        </row>
        <row r="1080">
          <cell r="D1080" t="str">
            <v>Alaska Village Electric Cooperative, Inc.</v>
          </cell>
          <cell r="E1080" t="str">
            <v>Oil</v>
          </cell>
          <cell r="G1080" t="str">
            <v>NA</v>
          </cell>
          <cell r="H1080" t="str">
            <v>Merchant Unregulated</v>
          </cell>
        </row>
        <row r="1081">
          <cell r="D1081" t="str">
            <v>Stone Brewing Co.</v>
          </cell>
          <cell r="E1081" t="str">
            <v>Solar</v>
          </cell>
          <cell r="G1081" t="str">
            <v>NA</v>
          </cell>
          <cell r="H1081" t="str">
            <v>Merchant Unregulated</v>
          </cell>
        </row>
        <row r="1082">
          <cell r="D1082" t="str">
            <v>Nobles Cooperative Electric</v>
          </cell>
          <cell r="E1082" t="str">
            <v>Wind</v>
          </cell>
          <cell r="G1082" t="str">
            <v>NA</v>
          </cell>
          <cell r="H1082" t="str">
            <v>Merchant Unregulated</v>
          </cell>
        </row>
        <row r="1083">
          <cell r="D1083" t="str">
            <v>Koch Industries, Inc.</v>
          </cell>
          <cell r="E1083" t="str">
            <v>Biomass</v>
          </cell>
          <cell r="G1083" t="str">
            <v>NA</v>
          </cell>
          <cell r="H1083" t="str">
            <v>Merchant Unregulated</v>
          </cell>
        </row>
        <row r="1084">
          <cell r="D1084" t="str">
            <v>Brian great</v>
          </cell>
          <cell r="E1084" t="str">
            <v>Wind</v>
          </cell>
          <cell r="G1084" t="str">
            <v>NA</v>
          </cell>
          <cell r="H1084" t="str">
            <v>Merchant Unregulated</v>
          </cell>
        </row>
        <row r="1085">
          <cell r="D1085" t="str">
            <v>Silver Point Capital, L.P.</v>
          </cell>
          <cell r="E1085" t="str">
            <v>Biomass</v>
          </cell>
          <cell r="G1085" t="str">
            <v>NA</v>
          </cell>
          <cell r="H1085" t="str">
            <v>Merchant Unregulated</v>
          </cell>
        </row>
        <row r="1086">
          <cell r="D1086" t="str">
            <v>Landgas of IL Corp.</v>
          </cell>
          <cell r="E1086" t="str">
            <v>Biomass</v>
          </cell>
          <cell r="G1086" t="str">
            <v>NA</v>
          </cell>
          <cell r="H1086" t="str">
            <v>Merchant Unregulated</v>
          </cell>
        </row>
        <row r="1087">
          <cell r="D1087" t="str">
            <v>Connecticut Municipal Electric Energy Cooperative</v>
          </cell>
          <cell r="E1087" t="str">
            <v>Oil</v>
          </cell>
          <cell r="G1087" t="str">
            <v>NA</v>
          </cell>
          <cell r="H1087" t="str">
            <v>Regulated</v>
          </cell>
        </row>
        <row r="1088">
          <cell r="D1088" t="str">
            <v>Capital Power Corporation</v>
          </cell>
          <cell r="E1088" t="str">
            <v>Gas</v>
          </cell>
          <cell r="G1088">
            <v>2913274</v>
          </cell>
          <cell r="H1088" t="str">
            <v>Merchant Unregulated</v>
          </cell>
        </row>
        <row r="1089">
          <cell r="D1089" t="str">
            <v>Mitchell Gas Services LP</v>
          </cell>
          <cell r="E1089" t="str">
            <v>Gas</v>
          </cell>
          <cell r="G1089" t="str">
            <v>NA</v>
          </cell>
          <cell r="H1089" t="str">
            <v>Merchant Unregulated</v>
          </cell>
        </row>
        <row r="1090">
          <cell r="D1090" t="str">
            <v>Public Service Enterprise Group Incorporated</v>
          </cell>
          <cell r="E1090" t="str">
            <v>Oil</v>
          </cell>
          <cell r="G1090">
            <v>3587</v>
          </cell>
          <cell r="H1090" t="str">
            <v>Merchant Unregulated</v>
          </cell>
        </row>
        <row r="1091">
          <cell r="D1091" t="str">
            <v>Public Service Enterprise Group Incorporated</v>
          </cell>
          <cell r="E1091" t="str">
            <v>Coal</v>
          </cell>
          <cell r="G1091">
            <v>95874</v>
          </cell>
          <cell r="H1091" t="str">
            <v>Merchant Unregulated</v>
          </cell>
        </row>
        <row r="1092">
          <cell r="D1092" t="str">
            <v>Public Service Enterprise Group Incorporated</v>
          </cell>
          <cell r="E1092" t="str">
            <v>Oil</v>
          </cell>
          <cell r="G1092">
            <v>286</v>
          </cell>
          <cell r="H1092" t="str">
            <v>Merchant Unregulated</v>
          </cell>
        </row>
        <row r="1093">
          <cell r="D1093" t="str">
            <v>Waste Management, Inc.</v>
          </cell>
          <cell r="E1093" t="str">
            <v>Biomass</v>
          </cell>
          <cell r="G1093">
            <v>469421</v>
          </cell>
          <cell r="H1093" t="str">
            <v>Merchant Unregulated</v>
          </cell>
        </row>
        <row r="1094">
          <cell r="D1094" t="str">
            <v>Duke Energy Corporation</v>
          </cell>
          <cell r="E1094" t="str">
            <v>Water</v>
          </cell>
          <cell r="G1094">
            <v>41458</v>
          </cell>
          <cell r="H1094" t="str">
            <v>Regulated</v>
          </cell>
        </row>
        <row r="1095">
          <cell r="D1095" t="str">
            <v>Massachusetts Department of Correction</v>
          </cell>
          <cell r="E1095" t="str">
            <v>Gas</v>
          </cell>
          <cell r="G1095" t="str">
            <v>NA</v>
          </cell>
          <cell r="H1095" t="str">
            <v>Merchant Unregulated</v>
          </cell>
        </row>
        <row r="1096">
          <cell r="D1096" t="str">
            <v>Weaver Bridgewater Dairy LLC</v>
          </cell>
          <cell r="E1096" t="str">
            <v>Biomass</v>
          </cell>
          <cell r="G1096" t="str">
            <v>NA</v>
          </cell>
          <cell r="H1096" t="str">
            <v>Merchant Unregulated</v>
          </cell>
        </row>
        <row r="1097">
          <cell r="D1097" t="str">
            <v>Treebrook, Inc.</v>
          </cell>
          <cell r="E1097" t="str">
            <v>Biomass</v>
          </cell>
          <cell r="G1097" t="str">
            <v>NA</v>
          </cell>
          <cell r="H1097" t="str">
            <v>Merchant Unregulated</v>
          </cell>
        </row>
        <row r="1098">
          <cell r="D1098" t="str">
            <v>PJC, Inc.</v>
          </cell>
          <cell r="E1098" t="str">
            <v>Biomass</v>
          </cell>
          <cell r="G1098" t="str">
            <v>NA</v>
          </cell>
          <cell r="H1098" t="str">
            <v>Merchant Unregulated</v>
          </cell>
        </row>
        <row r="1099">
          <cell r="D1099" t="str">
            <v>G2s Bridgewater, Inc.</v>
          </cell>
          <cell r="E1099" t="str">
            <v>Biomass</v>
          </cell>
          <cell r="G1099" t="str">
            <v>NA</v>
          </cell>
          <cell r="H1099" t="str">
            <v>Merchant Unregulated</v>
          </cell>
        </row>
        <row r="1100">
          <cell r="D1100" t="str">
            <v>Public Service Enterprise Group Incorporated</v>
          </cell>
          <cell r="E1100" t="str">
            <v>Biomass</v>
          </cell>
          <cell r="G1100" t="str">
            <v>NA</v>
          </cell>
          <cell r="H1100" t="str">
            <v>Merchant Unregulated</v>
          </cell>
        </row>
        <row r="1101">
          <cell r="D1101" t="str">
            <v>Harbert Management Corporation</v>
          </cell>
          <cell r="E1101" t="str">
            <v>Biomass</v>
          </cell>
          <cell r="G1101" t="str">
            <v>NA</v>
          </cell>
          <cell r="H1101" t="str">
            <v>Merchant Unregulated</v>
          </cell>
        </row>
        <row r="1102">
          <cell r="D1102" t="str">
            <v>Brigham City Corporation</v>
          </cell>
          <cell r="E1102" t="str">
            <v>Water</v>
          </cell>
          <cell r="G1102" t="str">
            <v>NA</v>
          </cell>
          <cell r="H1102" t="str">
            <v>Regulated</v>
          </cell>
        </row>
        <row r="1103">
          <cell r="D1103" t="str">
            <v>UNS Energy Corporation</v>
          </cell>
          <cell r="E1103" t="str">
            <v>Solar</v>
          </cell>
          <cell r="G1103" t="str">
            <v>NA</v>
          </cell>
          <cell r="H1103" t="str">
            <v>Regulated</v>
          </cell>
        </row>
        <row r="1104">
          <cell r="D1104" t="str">
            <v>Bristol-Myers Squibb Co.</v>
          </cell>
          <cell r="E1104" t="str">
            <v>Gas</v>
          </cell>
          <cell r="G1104" t="str">
            <v>NA</v>
          </cell>
          <cell r="H1104" t="str">
            <v>Merchant Unregulated</v>
          </cell>
        </row>
        <row r="1105">
          <cell r="D1105" t="str">
            <v>Bristol-Myers Squibb Co.</v>
          </cell>
          <cell r="E1105" t="str">
            <v>Gas</v>
          </cell>
          <cell r="G1105" t="str">
            <v>NA</v>
          </cell>
          <cell r="H1105" t="str">
            <v>Merchant Unregulated</v>
          </cell>
        </row>
        <row r="1106">
          <cell r="D1106" t="str">
            <v>UGI Corporation</v>
          </cell>
          <cell r="E1106" t="str">
            <v>Biomass</v>
          </cell>
          <cell r="G1106" t="str">
            <v>NA</v>
          </cell>
          <cell r="H1106" t="str">
            <v>Merchant Unregulated</v>
          </cell>
        </row>
        <row r="1107">
          <cell r="D1107" t="str">
            <v>Energy Capital Partners LLC</v>
          </cell>
          <cell r="E1107" t="str">
            <v>Gas</v>
          </cell>
          <cell r="G1107">
            <v>224</v>
          </cell>
          <cell r="H1107" t="str">
            <v>Merchant Unregulated</v>
          </cell>
        </row>
        <row r="1108">
          <cell r="D1108" t="str">
            <v>Montana Dept of Natural Res &amp; Consv</v>
          </cell>
          <cell r="E1108" t="str">
            <v>Water</v>
          </cell>
          <cell r="G1108" t="str">
            <v>NA</v>
          </cell>
          <cell r="H1108" t="str">
            <v>Merchant Unregulated</v>
          </cell>
        </row>
        <row r="1109">
          <cell r="D1109" t="str">
            <v>Pasadena City of</v>
          </cell>
          <cell r="E1109" t="str">
            <v>Gas</v>
          </cell>
          <cell r="G1109" t="str">
            <v>NA</v>
          </cell>
          <cell r="H1109" t="str">
            <v>Regulated</v>
          </cell>
        </row>
        <row r="1110">
          <cell r="D1110" t="str">
            <v>Vectren Corporation</v>
          </cell>
          <cell r="E1110" t="str">
            <v>Gas</v>
          </cell>
          <cell r="G1110">
            <v>10804</v>
          </cell>
          <cell r="H1110" t="str">
            <v>Regulated</v>
          </cell>
        </row>
        <row r="1111">
          <cell r="D1111" t="str">
            <v>Manitoba Hydro</v>
          </cell>
          <cell r="E1111" t="str">
            <v>Oil</v>
          </cell>
          <cell r="G1111" t="str">
            <v>NA</v>
          </cell>
          <cell r="H1111" t="str">
            <v>Foreign</v>
          </cell>
        </row>
        <row r="1112">
          <cell r="D1112" t="str">
            <v>Brockton City of</v>
          </cell>
          <cell r="E1112" t="str">
            <v>Solar</v>
          </cell>
          <cell r="G1112" t="str">
            <v>NA</v>
          </cell>
          <cell r="H1112" t="str">
            <v>Merchant Unregulated</v>
          </cell>
        </row>
        <row r="1113">
          <cell r="D1113" t="str">
            <v>Broken Bow City of</v>
          </cell>
          <cell r="E1113" t="str">
            <v>Gas</v>
          </cell>
          <cell r="G1113" t="str">
            <v>NA</v>
          </cell>
          <cell r="H1113" t="str">
            <v>Regulated</v>
          </cell>
        </row>
        <row r="1114">
          <cell r="D1114" t="str">
            <v>United States Government</v>
          </cell>
          <cell r="E1114" t="str">
            <v>Water</v>
          </cell>
          <cell r="G1114">
            <v>109388</v>
          </cell>
          <cell r="H1114" t="str">
            <v>Merchant Unregulated</v>
          </cell>
        </row>
        <row r="1115">
          <cell r="D1115" t="str">
            <v>Edison International</v>
          </cell>
          <cell r="E1115" t="str">
            <v>Wind</v>
          </cell>
          <cell r="G1115">
            <v>21384</v>
          </cell>
          <cell r="H1115" t="str">
            <v>Merchant Unregulated</v>
          </cell>
        </row>
        <row r="1116">
          <cell r="D1116" t="str">
            <v>New York Zoological Society</v>
          </cell>
          <cell r="E1116" t="str">
            <v>Gas</v>
          </cell>
          <cell r="G1116" t="str">
            <v>NA</v>
          </cell>
          <cell r="H1116" t="str">
            <v>Merchant Unregulated</v>
          </cell>
        </row>
        <row r="1117">
          <cell r="D1117" t="str">
            <v>Brookfield Renewable Energy Partners L.P.</v>
          </cell>
          <cell r="E1117" t="str">
            <v>Water</v>
          </cell>
          <cell r="G1117" t="str">
            <v>NA</v>
          </cell>
          <cell r="H1117" t="str">
            <v>Merchant Unregulated</v>
          </cell>
        </row>
        <row r="1118">
          <cell r="D1118" t="str">
            <v>Brookfield Asset Management Inc.</v>
          </cell>
          <cell r="E1118" t="str">
            <v>Water</v>
          </cell>
          <cell r="G1118" t="str">
            <v>NA</v>
          </cell>
          <cell r="H1118" t="str">
            <v>Merchant Unregulated</v>
          </cell>
        </row>
        <row r="1119">
          <cell r="D1119" t="str">
            <v>Long Island Power Authority</v>
          </cell>
          <cell r="E1119" t="str">
            <v>Wind</v>
          </cell>
          <cell r="G1119" t="str">
            <v>NA</v>
          </cell>
          <cell r="H1119" t="str">
            <v>Merchant Unregulated</v>
          </cell>
        </row>
        <row r="1120">
          <cell r="D1120" t="str">
            <v>Brooklyn City of</v>
          </cell>
          <cell r="E1120" t="str">
            <v>Oil</v>
          </cell>
          <cell r="G1120" t="str">
            <v>NA</v>
          </cell>
          <cell r="H1120" t="str">
            <v>Regulated</v>
          </cell>
        </row>
        <row r="1121">
          <cell r="D1121" t="str">
            <v>EIF Management, LLC</v>
          </cell>
          <cell r="E1121" t="str">
            <v>Gas</v>
          </cell>
          <cell r="G1121" t="str">
            <v>NA</v>
          </cell>
          <cell r="H1121" t="str">
            <v>Merchant Unregulated</v>
          </cell>
        </row>
        <row r="1122">
          <cell r="D1122" t="str">
            <v>Bloom Energy Corporation</v>
          </cell>
          <cell r="E1122" t="str">
            <v>Biomass</v>
          </cell>
          <cell r="G1122" t="str">
            <v>NA</v>
          </cell>
          <cell r="H1122" t="str">
            <v>Merchant Unregulated</v>
          </cell>
        </row>
        <row r="1123">
          <cell r="D1123" t="str">
            <v>SunEdison, Inc.</v>
          </cell>
          <cell r="E1123" t="str">
            <v>Solar</v>
          </cell>
          <cell r="G1123" t="str">
            <v>NA</v>
          </cell>
          <cell r="H1123" t="str">
            <v>Merchant Unregulated</v>
          </cell>
        </row>
        <row r="1124">
          <cell r="D1124" t="str">
            <v>Traverse City City of</v>
          </cell>
          <cell r="E1124" t="str">
            <v>Water</v>
          </cell>
          <cell r="G1124" t="str">
            <v>NA</v>
          </cell>
          <cell r="H1124" t="str">
            <v>Regulated</v>
          </cell>
        </row>
        <row r="1125">
          <cell r="D1125" t="str">
            <v>Adams Electrical Coop.</v>
          </cell>
          <cell r="E1125" t="str">
            <v>Wind</v>
          </cell>
          <cell r="G1125" t="str">
            <v>NA</v>
          </cell>
          <cell r="H1125" t="str">
            <v>Merchant Unregulated</v>
          </cell>
        </row>
        <row r="1126">
          <cell r="D1126" t="str">
            <v>Prince George's County</v>
          </cell>
          <cell r="E1126" t="str">
            <v>Biomass</v>
          </cell>
          <cell r="G1126" t="str">
            <v>NA</v>
          </cell>
          <cell r="H1126" t="str">
            <v>Merchant Unregulated</v>
          </cell>
        </row>
        <row r="1127">
          <cell r="D1127" t="str">
            <v>IDACORP, Inc.</v>
          </cell>
          <cell r="E1127" t="str">
            <v>Water</v>
          </cell>
          <cell r="G1127">
            <v>2299606</v>
          </cell>
          <cell r="H1127" t="str">
            <v>Regulated</v>
          </cell>
        </row>
        <row r="1128">
          <cell r="D1128" t="str">
            <v>Brookfield Renewable Energy Partners L.P.</v>
          </cell>
          <cell r="E1128" t="str">
            <v>Water</v>
          </cell>
          <cell r="G1128" t="str">
            <v>NA</v>
          </cell>
          <cell r="H1128" t="str">
            <v>Merchant Unregulated</v>
          </cell>
        </row>
        <row r="1129">
          <cell r="D1129" t="str">
            <v>Brookfield Asset Management Inc.</v>
          </cell>
          <cell r="E1129" t="str">
            <v>Water</v>
          </cell>
          <cell r="G1129" t="str">
            <v>NA</v>
          </cell>
          <cell r="H1129" t="str">
            <v>Merchant Unregulated</v>
          </cell>
        </row>
        <row r="1130">
          <cell r="D1130" t="str">
            <v>Tennessee Valley Authority</v>
          </cell>
          <cell r="E1130" t="str">
            <v>Nuclear</v>
          </cell>
          <cell r="G1130">
            <v>26078235</v>
          </cell>
          <cell r="H1130" t="str">
            <v>Merchant Unregulated</v>
          </cell>
        </row>
        <row r="1131">
          <cell r="D1131" t="str">
            <v>Kruger, Inc.</v>
          </cell>
          <cell r="E1131" t="str">
            <v>Water</v>
          </cell>
          <cell r="G1131" t="str">
            <v>NA</v>
          </cell>
          <cell r="H1131" t="str">
            <v>Merchant Unregulated</v>
          </cell>
        </row>
        <row r="1132">
          <cell r="D1132" t="str">
            <v>Browns Valley Irrigation District</v>
          </cell>
          <cell r="E1132" t="str">
            <v>Water</v>
          </cell>
          <cell r="G1132" t="str">
            <v>NA</v>
          </cell>
          <cell r="H1132" t="str">
            <v>Merchant Unregulated</v>
          </cell>
        </row>
        <row r="1133">
          <cell r="D1133" t="str">
            <v>Tennessee Valley Authority</v>
          </cell>
          <cell r="E1133" t="str">
            <v>Gas</v>
          </cell>
          <cell r="G1133">
            <v>382123</v>
          </cell>
          <cell r="H1133" t="str">
            <v>Merchant Unregulated</v>
          </cell>
        </row>
        <row r="1134">
          <cell r="D1134" t="str">
            <v>Appalachian State University</v>
          </cell>
          <cell r="E1134" t="str">
            <v>Wind</v>
          </cell>
          <cell r="G1134" t="str">
            <v>NA</v>
          </cell>
          <cell r="H1134" t="str">
            <v>Merchant Unregulated</v>
          </cell>
        </row>
        <row r="1135">
          <cell r="D1135" t="str">
            <v>Delaware Electric Cooperative Inc.</v>
          </cell>
          <cell r="E1135" t="str">
            <v>Solar</v>
          </cell>
          <cell r="G1135" t="str">
            <v>NA</v>
          </cell>
          <cell r="H1135" t="str">
            <v>Regulated</v>
          </cell>
        </row>
        <row r="1136">
          <cell r="D1136" t="str">
            <v>FirstEnergy Corp.</v>
          </cell>
          <cell r="E1136" t="str">
            <v>Coal</v>
          </cell>
          <cell r="G1136">
            <v>17839739</v>
          </cell>
          <cell r="H1136" t="str">
            <v>Merchant Unregulated</v>
          </cell>
        </row>
        <row r="1137">
          <cell r="D1137" t="str">
            <v>Union Oil Co of California</v>
          </cell>
          <cell r="E1137" t="str">
            <v>Gas</v>
          </cell>
          <cell r="G1137" t="str">
            <v>NA</v>
          </cell>
          <cell r="H1137" t="str">
            <v>Merchant Unregulated</v>
          </cell>
        </row>
        <row r="1138">
          <cell r="D1138" t="str">
            <v>Union Oil Co of California</v>
          </cell>
          <cell r="E1138" t="str">
            <v>Gas</v>
          </cell>
          <cell r="G1138" t="str">
            <v>NA</v>
          </cell>
          <cell r="H1138" t="str">
            <v>Merchant Unregulated</v>
          </cell>
        </row>
        <row r="1139">
          <cell r="D1139" t="str">
            <v>Wisconsin Energy Corporation</v>
          </cell>
          <cell r="E1139" t="str">
            <v>Water</v>
          </cell>
          <cell r="G1139">
            <v>14017</v>
          </cell>
          <cell r="H1139" t="str">
            <v>Regulated</v>
          </cell>
        </row>
        <row r="1140">
          <cell r="D1140" t="str">
            <v>PPL Corporation</v>
          </cell>
          <cell r="E1140" t="str">
            <v>Coal</v>
          </cell>
          <cell r="G1140">
            <v>5960827</v>
          </cell>
          <cell r="H1140" t="str">
            <v>Merchant Unregulated</v>
          </cell>
        </row>
        <row r="1141">
          <cell r="D1141" t="str">
            <v>PPL Corporation</v>
          </cell>
          <cell r="E1141" t="str">
            <v>Oil</v>
          </cell>
          <cell r="G1141">
            <v>350</v>
          </cell>
          <cell r="H1141" t="str">
            <v>Merchant Unregulated</v>
          </cell>
        </row>
        <row r="1142">
          <cell r="D1142" t="str">
            <v>NRG Energy, Inc.</v>
          </cell>
          <cell r="E1142" t="str">
            <v>Oil</v>
          </cell>
          <cell r="G1142" t="str">
            <v>NA</v>
          </cell>
          <cell r="H1142" t="str">
            <v>Merchant Unregulated</v>
          </cell>
        </row>
        <row r="1143">
          <cell r="D1143" t="str">
            <v>NRG Energy, Inc.</v>
          </cell>
          <cell r="E1143" t="str">
            <v>Gas</v>
          </cell>
          <cell r="G1143" t="str">
            <v>NA</v>
          </cell>
          <cell r="H1143" t="str">
            <v>Merchant Unregulated</v>
          </cell>
        </row>
        <row r="1144">
          <cell r="D1144" t="str">
            <v>Duke Energy Corporation</v>
          </cell>
          <cell r="E1144" t="str">
            <v>Nuclear</v>
          </cell>
          <cell r="G1144">
            <v>6339298</v>
          </cell>
          <cell r="H1144" t="str">
            <v>Regulated</v>
          </cell>
        </row>
        <row r="1145">
          <cell r="D1145" t="str">
            <v>North Carolina Eastern M P A</v>
          </cell>
          <cell r="E1145" t="str">
            <v>Nuclear</v>
          </cell>
          <cell r="G1145">
            <v>2621755</v>
          </cell>
          <cell r="H1145" t="str">
            <v>Regulated</v>
          </cell>
        </row>
        <row r="1146">
          <cell r="D1146" t="str">
            <v>NV Energy, Inc.</v>
          </cell>
          <cell r="E1146" t="str">
            <v>Oil</v>
          </cell>
          <cell r="G1146">
            <v>0</v>
          </cell>
          <cell r="H1146" t="str">
            <v>Regulated</v>
          </cell>
        </row>
        <row r="1147">
          <cell r="D1147" t="str">
            <v>Brookfield Renewable Energy Partners L.P.</v>
          </cell>
          <cell r="E1147" t="str">
            <v>Water</v>
          </cell>
          <cell r="G1147" t="str">
            <v>NA</v>
          </cell>
          <cell r="H1147" t="str">
            <v>Merchant Unregulated</v>
          </cell>
        </row>
        <row r="1148">
          <cell r="D1148" t="str">
            <v>Brookfield Asset Management Inc.</v>
          </cell>
          <cell r="E1148" t="str">
            <v>Water</v>
          </cell>
          <cell r="G1148" t="str">
            <v>NA</v>
          </cell>
          <cell r="H1148" t="str">
            <v>Merchant Unregulated</v>
          </cell>
        </row>
        <row r="1149">
          <cell r="D1149" t="str">
            <v>Ingenco Investors LLC</v>
          </cell>
          <cell r="E1149" t="str">
            <v>Biomass</v>
          </cell>
          <cell r="G1149" t="str">
            <v>NA</v>
          </cell>
          <cell r="H1149" t="str">
            <v>Merchant Unregulated</v>
          </cell>
        </row>
        <row r="1150">
          <cell r="D1150" t="str">
            <v>Ingenco Holdings LLC</v>
          </cell>
          <cell r="E1150" t="str">
            <v>Biomass</v>
          </cell>
          <cell r="G1150" t="str">
            <v>NA</v>
          </cell>
          <cell r="H1150" t="str">
            <v>Merchant Unregulated</v>
          </cell>
        </row>
        <row r="1151">
          <cell r="D1151" t="str">
            <v>Koch Industries, Inc.</v>
          </cell>
          <cell r="E1151" t="str">
            <v>Biomass</v>
          </cell>
          <cell r="G1151">
            <v>442967</v>
          </cell>
          <cell r="H1151" t="str">
            <v>Merchant Unregulated</v>
          </cell>
        </row>
        <row r="1152">
          <cell r="D1152" t="str">
            <v>Veresen Inc.</v>
          </cell>
          <cell r="E1152" t="str">
            <v>Other Nonrenewable</v>
          </cell>
          <cell r="G1152">
            <v>21572</v>
          </cell>
          <cell r="H1152" t="str">
            <v>Merchant Unregulated</v>
          </cell>
        </row>
        <row r="1153">
          <cell r="D1153" t="str">
            <v>Natural Gas Partners, LLC</v>
          </cell>
          <cell r="E1153" t="str">
            <v>Other Nonrenewable</v>
          </cell>
          <cell r="G1153">
            <v>33188</v>
          </cell>
          <cell r="H1153" t="str">
            <v>Merchant Unregulated</v>
          </cell>
        </row>
        <row r="1154">
          <cell r="D1154" t="str">
            <v>Beowulf (California) LLC</v>
          </cell>
          <cell r="E1154" t="str">
            <v>Other Nonrenewable</v>
          </cell>
          <cell r="G1154">
            <v>33179</v>
          </cell>
          <cell r="H1154" t="str">
            <v>Merchant Unregulated</v>
          </cell>
        </row>
        <row r="1155">
          <cell r="D1155" t="str">
            <v>American Municipal Power, Inc.</v>
          </cell>
          <cell r="E1155" t="str">
            <v>Oil</v>
          </cell>
          <cell r="G1155" t="str">
            <v>NA</v>
          </cell>
          <cell r="H1155" t="str">
            <v>Merchant Unregulated</v>
          </cell>
        </row>
        <row r="1156">
          <cell r="D1156" t="str">
            <v>Bryan City of OH</v>
          </cell>
          <cell r="E1156" t="str">
            <v>Gas</v>
          </cell>
          <cell r="G1156" t="str">
            <v>NA</v>
          </cell>
          <cell r="H1156" t="str">
            <v>Regulated</v>
          </cell>
        </row>
        <row r="1157">
          <cell r="D1157" t="str">
            <v>Bryan City of OH</v>
          </cell>
          <cell r="E1157" t="str">
            <v>Oil</v>
          </cell>
          <cell r="G1157" t="str">
            <v>NA</v>
          </cell>
          <cell r="H1157" t="str">
            <v>Regulated</v>
          </cell>
        </row>
        <row r="1158">
          <cell r="D1158" t="str">
            <v>Bryan City Of</v>
          </cell>
          <cell r="E1158" t="str">
            <v>Gas</v>
          </cell>
          <cell r="G1158">
            <v>447</v>
          </cell>
          <cell r="H1158" t="str">
            <v>Merchant Unregulated</v>
          </cell>
        </row>
        <row r="1159">
          <cell r="D1159" t="str">
            <v>Bryan City of OH</v>
          </cell>
          <cell r="E1159" t="str">
            <v>Solar</v>
          </cell>
          <cell r="G1159" t="str">
            <v>NA</v>
          </cell>
          <cell r="H1159" t="str">
            <v>Regulated</v>
          </cell>
        </row>
        <row r="1160">
          <cell r="D1160" t="str">
            <v>Duke Energy Corporation</v>
          </cell>
          <cell r="E1160" t="str">
            <v>Water</v>
          </cell>
          <cell r="G1160">
            <v>1208</v>
          </cell>
          <cell r="H1160" t="str">
            <v>Regulated</v>
          </cell>
        </row>
        <row r="1161">
          <cell r="D1161" t="str">
            <v>FirstEnergy Corp.</v>
          </cell>
          <cell r="E1161" t="str">
            <v>Gas</v>
          </cell>
          <cell r="G1161" t="str">
            <v>NA</v>
          </cell>
          <cell r="H1161" t="str">
            <v>Merchant Unregulated</v>
          </cell>
        </row>
        <row r="1162">
          <cell r="D1162" t="str">
            <v>CONSOL Energy Inc.</v>
          </cell>
          <cell r="E1162" t="str">
            <v>Gas</v>
          </cell>
          <cell r="G1162" t="str">
            <v>NA</v>
          </cell>
          <cell r="H1162" t="str">
            <v>Merchant Unregulated</v>
          </cell>
        </row>
        <row r="1163">
          <cell r="D1163" t="str">
            <v>American Electric Power Company, Inc.</v>
          </cell>
          <cell r="E1163" t="str">
            <v>Water</v>
          </cell>
          <cell r="G1163">
            <v>13675</v>
          </cell>
          <cell r="H1163" t="str">
            <v>Regulated</v>
          </cell>
        </row>
        <row r="1164">
          <cell r="D1164" t="str">
            <v>Lower Colorado River Authority</v>
          </cell>
          <cell r="E1164" t="str">
            <v>Water</v>
          </cell>
          <cell r="G1164" t="str">
            <v>NA</v>
          </cell>
          <cell r="H1164" t="str">
            <v>Merchant Unregulated</v>
          </cell>
        </row>
        <row r="1165">
          <cell r="D1165" t="str">
            <v>Duke Energy Corporation</v>
          </cell>
          <cell r="E1165" t="str">
            <v>Gas</v>
          </cell>
          <cell r="G1165">
            <v>4167226</v>
          </cell>
          <cell r="H1165" t="str">
            <v>Regulated</v>
          </cell>
        </row>
        <row r="1166">
          <cell r="D1166" t="str">
            <v>American Electric Power Company, Inc.</v>
          </cell>
          <cell r="E1166" t="str">
            <v>Water</v>
          </cell>
          <cell r="G1166">
            <v>37570</v>
          </cell>
          <cell r="H1166" t="str">
            <v>Regulated</v>
          </cell>
        </row>
        <row r="1167">
          <cell r="D1167" t="str">
            <v>Buckeye Florida Ltd. Partners</v>
          </cell>
          <cell r="E1167" t="str">
            <v>Biomass</v>
          </cell>
          <cell r="G1167" t="str">
            <v>NA</v>
          </cell>
          <cell r="H1167" t="str">
            <v>Merchant Unregulated</v>
          </cell>
        </row>
        <row r="1168">
          <cell r="D1168" t="str">
            <v>United States Government</v>
          </cell>
          <cell r="E1168" t="str">
            <v>Solar</v>
          </cell>
          <cell r="G1168" t="str">
            <v>NA</v>
          </cell>
          <cell r="H1168" t="str">
            <v>Merchant Unregulated</v>
          </cell>
        </row>
        <row r="1169">
          <cell r="D1169" t="str">
            <v>American Capital Energy, Inc</v>
          </cell>
          <cell r="E1169" t="str">
            <v>Solar</v>
          </cell>
          <cell r="G1169" t="str">
            <v>NA</v>
          </cell>
          <cell r="H1169" t="str">
            <v>Merchant Unregulated</v>
          </cell>
        </row>
        <row r="1170">
          <cell r="D1170" t="str">
            <v>Bucknell University</v>
          </cell>
          <cell r="E1170" t="str">
            <v>Gas</v>
          </cell>
          <cell r="G1170" t="str">
            <v>NA</v>
          </cell>
          <cell r="H1170" t="str">
            <v>Merchant Unregulated</v>
          </cell>
        </row>
        <row r="1171">
          <cell r="D1171" t="str">
            <v>PG&amp;E Corporation</v>
          </cell>
          <cell r="E1171" t="str">
            <v>Water</v>
          </cell>
          <cell r="G1171">
            <v>188697</v>
          </cell>
          <cell r="H1171" t="str">
            <v>Regulated</v>
          </cell>
        </row>
        <row r="1172">
          <cell r="D1172" t="str">
            <v>GDF Suez SA</v>
          </cell>
          <cell r="E1172" t="str">
            <v>Gas</v>
          </cell>
          <cell r="G1172">
            <v>304167</v>
          </cell>
          <cell r="H1172" t="str">
            <v>Merchant Unregulated</v>
          </cell>
        </row>
        <row r="1173">
          <cell r="D1173" t="str">
            <v>Verso Paper Holdings LLC</v>
          </cell>
          <cell r="E1173" t="str">
            <v>Gas</v>
          </cell>
          <cell r="G1173">
            <v>387121</v>
          </cell>
          <cell r="H1173" t="str">
            <v>Merchant Unregulated</v>
          </cell>
        </row>
        <row r="1174">
          <cell r="D1174" t="str">
            <v>Hydro-Québec</v>
          </cell>
          <cell r="E1174" t="str">
            <v>Gas</v>
          </cell>
          <cell r="G1174">
            <v>691290</v>
          </cell>
          <cell r="H1174" t="str">
            <v>Merchant Unregulated</v>
          </cell>
        </row>
        <row r="1175">
          <cell r="D1175" t="str">
            <v>SunEdison, Inc.</v>
          </cell>
          <cell r="E1175" t="str">
            <v>Solar</v>
          </cell>
          <cell r="G1175" t="str">
            <v>NA</v>
          </cell>
          <cell r="H1175" t="str">
            <v>Merchant Unregulated</v>
          </cell>
        </row>
        <row r="1176">
          <cell r="D1176" t="str">
            <v>Buena Vista Biomass Development LLC</v>
          </cell>
          <cell r="E1176" t="str">
            <v>Biomass</v>
          </cell>
          <cell r="G1176" t="str">
            <v>NA</v>
          </cell>
          <cell r="H1176" t="str">
            <v>Merchant Unregulated</v>
          </cell>
        </row>
        <row r="1177">
          <cell r="D1177" t="str">
            <v>Ameresco Inc.</v>
          </cell>
          <cell r="E1177" t="str">
            <v>Biomass</v>
          </cell>
          <cell r="G1177" t="str">
            <v>NA</v>
          </cell>
          <cell r="H1177" t="str">
            <v>Merchant Unregulated</v>
          </cell>
        </row>
        <row r="1178">
          <cell r="D1178" t="str">
            <v>Infigen Energy Limited</v>
          </cell>
          <cell r="E1178" t="str">
            <v>Wind</v>
          </cell>
          <cell r="G1178">
            <v>97965</v>
          </cell>
          <cell r="H1178" t="str">
            <v>Merchant Unregulated</v>
          </cell>
        </row>
        <row r="1179">
          <cell r="D1179" t="str">
            <v>Fall River Rural Elec Coop Inc</v>
          </cell>
          <cell r="E1179" t="str">
            <v>Water</v>
          </cell>
          <cell r="G1179" t="str">
            <v>NA</v>
          </cell>
          <cell r="H1179" t="str">
            <v>Merchant Unregulated</v>
          </cell>
        </row>
        <row r="1180">
          <cell r="D1180" t="str">
            <v>Edison International</v>
          </cell>
          <cell r="E1180" t="str">
            <v>Wind</v>
          </cell>
          <cell r="G1180" t="str">
            <v>NA</v>
          </cell>
          <cell r="H1180" t="str">
            <v>Merchant Unregulated</v>
          </cell>
        </row>
        <row r="1181">
          <cell r="D1181" t="str">
            <v>United States Government</v>
          </cell>
          <cell r="E1181" t="str">
            <v>Water</v>
          </cell>
          <cell r="G1181">
            <v>65983</v>
          </cell>
          <cell r="H1181" t="str">
            <v>Merchant Unregulated</v>
          </cell>
        </row>
        <row r="1182">
          <cell r="D1182" t="str">
            <v>AES Corporation</v>
          </cell>
          <cell r="E1182" t="str">
            <v>Wind</v>
          </cell>
          <cell r="G1182">
            <v>390997</v>
          </cell>
          <cell r="H1182" t="str">
            <v>Merchant Unregulated</v>
          </cell>
        </row>
        <row r="1183">
          <cell r="D1183" t="str">
            <v>AES Corporation</v>
          </cell>
          <cell r="E1183" t="str">
            <v>Wind</v>
          </cell>
          <cell r="G1183">
            <v>516758</v>
          </cell>
          <cell r="H1183" t="str">
            <v>Merchant Unregulated</v>
          </cell>
        </row>
        <row r="1184">
          <cell r="D1184" t="str">
            <v>AES Corporation</v>
          </cell>
          <cell r="E1184" t="str">
            <v>Wind</v>
          </cell>
          <cell r="G1184">
            <v>716153</v>
          </cell>
          <cell r="H1184" t="str">
            <v>Merchant Unregulated</v>
          </cell>
        </row>
        <row r="1185">
          <cell r="D1185" t="str">
            <v>Invenergy LLC</v>
          </cell>
          <cell r="E1185" t="str">
            <v>Wind</v>
          </cell>
          <cell r="G1185">
            <v>47492</v>
          </cell>
          <cell r="H1185" t="str">
            <v>Merchant Unregulated</v>
          </cell>
        </row>
        <row r="1186">
          <cell r="D1186" t="str">
            <v>Iberdrola, S.A.</v>
          </cell>
          <cell r="E1186" t="str">
            <v>Wind</v>
          </cell>
          <cell r="G1186">
            <v>176473</v>
          </cell>
          <cell r="H1186" t="str">
            <v>Merchant Unregulated</v>
          </cell>
        </row>
        <row r="1187">
          <cell r="D1187" t="str">
            <v>Iberdrola, S.A.</v>
          </cell>
          <cell r="E1187" t="str">
            <v>Wind</v>
          </cell>
          <cell r="G1187">
            <v>627768</v>
          </cell>
          <cell r="H1187" t="str">
            <v>Merchant Unregulated</v>
          </cell>
        </row>
        <row r="1188">
          <cell r="D1188" t="str">
            <v>NextEra Energy, Inc.</v>
          </cell>
          <cell r="E1188" t="str">
            <v>Wind</v>
          </cell>
          <cell r="G1188" t="str">
            <v>NA</v>
          </cell>
          <cell r="H1188" t="str">
            <v>Merchant Unregulated</v>
          </cell>
        </row>
        <row r="1189">
          <cell r="D1189" t="str">
            <v>United States Government</v>
          </cell>
          <cell r="E1189" t="str">
            <v>Water</v>
          </cell>
          <cell r="G1189">
            <v>105604</v>
          </cell>
          <cell r="H1189" t="str">
            <v>Merchant Unregulated</v>
          </cell>
        </row>
        <row r="1190">
          <cell r="D1190" t="str">
            <v>Blackstone Group L.P.</v>
          </cell>
          <cell r="E1190" t="str">
            <v>Oil</v>
          </cell>
          <cell r="G1190" t="str">
            <v>NA</v>
          </cell>
          <cell r="H1190" t="str">
            <v>Merchant Unregulated</v>
          </cell>
        </row>
        <row r="1191">
          <cell r="D1191" t="str">
            <v>Eurus Energy Holdings Corporation</v>
          </cell>
          <cell r="E1191" t="str">
            <v>Wind</v>
          </cell>
          <cell r="G1191">
            <v>327052</v>
          </cell>
          <cell r="H1191" t="str">
            <v>Merchant Unregulated</v>
          </cell>
        </row>
        <row r="1192">
          <cell r="D1192" t="str">
            <v>First Wind Holdings Inc.</v>
          </cell>
          <cell r="E1192" t="str">
            <v>Wind</v>
          </cell>
          <cell r="G1192" t="str">
            <v>NA</v>
          </cell>
          <cell r="H1192" t="str">
            <v>Merchant Unregulated</v>
          </cell>
        </row>
        <row r="1193">
          <cell r="D1193" t="str">
            <v>Emera Incorporated</v>
          </cell>
          <cell r="E1193" t="str">
            <v>Wind</v>
          </cell>
          <cell r="G1193" t="str">
            <v>NA</v>
          </cell>
          <cell r="H1193" t="str">
            <v>Merchant Unregulated</v>
          </cell>
        </row>
        <row r="1194">
          <cell r="D1194" t="str">
            <v>Tennessee Valley Authority</v>
          </cell>
          <cell r="E1194" t="str">
            <v>Coal</v>
          </cell>
          <cell r="G1194">
            <v>1933223</v>
          </cell>
          <cell r="H1194" t="str">
            <v>Merchant Unregulated</v>
          </cell>
        </row>
        <row r="1195">
          <cell r="D1195" t="str">
            <v>United States Government</v>
          </cell>
          <cell r="E1195" t="str">
            <v>Water</v>
          </cell>
          <cell r="G1195">
            <v>493696</v>
          </cell>
          <cell r="H1195" t="str">
            <v>Merchant Unregulated</v>
          </cell>
        </row>
        <row r="1196">
          <cell r="D1196" t="str">
            <v>Bulldog Wind Energy, LLC</v>
          </cell>
          <cell r="E1196" t="str">
            <v>Wind</v>
          </cell>
          <cell r="G1196" t="str">
            <v>NA</v>
          </cell>
          <cell r="H1196" t="str">
            <v>Merchant Unregulated</v>
          </cell>
        </row>
        <row r="1197">
          <cell r="D1197" t="str">
            <v>WGL Holdings, Inc.</v>
          </cell>
          <cell r="E1197" t="str">
            <v>Solar</v>
          </cell>
          <cell r="G1197" t="str">
            <v>NA</v>
          </cell>
          <cell r="H1197" t="str">
            <v>Merchant Unregulated</v>
          </cell>
        </row>
        <row r="1198">
          <cell r="D1198" t="str">
            <v>GDF Suez SA</v>
          </cell>
          <cell r="E1198" t="str">
            <v>Water</v>
          </cell>
          <cell r="G1198" t="str">
            <v>NA</v>
          </cell>
          <cell r="H1198" t="str">
            <v>Merchant Unregulated</v>
          </cell>
        </row>
        <row r="1199">
          <cell r="D1199" t="str">
            <v>Enerdyne Power Systems Inc.</v>
          </cell>
          <cell r="E1199" t="str">
            <v>Biomass</v>
          </cell>
          <cell r="G1199" t="str">
            <v>NA</v>
          </cell>
          <cell r="H1199" t="str">
            <v>Merchant Unregulated</v>
          </cell>
        </row>
        <row r="1200">
          <cell r="D1200" t="str">
            <v>Buncombe County, North Carolina</v>
          </cell>
          <cell r="E1200" t="str">
            <v>Biomass</v>
          </cell>
          <cell r="G1200" t="str">
            <v>NA</v>
          </cell>
          <cell r="H1200" t="str">
            <v>Merchant Unregulated</v>
          </cell>
        </row>
        <row r="1201">
          <cell r="D1201" t="str">
            <v>Bunge Foods</v>
          </cell>
          <cell r="E1201" t="str">
            <v>Gas</v>
          </cell>
          <cell r="G1201" t="str">
            <v>NA</v>
          </cell>
          <cell r="H1201" t="str">
            <v>Merchant Unregulated</v>
          </cell>
        </row>
        <row r="1202">
          <cell r="D1202" t="str">
            <v>Entergy Corporation</v>
          </cell>
          <cell r="E1202" t="str">
            <v>Gas</v>
          </cell>
          <cell r="G1202">
            <v>645</v>
          </cell>
          <cell r="H1202" t="str">
            <v>Regulated</v>
          </cell>
        </row>
        <row r="1203">
          <cell r="D1203" t="str">
            <v>Idaho Wind Partners 1, LLC</v>
          </cell>
          <cell r="E1203" t="str">
            <v>Wind</v>
          </cell>
          <cell r="G1203" t="str">
            <v>NA</v>
          </cell>
          <cell r="H1203" t="str">
            <v>Merchant Unregulated</v>
          </cell>
        </row>
        <row r="1204">
          <cell r="D1204" t="str">
            <v>Burlingame City of</v>
          </cell>
          <cell r="E1204" t="str">
            <v>Gas</v>
          </cell>
          <cell r="G1204" t="str">
            <v>NA</v>
          </cell>
          <cell r="H1204" t="str">
            <v>Regulated</v>
          </cell>
        </row>
        <row r="1205">
          <cell r="D1205" t="str">
            <v>SunEdison, Inc.</v>
          </cell>
          <cell r="E1205" t="str">
            <v>Solar</v>
          </cell>
          <cell r="G1205" t="str">
            <v>NA</v>
          </cell>
          <cell r="H1205" t="str">
            <v>Merchant Unregulated</v>
          </cell>
        </row>
        <row r="1206">
          <cell r="D1206" t="str">
            <v>Goldman Sachs Group, Inc.</v>
          </cell>
          <cell r="E1206" t="str">
            <v>Solar</v>
          </cell>
          <cell r="G1206" t="str">
            <v>NA</v>
          </cell>
          <cell r="H1206" t="str">
            <v>Merchant Unregulated</v>
          </cell>
        </row>
        <row r="1207">
          <cell r="D1207" t="str">
            <v>Burlington City of CO</v>
          </cell>
          <cell r="E1207" t="str">
            <v>Oil</v>
          </cell>
          <cell r="G1207" t="str">
            <v>NA</v>
          </cell>
          <cell r="H1207" t="str">
            <v>Regulated</v>
          </cell>
        </row>
        <row r="1208">
          <cell r="D1208" t="str">
            <v>DCO Energy LLC</v>
          </cell>
          <cell r="E1208" t="str">
            <v>Biomass</v>
          </cell>
          <cell r="G1208" t="str">
            <v>NA</v>
          </cell>
          <cell r="H1208" t="str">
            <v>Merchant Unregulated</v>
          </cell>
        </row>
        <row r="1209">
          <cell r="D1209" t="str">
            <v>South Jersey Industries, Inc.</v>
          </cell>
          <cell r="E1209" t="str">
            <v>Biomass</v>
          </cell>
          <cell r="G1209" t="str">
            <v>NA</v>
          </cell>
          <cell r="H1209" t="str">
            <v>Merchant Unregulated</v>
          </cell>
        </row>
        <row r="1210">
          <cell r="D1210" t="str">
            <v>Tri-State Generation &amp; Transmission Association, Inc.</v>
          </cell>
          <cell r="E1210" t="str">
            <v>Oil</v>
          </cell>
          <cell r="G1210" t="str">
            <v>NA</v>
          </cell>
          <cell r="H1210" t="str">
            <v>Merchant Unregulated</v>
          </cell>
        </row>
        <row r="1211">
          <cell r="D1211" t="str">
            <v>Alliant Energy Corporation</v>
          </cell>
          <cell r="E1211" t="str">
            <v>Gas</v>
          </cell>
          <cell r="G1211">
            <v>1180</v>
          </cell>
          <cell r="H1211" t="str">
            <v>Regulated</v>
          </cell>
        </row>
        <row r="1212">
          <cell r="D1212" t="str">
            <v>Public Service Enterprise Group Incorporated</v>
          </cell>
          <cell r="E1212" t="str">
            <v>Oil</v>
          </cell>
          <cell r="G1212">
            <v>111480</v>
          </cell>
          <cell r="H1212" t="str">
            <v>Merchant Unregulated</v>
          </cell>
        </row>
        <row r="1213">
          <cell r="D1213" t="str">
            <v>Vermont Air National Guard</v>
          </cell>
          <cell r="E1213" t="str">
            <v>Solar</v>
          </cell>
          <cell r="G1213" t="str">
            <v>NA</v>
          </cell>
          <cell r="H1213" t="str">
            <v>Merchant Unregulated</v>
          </cell>
        </row>
        <row r="1214">
          <cell r="D1214" t="str">
            <v>Silver Point Capital, L.P.</v>
          </cell>
          <cell r="E1214" t="str">
            <v>Biomass</v>
          </cell>
          <cell r="G1214" t="str">
            <v>NA</v>
          </cell>
          <cell r="H1214" t="str">
            <v>Merchant Unregulated</v>
          </cell>
        </row>
        <row r="1215">
          <cell r="D1215" t="str">
            <v>SunEdison, Inc.</v>
          </cell>
          <cell r="E1215" t="str">
            <v>Solar</v>
          </cell>
          <cell r="G1215" t="str">
            <v>NA</v>
          </cell>
          <cell r="H1215" t="str">
            <v>Merchant Unregulated</v>
          </cell>
        </row>
        <row r="1216">
          <cell r="D1216" t="str">
            <v>Alliant Energy Corporation</v>
          </cell>
          <cell r="E1216" t="str">
            <v>Coal</v>
          </cell>
          <cell r="G1216">
            <v>1163795</v>
          </cell>
          <cell r="H1216" t="str">
            <v>Regulated</v>
          </cell>
        </row>
        <row r="1217">
          <cell r="D1217" t="str">
            <v>Burlington City of KS</v>
          </cell>
          <cell r="E1217" t="str">
            <v>Gas</v>
          </cell>
          <cell r="G1217" t="str">
            <v>NA</v>
          </cell>
          <cell r="H1217" t="str">
            <v>Regulated</v>
          </cell>
        </row>
        <row r="1218">
          <cell r="D1218" t="str">
            <v>Burlington City of VT</v>
          </cell>
          <cell r="E1218" t="str">
            <v>Oil</v>
          </cell>
          <cell r="G1218" t="str">
            <v>NA</v>
          </cell>
          <cell r="H1218" t="str">
            <v>Regulated</v>
          </cell>
        </row>
        <row r="1219">
          <cell r="D1219" t="str">
            <v>IDACORP, Inc.</v>
          </cell>
          <cell r="E1219" t="str">
            <v>Water</v>
          </cell>
          <cell r="G1219" t="str">
            <v>NA</v>
          </cell>
          <cell r="H1219" t="str">
            <v>Merchant Unregulated</v>
          </cell>
        </row>
        <row r="1220">
          <cell r="D1220" t="str">
            <v>Public Employee Retirement System Of Idaho</v>
          </cell>
          <cell r="E1220" t="str">
            <v>Water</v>
          </cell>
          <cell r="G1220" t="str">
            <v>NA</v>
          </cell>
          <cell r="H1220" t="str">
            <v>Merchant Unregulated</v>
          </cell>
        </row>
        <row r="1221">
          <cell r="D1221" t="str">
            <v>Sierra Pacific Industries, Inc.</v>
          </cell>
          <cell r="E1221" t="str">
            <v>Biomass</v>
          </cell>
          <cell r="G1221" t="str">
            <v>NA</v>
          </cell>
          <cell r="H1221" t="str">
            <v>Merchant Unregulated</v>
          </cell>
        </row>
        <row r="1222">
          <cell r="D1222" t="str">
            <v>EIF Management, LLC</v>
          </cell>
          <cell r="E1222" t="str">
            <v>Biomass</v>
          </cell>
          <cell r="G1222">
            <v>224904</v>
          </cell>
          <cell r="H1222" t="str">
            <v>Merchant Unregulated</v>
          </cell>
        </row>
        <row r="1223">
          <cell r="D1223" t="str">
            <v>Covanta Holding Corporation</v>
          </cell>
          <cell r="E1223" t="str">
            <v>Biomass</v>
          </cell>
          <cell r="G1223" t="str">
            <v>NA</v>
          </cell>
          <cell r="H1223" t="str">
            <v>Merchant Unregulated</v>
          </cell>
        </row>
        <row r="1224">
          <cell r="D1224" t="str">
            <v>ArcelorMittal</v>
          </cell>
          <cell r="E1224" t="str">
            <v>Other Nonrenewable</v>
          </cell>
          <cell r="G1224">
            <v>758639</v>
          </cell>
          <cell r="H1224" t="str">
            <v>Merchant Unregulated</v>
          </cell>
        </row>
        <row r="1225">
          <cell r="D1225" t="str">
            <v>Emera Incorporated</v>
          </cell>
          <cell r="E1225" t="str">
            <v>Water</v>
          </cell>
          <cell r="G1225" t="str">
            <v>NA</v>
          </cell>
          <cell r="H1225" t="str">
            <v>Merchant Unregulated</v>
          </cell>
        </row>
        <row r="1226">
          <cell r="D1226" t="str">
            <v>Algonquin Power &amp; Utilities Corp.</v>
          </cell>
          <cell r="E1226" t="str">
            <v>Water</v>
          </cell>
          <cell r="G1226" t="str">
            <v>NA</v>
          </cell>
          <cell r="H1226" t="str">
            <v>Merchant Unregulated</v>
          </cell>
        </row>
        <row r="1227">
          <cell r="D1227" t="str">
            <v>Southern Company</v>
          </cell>
          <cell r="E1227" t="str">
            <v>Water</v>
          </cell>
          <cell r="G1227">
            <v>17039</v>
          </cell>
          <cell r="H1227" t="str">
            <v>Regulated</v>
          </cell>
        </row>
        <row r="1228">
          <cell r="D1228" t="str">
            <v>Burwell City of</v>
          </cell>
          <cell r="E1228" t="str">
            <v>Oil</v>
          </cell>
          <cell r="G1228" t="str">
            <v>NA</v>
          </cell>
          <cell r="H1228" t="str">
            <v>Regulated</v>
          </cell>
        </row>
        <row r="1229">
          <cell r="D1229" t="str">
            <v>Rutgers University</v>
          </cell>
          <cell r="E1229" t="str">
            <v>Gas</v>
          </cell>
          <cell r="G1229" t="str">
            <v>NA</v>
          </cell>
          <cell r="H1229" t="str">
            <v>Merchant Unregulated</v>
          </cell>
        </row>
        <row r="1230">
          <cell r="D1230" t="str">
            <v>AltaGas Ltd.</v>
          </cell>
          <cell r="E1230" t="str">
            <v>Wind</v>
          </cell>
          <cell r="G1230">
            <v>9791</v>
          </cell>
          <cell r="H1230" t="str">
            <v>Regulated</v>
          </cell>
        </row>
        <row r="1231">
          <cell r="D1231" t="str">
            <v>Black Hills Corporation</v>
          </cell>
          <cell r="E1231" t="str">
            <v>Wind</v>
          </cell>
          <cell r="G1231">
            <v>9791</v>
          </cell>
          <cell r="H1231" t="str">
            <v>Regulated</v>
          </cell>
        </row>
        <row r="1232">
          <cell r="D1232" t="str">
            <v>Bushnell City of IL</v>
          </cell>
          <cell r="E1232" t="str">
            <v>Oil</v>
          </cell>
          <cell r="G1232" t="str">
            <v>NA</v>
          </cell>
          <cell r="H1232" t="str">
            <v>Regulated</v>
          </cell>
        </row>
        <row r="1233">
          <cell r="D1233" t="str">
            <v>Butler City of</v>
          </cell>
          <cell r="E1233" t="str">
            <v>Oil</v>
          </cell>
          <cell r="G1233" t="str">
            <v>NA</v>
          </cell>
          <cell r="H1233" t="str">
            <v>Regulated</v>
          </cell>
        </row>
        <row r="1234">
          <cell r="D1234" t="str">
            <v>NextEra Energy, Inc.</v>
          </cell>
          <cell r="E1234" t="str">
            <v>Wind</v>
          </cell>
          <cell r="G1234">
            <v>127890</v>
          </cell>
          <cell r="H1234" t="str">
            <v>Merchant Unregulated</v>
          </cell>
        </row>
        <row r="1235">
          <cell r="D1235" t="str">
            <v>Fayetteville Public Works Commission</v>
          </cell>
          <cell r="E1235" t="str">
            <v>Gas</v>
          </cell>
          <cell r="G1235">
            <v>29029</v>
          </cell>
          <cell r="H1235" t="str">
            <v>Regulated</v>
          </cell>
        </row>
        <row r="1236">
          <cell r="D1236" t="str">
            <v>Fayetteville Public Works Commission</v>
          </cell>
          <cell r="E1236" t="str">
            <v>Gas</v>
          </cell>
          <cell r="G1236">
            <v>1665</v>
          </cell>
          <cell r="H1236" t="str">
            <v>Regulated</v>
          </cell>
        </row>
        <row r="1237">
          <cell r="D1237" t="str">
            <v>PG&amp;E Corporation</v>
          </cell>
          <cell r="E1237" t="str">
            <v>Water</v>
          </cell>
          <cell r="G1237">
            <v>104855</v>
          </cell>
          <cell r="H1237" t="str">
            <v>Regulated</v>
          </cell>
        </row>
        <row r="1238">
          <cell r="D1238" t="str">
            <v>Butte-Glenn Community College District</v>
          </cell>
          <cell r="E1238" t="str">
            <v>Solar</v>
          </cell>
          <cell r="G1238" t="str">
            <v>NA</v>
          </cell>
          <cell r="H1238" t="str">
            <v>Merchant Unregulated</v>
          </cell>
        </row>
        <row r="1239">
          <cell r="D1239" t="str">
            <v>Butte-Glenn Community College District</v>
          </cell>
          <cell r="E1239" t="str">
            <v>Solar</v>
          </cell>
          <cell r="G1239" t="str">
            <v>NA</v>
          </cell>
          <cell r="H1239" t="str">
            <v>Merchant Unregulated</v>
          </cell>
        </row>
        <row r="1240">
          <cell r="D1240" t="str">
            <v>Exelon Corporation</v>
          </cell>
          <cell r="E1240" t="str">
            <v>Wind</v>
          </cell>
          <cell r="G1240" t="str">
            <v>NA</v>
          </cell>
          <cell r="H1240" t="str">
            <v>Merchant Unregulated</v>
          </cell>
        </row>
        <row r="1241">
          <cell r="D1241" t="str">
            <v>Kent Madison</v>
          </cell>
          <cell r="E1241" t="str">
            <v>Wind</v>
          </cell>
          <cell r="G1241" t="str">
            <v>NA</v>
          </cell>
          <cell r="H1241" t="str">
            <v>Merchant Unregulated</v>
          </cell>
        </row>
        <row r="1242">
          <cell r="D1242" t="str">
            <v>Shannon Madison</v>
          </cell>
          <cell r="E1242" t="str">
            <v>Wind</v>
          </cell>
          <cell r="G1242" t="str">
            <v>NA</v>
          </cell>
          <cell r="H1242" t="str">
            <v>Merchant Unregulated</v>
          </cell>
        </row>
        <row r="1243">
          <cell r="D1243" t="str">
            <v>North Carolina Electric Membership Corporation</v>
          </cell>
          <cell r="E1243" t="str">
            <v>Oil</v>
          </cell>
          <cell r="G1243" t="str">
            <v>NA</v>
          </cell>
          <cell r="H1243" t="str">
            <v>Merchant Unregulated</v>
          </cell>
        </row>
        <row r="1244">
          <cell r="D1244" t="str">
            <v>Greenwood County</v>
          </cell>
          <cell r="E1244" t="str">
            <v>Water</v>
          </cell>
          <cell r="G1244">
            <v>2143</v>
          </cell>
          <cell r="H1244" t="str">
            <v>Regulated</v>
          </cell>
        </row>
        <row r="1245">
          <cell r="D1245" t="str">
            <v>Hudson Clean Energy Partners LP</v>
          </cell>
          <cell r="E1245" t="str">
            <v>Water</v>
          </cell>
          <cell r="G1245">
            <v>7388</v>
          </cell>
          <cell r="H1245" t="str">
            <v>Merchant Unregulated</v>
          </cell>
        </row>
        <row r="1246">
          <cell r="D1246" t="str">
            <v>American Electric Power Company, Inc.</v>
          </cell>
          <cell r="E1246" t="str">
            <v>Water</v>
          </cell>
          <cell r="G1246">
            <v>46882</v>
          </cell>
          <cell r="H1246" t="str">
            <v>Regulated</v>
          </cell>
        </row>
        <row r="1247">
          <cell r="D1247" t="str">
            <v>Enel S.p.A.</v>
          </cell>
          <cell r="E1247" t="str">
            <v>Water</v>
          </cell>
          <cell r="G1247" t="str">
            <v>NA</v>
          </cell>
          <cell r="H1247" t="str">
            <v>Merchant Unregulated</v>
          </cell>
        </row>
        <row r="1248">
          <cell r="D1248" t="str">
            <v>Virginia Cogen Inc</v>
          </cell>
          <cell r="E1248" t="str">
            <v>Gas</v>
          </cell>
          <cell r="G1248" t="str">
            <v>NA</v>
          </cell>
          <cell r="H1248" t="str">
            <v>Merchant Unregulated</v>
          </cell>
        </row>
        <row r="1249">
          <cell r="D1249" t="str">
            <v>Exelon Corporation</v>
          </cell>
          <cell r="E1249" t="str">
            <v>Nuclear</v>
          </cell>
          <cell r="G1249">
            <v>18318278</v>
          </cell>
          <cell r="H1249" t="str">
            <v>Merchant Unregulated</v>
          </cell>
        </row>
        <row r="1250">
          <cell r="D1250" t="str">
            <v>Wisconsin Energy Corporation</v>
          </cell>
          <cell r="E1250" t="str">
            <v>Wind</v>
          </cell>
          <cell r="G1250">
            <v>2545</v>
          </cell>
          <cell r="H1250" t="str">
            <v>Regulated</v>
          </cell>
        </row>
        <row r="1251">
          <cell r="D1251" t="str">
            <v>Fortistar LLC</v>
          </cell>
          <cell r="E1251" t="str">
            <v>Biomass</v>
          </cell>
          <cell r="G1251" t="str">
            <v>NA</v>
          </cell>
          <cell r="H1251" t="str">
            <v>Merchant Unregulated</v>
          </cell>
        </row>
        <row r="1252">
          <cell r="D1252" t="str">
            <v>Fortistar LLC</v>
          </cell>
          <cell r="E1252" t="str">
            <v>Biomass</v>
          </cell>
          <cell r="G1252" t="str">
            <v>NA</v>
          </cell>
          <cell r="H1252" t="str">
            <v>Merchant Unregulated</v>
          </cell>
        </row>
        <row r="1253">
          <cell r="D1253" t="str">
            <v>Lakeland City of</v>
          </cell>
          <cell r="E1253" t="str">
            <v>Gas</v>
          </cell>
          <cell r="G1253">
            <v>2412393</v>
          </cell>
          <cell r="H1253" t="str">
            <v>Regulated</v>
          </cell>
        </row>
        <row r="1254">
          <cell r="D1254" t="str">
            <v>Lakeland City of</v>
          </cell>
          <cell r="E1254" t="str">
            <v>Gas</v>
          </cell>
          <cell r="G1254">
            <v>154</v>
          </cell>
          <cell r="H1254" t="str">
            <v>Regulated</v>
          </cell>
        </row>
        <row r="1255">
          <cell r="D1255" t="str">
            <v>Lakeland City of</v>
          </cell>
          <cell r="E1255" t="str">
            <v>Oil</v>
          </cell>
          <cell r="G1255">
            <v>28</v>
          </cell>
          <cell r="H1255" t="str">
            <v>Regulated</v>
          </cell>
        </row>
        <row r="1256">
          <cell r="D1256" t="str">
            <v>Lakeland City of</v>
          </cell>
          <cell r="E1256" t="str">
            <v>Coal</v>
          </cell>
          <cell r="G1256">
            <v>954859</v>
          </cell>
          <cell r="H1256" t="str">
            <v>Regulated</v>
          </cell>
        </row>
        <row r="1257">
          <cell r="D1257" t="str">
            <v>Orlando Utilities Commission</v>
          </cell>
          <cell r="E1257" t="str">
            <v>Coal</v>
          </cell>
          <cell r="G1257">
            <v>329761</v>
          </cell>
          <cell r="H1257" t="str">
            <v>Regulated</v>
          </cell>
        </row>
        <row r="1258">
          <cell r="D1258" t="str">
            <v>Riverstone Holdings LLC</v>
          </cell>
          <cell r="E1258" t="str">
            <v>Coal</v>
          </cell>
          <cell r="G1258">
            <v>99706</v>
          </cell>
          <cell r="H1258" t="str">
            <v>Merchant Unregulated</v>
          </cell>
        </row>
        <row r="1259">
          <cell r="D1259" t="str">
            <v>Riverstone Holdings LLC</v>
          </cell>
          <cell r="E1259" t="str">
            <v>Oil</v>
          </cell>
          <cell r="G1259">
            <v>0</v>
          </cell>
          <cell r="H1259" t="str">
            <v>Merchant Unregulated</v>
          </cell>
        </row>
        <row r="1260">
          <cell r="D1260" t="str">
            <v>NRG Energy, Inc.</v>
          </cell>
          <cell r="E1260" t="str">
            <v>Coal</v>
          </cell>
          <cell r="G1260">
            <v>707472</v>
          </cell>
          <cell r="H1260" t="str">
            <v>Merchant Unregulated</v>
          </cell>
        </row>
        <row r="1261">
          <cell r="D1261" t="str">
            <v>Grand Island City of</v>
          </cell>
          <cell r="E1261" t="str">
            <v>Gas</v>
          </cell>
          <cell r="G1261">
            <v>-919</v>
          </cell>
          <cell r="H1261" t="str">
            <v>Regulated</v>
          </cell>
        </row>
        <row r="1262">
          <cell r="D1262" t="str">
            <v>Grand Island City of</v>
          </cell>
          <cell r="E1262" t="str">
            <v>Gas</v>
          </cell>
          <cell r="G1262">
            <v>3913</v>
          </cell>
          <cell r="H1262" t="str">
            <v>Regulated</v>
          </cell>
        </row>
        <row r="1263">
          <cell r="D1263" t="str">
            <v>CMS Energy Corporation</v>
          </cell>
          <cell r="E1263" t="str">
            <v>Water</v>
          </cell>
          <cell r="G1263">
            <v>0</v>
          </cell>
          <cell r="H1263" t="str">
            <v>Regulated</v>
          </cell>
        </row>
        <row r="1264">
          <cell r="D1264" t="str">
            <v>SunEdison, Inc.</v>
          </cell>
          <cell r="E1264" t="str">
            <v>Solar</v>
          </cell>
          <cell r="G1264" t="str">
            <v>NA</v>
          </cell>
          <cell r="H1264" t="str">
            <v>Merchant Unregulated</v>
          </cell>
        </row>
        <row r="1265">
          <cell r="D1265" t="str">
            <v>Royal Dutch Shell plc</v>
          </cell>
          <cell r="E1265" t="str">
            <v>Wind</v>
          </cell>
          <cell r="G1265">
            <v>59217</v>
          </cell>
          <cell r="H1265" t="str">
            <v>Merchant Unregulated</v>
          </cell>
        </row>
        <row r="1266">
          <cell r="D1266" t="str">
            <v>Goldman Sachs Group, Inc.</v>
          </cell>
          <cell r="E1266" t="str">
            <v>Wind</v>
          </cell>
          <cell r="G1266">
            <v>59217</v>
          </cell>
          <cell r="H1266" t="str">
            <v>Merchant Unregulated</v>
          </cell>
        </row>
        <row r="1267">
          <cell r="D1267" t="str">
            <v>NextEra Energy, Inc.</v>
          </cell>
          <cell r="E1267" t="str">
            <v>Wind</v>
          </cell>
          <cell r="G1267">
            <v>71929</v>
          </cell>
          <cell r="H1267" t="str">
            <v>Merchant Unregulated</v>
          </cell>
        </row>
        <row r="1268">
          <cell r="D1268" t="str">
            <v>Xcel Energy Inc.</v>
          </cell>
          <cell r="E1268" t="str">
            <v>Water</v>
          </cell>
          <cell r="G1268">
            <v>250055</v>
          </cell>
          <cell r="H1268" t="str">
            <v>Regulated</v>
          </cell>
        </row>
        <row r="1269">
          <cell r="D1269" t="str">
            <v>Avista Corporation</v>
          </cell>
          <cell r="E1269" t="str">
            <v>Water</v>
          </cell>
          <cell r="G1269">
            <v>1198885</v>
          </cell>
          <cell r="H1269" t="str">
            <v>Regulated</v>
          </cell>
        </row>
        <row r="1270">
          <cell r="D1270" t="str">
            <v>SunEdison, Inc.</v>
          </cell>
          <cell r="E1270" t="str">
            <v>Solar</v>
          </cell>
          <cell r="G1270" t="str">
            <v>NA</v>
          </cell>
          <cell r="H1270" t="str">
            <v>Merchant Unregulated</v>
          </cell>
        </row>
        <row r="1271">
          <cell r="D1271" t="str">
            <v>GDF Suez SA</v>
          </cell>
          <cell r="E1271" t="str">
            <v>Water</v>
          </cell>
          <cell r="G1271">
            <v>303915</v>
          </cell>
          <cell r="H1271" t="str">
            <v>Merchant Unregulated</v>
          </cell>
        </row>
        <row r="1272">
          <cell r="D1272" t="str">
            <v>Holyoke City of MA</v>
          </cell>
          <cell r="E1272" t="str">
            <v>Water</v>
          </cell>
          <cell r="G1272" t="str">
            <v>NA</v>
          </cell>
          <cell r="H1272" t="str">
            <v>Regulated</v>
          </cell>
        </row>
        <row r="1273">
          <cell r="D1273" t="str">
            <v>Mondelez International, Inc.</v>
          </cell>
          <cell r="E1273" t="str">
            <v>Gas</v>
          </cell>
          <cell r="G1273" t="str">
            <v>NA</v>
          </cell>
          <cell r="H1273" t="str">
            <v>Merchant Unregulated</v>
          </cell>
        </row>
        <row r="1274">
          <cell r="D1274" t="str">
            <v>Atlantic Power Corporation</v>
          </cell>
          <cell r="E1274" t="str">
            <v>Biomass</v>
          </cell>
          <cell r="G1274">
            <v>154112</v>
          </cell>
          <cell r="H1274" t="str">
            <v>Merchant Unregulated</v>
          </cell>
        </row>
        <row r="1275">
          <cell r="D1275" t="str">
            <v>Morrisville Village of</v>
          </cell>
          <cell r="E1275" t="str">
            <v>Water</v>
          </cell>
          <cell r="G1275" t="str">
            <v>NA</v>
          </cell>
          <cell r="H1275" t="str">
            <v>Regulated</v>
          </cell>
        </row>
        <row r="1276">
          <cell r="D1276" t="str">
            <v>Iberdrola, S.A.</v>
          </cell>
          <cell r="E1276" t="str">
            <v>Water</v>
          </cell>
          <cell r="G1276">
            <v>24432</v>
          </cell>
          <cell r="H1276" t="str">
            <v>Regulated</v>
          </cell>
        </row>
        <row r="1277">
          <cell r="D1277" t="str">
            <v>Caithness Energy LLC</v>
          </cell>
          <cell r="E1277" t="str">
            <v>Gas</v>
          </cell>
          <cell r="G1277">
            <v>2250535</v>
          </cell>
          <cell r="H1277" t="str">
            <v>Merchant Unregulated</v>
          </cell>
        </row>
        <row r="1278">
          <cell r="D1278" t="str">
            <v>ArcLight Capital Holdings, LLC</v>
          </cell>
          <cell r="E1278" t="str">
            <v>Wind</v>
          </cell>
          <cell r="G1278" t="str">
            <v>NA</v>
          </cell>
          <cell r="H1278" t="str">
            <v>Merchant Unregulated</v>
          </cell>
        </row>
        <row r="1279">
          <cell r="D1279" t="str">
            <v>Global Infrastructure Management, LLC</v>
          </cell>
          <cell r="E1279" t="str">
            <v>Wind</v>
          </cell>
          <cell r="G1279" t="str">
            <v>NA</v>
          </cell>
          <cell r="H1279" t="str">
            <v>Merchant Unregulated</v>
          </cell>
        </row>
        <row r="1280">
          <cell r="D1280" t="str">
            <v>California Polytechnic State University</v>
          </cell>
          <cell r="E1280" t="str">
            <v>Gas</v>
          </cell>
          <cell r="G1280" t="str">
            <v>NA</v>
          </cell>
          <cell r="H1280" t="str">
            <v>Merchant Unregulated</v>
          </cell>
        </row>
        <row r="1281">
          <cell r="D1281" t="str">
            <v>Los Angeles County</v>
          </cell>
          <cell r="E1281" t="str">
            <v>Gas</v>
          </cell>
          <cell r="G1281" t="str">
            <v>NA</v>
          </cell>
          <cell r="H1281" t="str">
            <v>Merchant Unregulated</v>
          </cell>
        </row>
        <row r="1282">
          <cell r="D1282" t="str">
            <v>Entergy Corporation</v>
          </cell>
          <cell r="E1282" t="str">
            <v>Gas</v>
          </cell>
          <cell r="G1282">
            <v>252699</v>
          </cell>
          <cell r="H1282" t="str">
            <v>Regulated</v>
          </cell>
        </row>
        <row r="1283">
          <cell r="D1283" t="str">
            <v>Brookfield Americas Infrastructure Fund L.P.</v>
          </cell>
          <cell r="E1283" t="str">
            <v>Water</v>
          </cell>
          <cell r="G1283">
            <v>61787</v>
          </cell>
          <cell r="H1283" t="str">
            <v>Merchant Unregulated</v>
          </cell>
        </row>
        <row r="1284">
          <cell r="D1284" t="str">
            <v>Integrys Energy Group, Inc.</v>
          </cell>
          <cell r="E1284" t="str">
            <v>Water</v>
          </cell>
          <cell r="G1284">
            <v>9580</v>
          </cell>
          <cell r="H1284" t="str">
            <v>Regulated</v>
          </cell>
        </row>
        <row r="1285">
          <cell r="D1285" t="str">
            <v>Tennessee Valley Authority</v>
          </cell>
          <cell r="E1285" t="str">
            <v>Gas</v>
          </cell>
          <cell r="G1285">
            <v>4510500</v>
          </cell>
          <cell r="H1285" t="str">
            <v>Merchant Unregulated</v>
          </cell>
        </row>
        <row r="1286">
          <cell r="D1286" t="str">
            <v>LS Power Group</v>
          </cell>
          <cell r="E1286" t="str">
            <v>Gas</v>
          </cell>
          <cell r="G1286">
            <v>190102</v>
          </cell>
          <cell r="H1286" t="str">
            <v>Merchant Unregulated</v>
          </cell>
        </row>
        <row r="1287">
          <cell r="D1287" t="str">
            <v>Plumas-Sierra Rural Electric Cooperative</v>
          </cell>
          <cell r="E1287" t="str">
            <v>Biomass</v>
          </cell>
          <cell r="G1287" t="str">
            <v>NA</v>
          </cell>
          <cell r="H1287" t="str">
            <v>Merchant Unregulated</v>
          </cell>
        </row>
        <row r="1288">
          <cell r="D1288" t="str">
            <v>SunEdison, Inc.</v>
          </cell>
          <cell r="E1288" t="str">
            <v>Solar</v>
          </cell>
          <cell r="G1288" t="str">
            <v>NA</v>
          </cell>
          <cell r="H1288" t="str">
            <v>Merchant Unregulated</v>
          </cell>
        </row>
        <row r="1289">
          <cell r="D1289" t="str">
            <v>California Institute of Technolgy</v>
          </cell>
          <cell r="E1289" t="str">
            <v>Gas</v>
          </cell>
          <cell r="G1289" t="str">
            <v>NA</v>
          </cell>
          <cell r="H1289" t="str">
            <v>Merchant Unregulated</v>
          </cell>
        </row>
        <row r="1290">
          <cell r="D1290" t="str">
            <v>Invenergy LLC</v>
          </cell>
          <cell r="E1290" t="str">
            <v>Wind</v>
          </cell>
          <cell r="G1290">
            <v>65192</v>
          </cell>
          <cell r="H1290" t="str">
            <v>Merchant Unregulated</v>
          </cell>
        </row>
        <row r="1291">
          <cell r="D1291" t="str">
            <v>SunEdison, Inc.</v>
          </cell>
          <cell r="E1291" t="str">
            <v>Solar</v>
          </cell>
          <cell r="G1291" t="str">
            <v>NA</v>
          </cell>
          <cell r="H1291" t="str">
            <v>Merchant Unregulated</v>
          </cell>
        </row>
        <row r="1292">
          <cell r="D1292" t="str">
            <v>Edison International</v>
          </cell>
          <cell r="E1292" t="str">
            <v>Gas</v>
          </cell>
          <cell r="G1292" t="str">
            <v>NA</v>
          </cell>
          <cell r="H1292" t="str">
            <v>Regulated</v>
          </cell>
        </row>
        <row r="1293">
          <cell r="D1293" t="str">
            <v>SunEdison, Inc.</v>
          </cell>
          <cell r="E1293" t="str">
            <v>Solar</v>
          </cell>
          <cell r="G1293" t="str">
            <v>NA</v>
          </cell>
          <cell r="H1293" t="str">
            <v>Merchant Unregulated</v>
          </cell>
        </row>
        <row r="1294">
          <cell r="D1294" t="str">
            <v>California State University, Chico</v>
          </cell>
          <cell r="E1294" t="str">
            <v>Solar</v>
          </cell>
          <cell r="G1294" t="str">
            <v>NA</v>
          </cell>
          <cell r="H1294" t="str">
            <v>Merchant Unregulated</v>
          </cell>
        </row>
        <row r="1295">
          <cell r="D1295" t="str">
            <v>NRG Energy, Inc.</v>
          </cell>
          <cell r="E1295" t="str">
            <v>Solar</v>
          </cell>
          <cell r="G1295">
            <v>4506</v>
          </cell>
          <cell r="H1295" t="str">
            <v>Merchant Unregulated</v>
          </cell>
        </row>
        <row r="1296">
          <cell r="D1296" t="str">
            <v>NRG Energy, Inc.</v>
          </cell>
          <cell r="E1296" t="str">
            <v>Solar</v>
          </cell>
          <cell r="G1296">
            <v>4320</v>
          </cell>
          <cell r="H1296" t="str">
            <v>Merchant Unregulated</v>
          </cell>
        </row>
        <row r="1297">
          <cell r="D1297" t="str">
            <v>PUD No 1 of Pend Oreille County</v>
          </cell>
          <cell r="E1297" t="str">
            <v>Water</v>
          </cell>
          <cell r="G1297" t="str">
            <v>NA</v>
          </cell>
          <cell r="H1297" t="str">
            <v>Regulated</v>
          </cell>
        </row>
        <row r="1298">
          <cell r="D1298" t="str">
            <v>Calpine Corporation</v>
          </cell>
          <cell r="E1298" t="str">
            <v>Geothermal</v>
          </cell>
          <cell r="G1298">
            <v>536435</v>
          </cell>
          <cell r="H1298" t="str">
            <v>Merchant Unregulated</v>
          </cell>
        </row>
        <row r="1299">
          <cell r="D1299" t="str">
            <v>CMS Energy Corporation</v>
          </cell>
          <cell r="E1299" t="str">
            <v>Water</v>
          </cell>
          <cell r="G1299">
            <v>12894</v>
          </cell>
          <cell r="H1299" t="str">
            <v>Regulated</v>
          </cell>
        </row>
        <row r="1300">
          <cell r="D1300" t="str">
            <v>NextEra Energy, Inc.</v>
          </cell>
          <cell r="E1300" t="str">
            <v>Wind</v>
          </cell>
          <cell r="G1300">
            <v>361799</v>
          </cell>
          <cell r="H1300" t="str">
            <v>Merchant Unregulated</v>
          </cell>
        </row>
        <row r="1301">
          <cell r="D1301" t="str">
            <v>Ameren Corporation</v>
          </cell>
          <cell r="E1301" t="str">
            <v>Nuclear</v>
          </cell>
          <cell r="G1301">
            <v>10718329</v>
          </cell>
          <cell r="H1301" t="str">
            <v>Regulated</v>
          </cell>
        </row>
        <row r="1302">
          <cell r="D1302" t="str">
            <v>Callaway Village of</v>
          </cell>
          <cell r="E1302" t="str">
            <v>Oil</v>
          </cell>
          <cell r="G1302" t="str">
            <v>NA</v>
          </cell>
          <cell r="H1302" t="str">
            <v>Regulated</v>
          </cell>
        </row>
        <row r="1303">
          <cell r="D1303" t="str">
            <v>Carlyle Group L.P.</v>
          </cell>
          <cell r="E1303" t="str">
            <v>Gas</v>
          </cell>
          <cell r="G1303" t="str">
            <v>NA</v>
          </cell>
          <cell r="H1303" t="str">
            <v>Merchant Unregulated</v>
          </cell>
        </row>
        <row r="1304">
          <cell r="D1304" t="str">
            <v>Calpine Corporation</v>
          </cell>
          <cell r="E1304" t="str">
            <v>Gas</v>
          </cell>
          <cell r="G1304">
            <v>282011</v>
          </cell>
          <cell r="H1304" t="str">
            <v>Merchant Unregulated</v>
          </cell>
        </row>
        <row r="1305">
          <cell r="D1305" t="str">
            <v>Meridian Energy Limited</v>
          </cell>
          <cell r="E1305" t="str">
            <v>Solar</v>
          </cell>
          <cell r="G1305" t="str">
            <v>NA</v>
          </cell>
          <cell r="H1305" t="str">
            <v>Merchant Unregulated</v>
          </cell>
        </row>
        <row r="1306">
          <cell r="D1306" t="str">
            <v>AT&amp;T Inc.</v>
          </cell>
          <cell r="E1306" t="str">
            <v>Biomass</v>
          </cell>
          <cell r="G1306" t="str">
            <v>NA</v>
          </cell>
          <cell r="H1306" t="str">
            <v>Merchant Unregulated</v>
          </cell>
        </row>
        <row r="1307">
          <cell r="D1307" t="str">
            <v>SunEdison, Inc.</v>
          </cell>
          <cell r="E1307" t="str">
            <v>Solar</v>
          </cell>
          <cell r="G1307" t="str">
            <v>NA</v>
          </cell>
          <cell r="H1307" t="str">
            <v>Merchant Unregulated</v>
          </cell>
        </row>
        <row r="1308">
          <cell r="D1308" t="str">
            <v>GDF Suez SA</v>
          </cell>
          <cell r="E1308" t="str">
            <v>Gas</v>
          </cell>
          <cell r="G1308">
            <v>52475</v>
          </cell>
          <cell r="H1308" t="str">
            <v>Merchant Unregulated</v>
          </cell>
        </row>
        <row r="1309">
          <cell r="D1309" t="str">
            <v>Air Products and Chemicals, Inc.</v>
          </cell>
          <cell r="E1309" t="str">
            <v>Gas</v>
          </cell>
          <cell r="G1309" t="str">
            <v>NA</v>
          </cell>
          <cell r="H1309" t="str">
            <v>Merchant Unregulated</v>
          </cell>
        </row>
        <row r="1310">
          <cell r="D1310" t="str">
            <v>Exelon Corporation</v>
          </cell>
          <cell r="E1310" t="str">
            <v>Nuclear</v>
          </cell>
          <cell r="G1310">
            <v>5685553</v>
          </cell>
          <cell r="H1310" t="str">
            <v>Merchant Unregulated</v>
          </cell>
        </row>
        <row r="1311">
          <cell r="D1311" t="str">
            <v>EDF Group</v>
          </cell>
          <cell r="E1311" t="str">
            <v>Nuclear</v>
          </cell>
          <cell r="G1311" t="str">
            <v>NA</v>
          </cell>
          <cell r="H1311" t="str">
            <v>Merchant Unregulated</v>
          </cell>
        </row>
        <row r="1312">
          <cell r="D1312" t="str">
            <v>EDF Group</v>
          </cell>
          <cell r="E1312" t="str">
            <v>Nuclear</v>
          </cell>
          <cell r="G1312">
            <v>6788275</v>
          </cell>
          <cell r="H1312" t="str">
            <v>Merchant Unregulated</v>
          </cell>
        </row>
        <row r="1313">
          <cell r="D1313" t="str">
            <v>East Bay Municipal Util Dist</v>
          </cell>
          <cell r="E1313" t="str">
            <v>Water</v>
          </cell>
          <cell r="G1313" t="str">
            <v>NA</v>
          </cell>
          <cell r="H1313" t="str">
            <v>Regulated</v>
          </cell>
        </row>
        <row r="1314">
          <cell r="D1314" t="str">
            <v>JPMorgan Chase &amp; Co.</v>
          </cell>
          <cell r="E1314" t="str">
            <v>Gas</v>
          </cell>
          <cell r="G1314" t="str">
            <v>NA</v>
          </cell>
          <cell r="H1314" t="str">
            <v>Merchant Unregulated</v>
          </cell>
        </row>
        <row r="1315">
          <cell r="D1315" t="str">
            <v>Manulife Financial Corporation</v>
          </cell>
          <cell r="E1315" t="str">
            <v>Gas</v>
          </cell>
          <cell r="G1315" t="str">
            <v>NA</v>
          </cell>
          <cell r="H1315" t="str">
            <v>Merchant Unregulated</v>
          </cell>
        </row>
        <row r="1316">
          <cell r="D1316" t="str">
            <v>Ontario Teachers' Pension Plan Board</v>
          </cell>
          <cell r="E1316" t="str">
            <v>Coal</v>
          </cell>
          <cell r="G1316" t="str">
            <v>NA</v>
          </cell>
          <cell r="H1316" t="str">
            <v>Merchant Unregulated</v>
          </cell>
        </row>
        <row r="1317">
          <cell r="D1317" t="str">
            <v>UBS AG</v>
          </cell>
          <cell r="E1317" t="str">
            <v>Coal</v>
          </cell>
          <cell r="G1317" t="str">
            <v>NA</v>
          </cell>
          <cell r="H1317" t="str">
            <v>Merchant Unregulated</v>
          </cell>
        </row>
        <row r="1318">
          <cell r="D1318" t="str">
            <v>Great River Energy</v>
          </cell>
          <cell r="E1318" t="str">
            <v>Gas</v>
          </cell>
          <cell r="G1318">
            <v>90169</v>
          </cell>
          <cell r="H1318" t="str">
            <v>Merchant Unregulated</v>
          </cell>
        </row>
        <row r="1319">
          <cell r="D1319" t="str">
            <v>Cambridge City of</v>
          </cell>
          <cell r="E1319" t="str">
            <v>Oil</v>
          </cell>
          <cell r="G1319" t="str">
            <v>NA</v>
          </cell>
          <cell r="H1319" t="str">
            <v>Regulated</v>
          </cell>
        </row>
        <row r="1320">
          <cell r="D1320" t="str">
            <v>Riverstone Holdings LLC</v>
          </cell>
          <cell r="E1320" t="str">
            <v>Gas</v>
          </cell>
          <cell r="G1320" t="str">
            <v>NA</v>
          </cell>
          <cell r="H1320" t="str">
            <v>Merchant Unregulated</v>
          </cell>
        </row>
        <row r="1321">
          <cell r="D1321" t="str">
            <v>PPL Corporation</v>
          </cell>
          <cell r="E1321" t="str">
            <v>Solar</v>
          </cell>
          <cell r="G1321" t="str">
            <v>NA</v>
          </cell>
          <cell r="H1321" t="str">
            <v>Merchant Unregulated</v>
          </cell>
        </row>
        <row r="1322">
          <cell r="D1322" t="str">
            <v>Waste Management, Inc.</v>
          </cell>
          <cell r="E1322" t="str">
            <v>Biomass</v>
          </cell>
          <cell r="G1322" t="str">
            <v>NA</v>
          </cell>
          <cell r="H1322" t="str">
            <v>Merchant Unregulated</v>
          </cell>
        </row>
        <row r="1323">
          <cell r="D1323" t="str">
            <v>Covanta Holding Corporation</v>
          </cell>
          <cell r="E1323" t="str">
            <v>Biomass</v>
          </cell>
          <cell r="G1323" t="str">
            <v>NA</v>
          </cell>
          <cell r="H1323" t="str">
            <v>Merchant Unregulated</v>
          </cell>
        </row>
        <row r="1324">
          <cell r="D1324" t="str">
            <v>ArcLight Capital Holdings, LLC</v>
          </cell>
          <cell r="E1324" t="str">
            <v>Wind</v>
          </cell>
          <cell r="G1324">
            <v>104560</v>
          </cell>
          <cell r="H1324" t="str">
            <v>Merchant Unregulated</v>
          </cell>
        </row>
        <row r="1325">
          <cell r="D1325" t="str">
            <v>Global Infrastructure Management, LLC</v>
          </cell>
          <cell r="E1325" t="str">
            <v>Wind</v>
          </cell>
          <cell r="G1325">
            <v>64085</v>
          </cell>
          <cell r="H1325" t="str">
            <v>Merchant Unregulated</v>
          </cell>
        </row>
        <row r="1326">
          <cell r="D1326" t="str">
            <v>Sacramento Municipal Utility District</v>
          </cell>
          <cell r="E1326" t="str">
            <v>Water</v>
          </cell>
          <cell r="G1326">
            <v>290612</v>
          </cell>
          <cell r="H1326" t="str">
            <v>Regulated</v>
          </cell>
        </row>
        <row r="1327">
          <cell r="D1327" t="str">
            <v>Massachusetts National Guard</v>
          </cell>
          <cell r="E1327" t="str">
            <v>Wind</v>
          </cell>
          <cell r="G1327" t="str">
            <v>NA</v>
          </cell>
          <cell r="H1327" t="str">
            <v>Merchant Unregulated</v>
          </cell>
        </row>
        <row r="1328">
          <cell r="D1328" t="str">
            <v>South Sutter Water District</v>
          </cell>
          <cell r="E1328" t="str">
            <v>Water</v>
          </cell>
          <cell r="G1328" t="str">
            <v>NA</v>
          </cell>
          <cell r="H1328" t="str">
            <v>Merchant Unregulated</v>
          </cell>
        </row>
        <row r="1329">
          <cell r="D1329" t="str">
            <v>BP plc</v>
          </cell>
          <cell r="E1329" t="str">
            <v>Wind</v>
          </cell>
          <cell r="G1329" t="str">
            <v>NA</v>
          </cell>
          <cell r="H1329" t="str">
            <v>Merchant Unregulated</v>
          </cell>
        </row>
        <row r="1330">
          <cell r="D1330" t="str">
            <v>Synergy Electric Company</v>
          </cell>
          <cell r="E1330" t="str">
            <v>Solar</v>
          </cell>
          <cell r="G1330" t="str">
            <v>NA</v>
          </cell>
          <cell r="H1330" t="str">
            <v>Merchant Unregulated</v>
          </cell>
        </row>
        <row r="1331">
          <cell r="D1331" t="str">
            <v>Idaho Wind Partners 1, LLC</v>
          </cell>
          <cell r="E1331" t="str">
            <v>Wind</v>
          </cell>
          <cell r="G1331" t="str">
            <v>NA</v>
          </cell>
          <cell r="H1331" t="str">
            <v>Merchant Unregulated</v>
          </cell>
        </row>
        <row r="1332">
          <cell r="D1332" t="str">
            <v>Nanosolar Incorporation</v>
          </cell>
          <cell r="E1332" t="str">
            <v>Solar</v>
          </cell>
          <cell r="G1332" t="str">
            <v>NA</v>
          </cell>
          <cell r="H1332" t="str">
            <v>Merchant Unregulated</v>
          </cell>
        </row>
        <row r="1333">
          <cell r="D1333" t="str">
            <v>Invenergy LLC</v>
          </cell>
          <cell r="E1333" t="str">
            <v>Wind</v>
          </cell>
          <cell r="G1333">
            <v>435884</v>
          </cell>
          <cell r="H1333" t="str">
            <v>Merchant Unregulated</v>
          </cell>
        </row>
        <row r="1334">
          <cell r="D1334" t="str">
            <v>SunEdison, Inc.</v>
          </cell>
          <cell r="E1334" t="str">
            <v>Solar</v>
          </cell>
          <cell r="G1334" t="str">
            <v>NA</v>
          </cell>
          <cell r="H1334" t="str">
            <v>Merchant Unregulated</v>
          </cell>
        </row>
        <row r="1335">
          <cell r="D1335" t="str">
            <v>Duke Energy Corporation</v>
          </cell>
          <cell r="E1335" t="str">
            <v>Wind</v>
          </cell>
          <cell r="G1335">
            <v>339071</v>
          </cell>
          <cell r="H1335" t="str">
            <v>Merchant Unregulated</v>
          </cell>
        </row>
        <row r="1336">
          <cell r="D1336" t="str">
            <v>Hawaiian Electric Industries, Inc.</v>
          </cell>
          <cell r="E1336" t="str">
            <v>Biomass</v>
          </cell>
          <cell r="G1336">
            <v>21613</v>
          </cell>
          <cell r="H1336" t="str">
            <v>Regulated</v>
          </cell>
        </row>
        <row r="1337">
          <cell r="D1337" t="str">
            <v>Sacramento Municipal Utility District</v>
          </cell>
          <cell r="E1337" t="str">
            <v>Gas</v>
          </cell>
          <cell r="G1337" t="str">
            <v>NA</v>
          </cell>
          <cell r="H1337" t="str">
            <v>Regulated</v>
          </cell>
        </row>
        <row r="1338">
          <cell r="D1338" t="str">
            <v>American Capital Energy, Inc</v>
          </cell>
          <cell r="E1338" t="str">
            <v>Solar</v>
          </cell>
          <cell r="G1338" t="str">
            <v>NA</v>
          </cell>
          <cell r="H1338" t="str">
            <v>Merchant Unregulated</v>
          </cell>
        </row>
        <row r="1339">
          <cell r="D1339" t="str">
            <v>Campbell Village of</v>
          </cell>
          <cell r="E1339" t="str">
            <v>Oil</v>
          </cell>
          <cell r="G1339" t="str">
            <v>NA</v>
          </cell>
          <cell r="H1339" t="str">
            <v>Regulated</v>
          </cell>
        </row>
        <row r="1340">
          <cell r="D1340" t="str">
            <v>International Paper Company</v>
          </cell>
          <cell r="E1340" t="str">
            <v>Biomass</v>
          </cell>
          <cell r="G1340" t="str">
            <v>NA</v>
          </cell>
          <cell r="H1340" t="str">
            <v>Merchant Unregulated</v>
          </cell>
        </row>
        <row r="1341">
          <cell r="D1341" t="str">
            <v>Devon Energy Corporation</v>
          </cell>
          <cell r="E1341" t="str">
            <v>Gas</v>
          </cell>
          <cell r="G1341" t="str">
            <v>NA</v>
          </cell>
          <cell r="H1341" t="str">
            <v>Merchant Unregulated</v>
          </cell>
        </row>
        <row r="1342">
          <cell r="D1342" t="str">
            <v>Northeast Utilities</v>
          </cell>
          <cell r="E1342" t="str">
            <v>Water</v>
          </cell>
          <cell r="G1342" t="str">
            <v>NA</v>
          </cell>
          <cell r="H1342" t="str">
            <v>Regulated</v>
          </cell>
        </row>
        <row r="1343">
          <cell r="D1343" t="str">
            <v>Nebraska Public Power District</v>
          </cell>
          <cell r="E1343" t="str">
            <v>Gas</v>
          </cell>
          <cell r="G1343">
            <v>37624</v>
          </cell>
          <cell r="H1343" t="str">
            <v>Regulated</v>
          </cell>
        </row>
        <row r="1344">
          <cell r="D1344" t="str">
            <v>Atlantic Power Corporation</v>
          </cell>
          <cell r="E1344" t="str">
            <v>Wind</v>
          </cell>
          <cell r="G1344">
            <v>137127</v>
          </cell>
          <cell r="H1344" t="str">
            <v>Merchant Unregulated</v>
          </cell>
        </row>
        <row r="1345">
          <cell r="D1345" t="str">
            <v>Greenlight Energy Resources, Inc.</v>
          </cell>
          <cell r="E1345" t="str">
            <v>Wind</v>
          </cell>
          <cell r="G1345">
            <v>1385</v>
          </cell>
          <cell r="H1345" t="str">
            <v>Merchant Unregulated</v>
          </cell>
        </row>
        <row r="1346">
          <cell r="D1346" t="str">
            <v>SCANA Corporation</v>
          </cell>
          <cell r="E1346" t="str">
            <v>Coal</v>
          </cell>
          <cell r="G1346">
            <v>1652185</v>
          </cell>
          <cell r="H1346" t="str">
            <v>Regulated</v>
          </cell>
        </row>
        <row r="1347">
          <cell r="D1347" t="str">
            <v>NRG Energy, Inc.</v>
          </cell>
          <cell r="E1347" t="str">
            <v>Oil</v>
          </cell>
          <cell r="G1347" t="str">
            <v>NA</v>
          </cell>
          <cell r="H1347" t="str">
            <v>Merchant Unregulated</v>
          </cell>
        </row>
        <row r="1348">
          <cell r="D1348" t="str">
            <v>Kissimmee Utility Authority</v>
          </cell>
          <cell r="E1348" t="str">
            <v>Gas</v>
          </cell>
          <cell r="G1348">
            <v>596411</v>
          </cell>
          <cell r="H1348" t="str">
            <v>Regulated</v>
          </cell>
        </row>
        <row r="1349">
          <cell r="D1349" t="str">
            <v>Florida Municipal Power Agency</v>
          </cell>
          <cell r="E1349" t="str">
            <v>Gas</v>
          </cell>
          <cell r="G1349">
            <v>1630663</v>
          </cell>
          <cell r="H1349" t="str">
            <v>Regulated</v>
          </cell>
        </row>
        <row r="1350">
          <cell r="D1350" t="str">
            <v>Kissimmee Utility Authority</v>
          </cell>
          <cell r="E1350" t="str">
            <v>Gas</v>
          </cell>
          <cell r="G1350" t="str">
            <v>NA</v>
          </cell>
          <cell r="H1350" t="str">
            <v>Regulated</v>
          </cell>
        </row>
        <row r="1351">
          <cell r="D1351" t="str">
            <v>Florida Municipal Power Agency</v>
          </cell>
          <cell r="E1351" t="str">
            <v>Gas</v>
          </cell>
          <cell r="G1351" t="str">
            <v>NA</v>
          </cell>
          <cell r="H1351" t="str">
            <v>Regulated</v>
          </cell>
        </row>
        <row r="1352">
          <cell r="D1352" t="str">
            <v>PPL Corporation</v>
          </cell>
          <cell r="E1352" t="str">
            <v>Coal</v>
          </cell>
          <cell r="G1352">
            <v>2666318</v>
          </cell>
          <cell r="H1352" t="str">
            <v>Regulated</v>
          </cell>
        </row>
        <row r="1353">
          <cell r="D1353" t="str">
            <v>PPL Corporation</v>
          </cell>
          <cell r="E1353" t="str">
            <v>Gas</v>
          </cell>
          <cell r="G1353">
            <v>296</v>
          </cell>
          <cell r="H1353" t="str">
            <v>Regulated</v>
          </cell>
        </row>
        <row r="1354">
          <cell r="D1354" t="str">
            <v>Enel S.p.A.</v>
          </cell>
          <cell r="E1354" t="str">
            <v>Wind</v>
          </cell>
          <cell r="G1354">
            <v>639023</v>
          </cell>
          <cell r="H1354" t="str">
            <v>Merchant Unregulated</v>
          </cell>
        </row>
        <row r="1355">
          <cell r="D1355" t="str">
            <v>Invenergy LLC</v>
          </cell>
          <cell r="E1355" t="str">
            <v>Gas</v>
          </cell>
          <cell r="G1355">
            <v>63006</v>
          </cell>
          <cell r="H1355" t="str">
            <v>Merchant Unregulated</v>
          </cell>
        </row>
        <row r="1356">
          <cell r="D1356" t="str">
            <v>Marubeni Corporation</v>
          </cell>
          <cell r="E1356" t="str">
            <v>Gas</v>
          </cell>
          <cell r="G1356">
            <v>60537</v>
          </cell>
          <cell r="H1356" t="str">
            <v>Merchant Unregulated</v>
          </cell>
        </row>
        <row r="1357">
          <cell r="D1357" t="str">
            <v>Rank Group Limited</v>
          </cell>
          <cell r="E1357" t="str">
            <v>Coal</v>
          </cell>
          <cell r="G1357" t="str">
            <v>NA</v>
          </cell>
          <cell r="H1357" t="str">
            <v>Merchant Unregulated</v>
          </cell>
        </row>
        <row r="1358">
          <cell r="D1358" t="str">
            <v>U.S. Bancorp</v>
          </cell>
          <cell r="E1358" t="str">
            <v>Solar</v>
          </cell>
          <cell r="G1358" t="str">
            <v>NA</v>
          </cell>
          <cell r="H1358" t="str">
            <v>Merchant Unregulated</v>
          </cell>
        </row>
        <row r="1359">
          <cell r="D1359" t="str">
            <v>Southern Sky Renewable Energy, LLC</v>
          </cell>
          <cell r="E1359" t="str">
            <v>Solar</v>
          </cell>
          <cell r="G1359" t="str">
            <v>NA</v>
          </cell>
          <cell r="H1359" t="str">
            <v>Merchant Unregulated</v>
          </cell>
        </row>
        <row r="1360">
          <cell r="D1360" t="str">
            <v>PG&amp;E Corporation</v>
          </cell>
          <cell r="E1360" t="str">
            <v>Solar</v>
          </cell>
          <cell r="G1360">
            <v>24235</v>
          </cell>
          <cell r="H1360" t="str">
            <v>Regulated</v>
          </cell>
        </row>
        <row r="1361">
          <cell r="D1361" t="str">
            <v>Guadalupe Blanco River Authority</v>
          </cell>
          <cell r="E1361" t="str">
            <v>Water</v>
          </cell>
          <cell r="G1361" t="str">
            <v>NA</v>
          </cell>
          <cell r="H1361" t="str">
            <v>Merchant Unregulated</v>
          </cell>
        </row>
        <row r="1362">
          <cell r="D1362" t="str">
            <v>United States Government</v>
          </cell>
          <cell r="E1362" t="str">
            <v>Water</v>
          </cell>
          <cell r="G1362">
            <v>323718</v>
          </cell>
          <cell r="H1362" t="str">
            <v>Merchant Unregulated</v>
          </cell>
        </row>
        <row r="1363">
          <cell r="D1363" t="str">
            <v>Anaheim City of</v>
          </cell>
          <cell r="E1363" t="str">
            <v>Gas</v>
          </cell>
          <cell r="G1363">
            <v>97232</v>
          </cell>
          <cell r="H1363" t="str">
            <v>Regulated</v>
          </cell>
        </row>
        <row r="1364">
          <cell r="D1364" t="str">
            <v>NextEra Energy, Inc.</v>
          </cell>
          <cell r="E1364" t="str">
            <v>Gas</v>
          </cell>
          <cell r="G1364" t="str">
            <v>NA</v>
          </cell>
          <cell r="H1364" t="str">
            <v>Regulated</v>
          </cell>
        </row>
        <row r="1365">
          <cell r="D1365" t="str">
            <v>NextEra Energy, Inc.</v>
          </cell>
          <cell r="E1365" t="str">
            <v>Oil</v>
          </cell>
          <cell r="G1365" t="str">
            <v>NA</v>
          </cell>
          <cell r="H1365" t="str">
            <v>Merchant Unregulated</v>
          </cell>
        </row>
        <row r="1366">
          <cell r="D1366" t="str">
            <v>Maxim Power Corporation</v>
          </cell>
          <cell r="E1366" t="str">
            <v>Gas</v>
          </cell>
          <cell r="G1366" t="str">
            <v>NA</v>
          </cell>
          <cell r="H1366" t="str">
            <v>Merchant Unregulated</v>
          </cell>
        </row>
        <row r="1367">
          <cell r="D1367" t="str">
            <v>State of Wisconsin</v>
          </cell>
          <cell r="E1367" t="str">
            <v>Oil</v>
          </cell>
          <cell r="G1367" t="str">
            <v>NA</v>
          </cell>
          <cell r="H1367" t="str">
            <v>Merchant Unregulated</v>
          </cell>
        </row>
        <row r="1368">
          <cell r="D1368" t="str">
            <v>NextEra Energy, Inc.</v>
          </cell>
          <cell r="E1368" t="str">
            <v>Wind</v>
          </cell>
          <cell r="G1368">
            <v>1826288</v>
          </cell>
          <cell r="H1368" t="str">
            <v>Merchant Unregulated</v>
          </cell>
        </row>
        <row r="1369">
          <cell r="D1369" t="str">
            <v>Infigen Energy Limited</v>
          </cell>
          <cell r="E1369" t="str">
            <v>Wind</v>
          </cell>
          <cell r="G1369">
            <v>320528</v>
          </cell>
          <cell r="H1369" t="str">
            <v>Merchant Unregulated</v>
          </cell>
        </row>
        <row r="1370">
          <cell r="D1370" t="str">
            <v>Berkshire Hathaway Inc.</v>
          </cell>
          <cell r="E1370" t="str">
            <v>Coal</v>
          </cell>
          <cell r="G1370">
            <v>1155942</v>
          </cell>
          <cell r="H1370" t="str">
            <v>Regulated</v>
          </cell>
        </row>
        <row r="1371">
          <cell r="D1371" t="str">
            <v>MidAmerican Energy Holdings Company</v>
          </cell>
          <cell r="E1371" t="str">
            <v>Coal</v>
          </cell>
          <cell r="G1371">
            <v>131298</v>
          </cell>
          <cell r="H1371" t="str">
            <v>Regulated</v>
          </cell>
        </row>
        <row r="1372">
          <cell r="D1372" t="str">
            <v>Energy Developments Limited</v>
          </cell>
          <cell r="E1372" t="str">
            <v>Biomass</v>
          </cell>
          <cell r="G1372" t="str">
            <v>NA</v>
          </cell>
          <cell r="H1372" t="str">
            <v>Merchant Unregulated</v>
          </cell>
        </row>
        <row r="1373">
          <cell r="D1373" t="str">
            <v>American Electric Power Company, Inc.</v>
          </cell>
          <cell r="E1373" t="str">
            <v>Coal</v>
          </cell>
          <cell r="G1373">
            <v>2375356</v>
          </cell>
          <cell r="H1373" t="str">
            <v>Regulated</v>
          </cell>
        </row>
        <row r="1374">
          <cell r="D1374" t="str">
            <v>Buckeye Power, Inc.</v>
          </cell>
          <cell r="E1374" t="str">
            <v>Coal</v>
          </cell>
          <cell r="G1374">
            <v>4996949</v>
          </cell>
          <cell r="H1374" t="str">
            <v>Regulated</v>
          </cell>
        </row>
        <row r="1375">
          <cell r="D1375" t="str">
            <v>General Electric Company</v>
          </cell>
          <cell r="E1375" t="str">
            <v>Gas</v>
          </cell>
          <cell r="G1375">
            <v>345707</v>
          </cell>
          <cell r="H1375" t="str">
            <v>Merchant Unregulated</v>
          </cell>
        </row>
        <row r="1376">
          <cell r="D1376" t="str">
            <v>Cargill, Inc.</v>
          </cell>
          <cell r="E1376" t="str">
            <v>Coal</v>
          </cell>
          <cell r="G1376" t="str">
            <v>NA</v>
          </cell>
          <cell r="H1376" t="str">
            <v>Merchant Unregulated</v>
          </cell>
        </row>
        <row r="1377">
          <cell r="D1377" t="str">
            <v>Cargill, Inc.</v>
          </cell>
          <cell r="E1377" t="str">
            <v>Coal</v>
          </cell>
          <cell r="G1377" t="str">
            <v>NA</v>
          </cell>
          <cell r="H1377" t="str">
            <v>Merchant Unregulated</v>
          </cell>
        </row>
        <row r="1378">
          <cell r="D1378" t="str">
            <v>PG&amp;E Corporation</v>
          </cell>
          <cell r="E1378" t="str">
            <v>Water</v>
          </cell>
          <cell r="G1378">
            <v>85757</v>
          </cell>
          <cell r="H1378" t="str">
            <v>Regulated</v>
          </cell>
        </row>
        <row r="1379">
          <cell r="D1379" t="str">
            <v>PG&amp;E Corporation</v>
          </cell>
          <cell r="E1379" t="str">
            <v>Water</v>
          </cell>
          <cell r="G1379">
            <v>354623</v>
          </cell>
          <cell r="H1379" t="str">
            <v>Regulated</v>
          </cell>
        </row>
        <row r="1380">
          <cell r="D1380" t="str">
            <v>Algonquin Power &amp; Utilities Corp.</v>
          </cell>
          <cell r="E1380" t="str">
            <v>Water</v>
          </cell>
          <cell r="G1380" t="str">
            <v>NA</v>
          </cell>
          <cell r="H1380" t="str">
            <v>Merchant Unregulated</v>
          </cell>
        </row>
        <row r="1381">
          <cell r="D1381" t="str">
            <v>Emera Incorporated</v>
          </cell>
          <cell r="E1381" t="str">
            <v>Water</v>
          </cell>
          <cell r="G1381" t="str">
            <v>NA</v>
          </cell>
          <cell r="H1381" t="str">
            <v>Merchant Unregulated</v>
          </cell>
        </row>
        <row r="1382">
          <cell r="D1382" t="str">
            <v>Algonquin Power &amp; Utilities Corp.</v>
          </cell>
          <cell r="E1382" t="str">
            <v>Oil</v>
          </cell>
          <cell r="G1382" t="str">
            <v>NA</v>
          </cell>
          <cell r="H1382" t="str">
            <v>Merchant Unregulated</v>
          </cell>
        </row>
        <row r="1383">
          <cell r="D1383" t="str">
            <v>Emera Incorporated</v>
          </cell>
          <cell r="E1383" t="str">
            <v>Oil</v>
          </cell>
          <cell r="G1383" t="str">
            <v>NA</v>
          </cell>
          <cell r="H1383" t="str">
            <v>Merchant Unregulated</v>
          </cell>
        </row>
        <row r="1384">
          <cell r="D1384" t="str">
            <v>Algonquin Power &amp; Utilities Corp.</v>
          </cell>
          <cell r="E1384" t="str">
            <v>Oil</v>
          </cell>
          <cell r="G1384" t="str">
            <v>NA</v>
          </cell>
          <cell r="H1384" t="str">
            <v>Merchant Unregulated</v>
          </cell>
        </row>
        <row r="1385">
          <cell r="D1385" t="str">
            <v>Emera Incorporated</v>
          </cell>
          <cell r="E1385" t="str">
            <v>Oil</v>
          </cell>
          <cell r="G1385" t="str">
            <v>NA</v>
          </cell>
          <cell r="H1385" t="str">
            <v>Merchant Unregulated</v>
          </cell>
        </row>
        <row r="1386">
          <cell r="D1386" t="str">
            <v>Carleton College</v>
          </cell>
          <cell r="E1386" t="str">
            <v>Wind</v>
          </cell>
          <cell r="G1386" t="str">
            <v>NA</v>
          </cell>
          <cell r="H1386" t="str">
            <v>Merchant Unregulated</v>
          </cell>
        </row>
        <row r="1387">
          <cell r="D1387" t="str">
            <v>Carleton College</v>
          </cell>
          <cell r="E1387" t="str">
            <v>Gas</v>
          </cell>
          <cell r="G1387" t="str">
            <v>NA</v>
          </cell>
          <cell r="H1387" t="str">
            <v>Merchant Unregulated</v>
          </cell>
        </row>
        <row r="1388">
          <cell r="D1388" t="str">
            <v>Carlisle Area School District</v>
          </cell>
          <cell r="E1388" t="str">
            <v>Solar</v>
          </cell>
          <cell r="G1388" t="str">
            <v>NA</v>
          </cell>
          <cell r="H1388" t="str">
            <v>Merchant Unregulated</v>
          </cell>
        </row>
        <row r="1389">
          <cell r="D1389" t="str">
            <v>Calpine Corporation</v>
          </cell>
          <cell r="E1389" t="str">
            <v>Gas</v>
          </cell>
          <cell r="G1389" t="str">
            <v>NA</v>
          </cell>
          <cell r="H1389" t="str">
            <v>Merchant Unregulated</v>
          </cell>
        </row>
        <row r="1390">
          <cell r="D1390" t="str">
            <v>Xcel Energy Inc.</v>
          </cell>
          <cell r="E1390" t="str">
            <v>Gas</v>
          </cell>
          <cell r="G1390">
            <v>837</v>
          </cell>
          <cell r="H1390" t="str">
            <v>Regulated</v>
          </cell>
        </row>
        <row r="1391">
          <cell r="D1391" t="str">
            <v>Carlyle City of</v>
          </cell>
          <cell r="E1391" t="str">
            <v>Oil</v>
          </cell>
          <cell r="G1391" t="str">
            <v>NA</v>
          </cell>
          <cell r="H1391" t="str">
            <v>Regulated</v>
          </cell>
        </row>
        <row r="1392">
          <cell r="D1392" t="str">
            <v>Eugene City of</v>
          </cell>
          <cell r="E1392" t="str">
            <v>Water</v>
          </cell>
          <cell r="G1392" t="str">
            <v>NA</v>
          </cell>
          <cell r="H1392" t="str">
            <v>Regulated</v>
          </cell>
        </row>
        <row r="1393">
          <cell r="D1393" t="str">
            <v>Carmi City of</v>
          </cell>
          <cell r="E1393" t="str">
            <v>Gas</v>
          </cell>
          <cell r="G1393" t="str">
            <v>NA</v>
          </cell>
          <cell r="H1393" t="str">
            <v>Regulated</v>
          </cell>
        </row>
        <row r="1394">
          <cell r="D1394" t="str">
            <v>Thumb Electric Cooperative</v>
          </cell>
          <cell r="E1394" t="str">
            <v>Oil</v>
          </cell>
          <cell r="G1394" t="str">
            <v>NA</v>
          </cell>
          <cell r="H1394" t="str">
            <v>Merchant Unregulated</v>
          </cell>
        </row>
        <row r="1395">
          <cell r="D1395" t="str">
            <v>Smithfield Packing Co</v>
          </cell>
          <cell r="E1395" t="str">
            <v>Oil</v>
          </cell>
          <cell r="G1395" t="str">
            <v>NA</v>
          </cell>
          <cell r="H1395" t="str">
            <v>Merchant Unregulated</v>
          </cell>
        </row>
        <row r="1396">
          <cell r="D1396" t="str">
            <v>Carolina Food Processors, Inc.</v>
          </cell>
          <cell r="E1396" t="str">
            <v>Oil</v>
          </cell>
          <cell r="G1396" t="str">
            <v>NA</v>
          </cell>
          <cell r="H1396" t="str">
            <v>Merchant Unregulated</v>
          </cell>
        </row>
        <row r="1397">
          <cell r="D1397" t="str">
            <v>Carolina Solar Energy LLC</v>
          </cell>
          <cell r="E1397" t="str">
            <v>Solar</v>
          </cell>
          <cell r="G1397" t="str">
            <v>NA</v>
          </cell>
          <cell r="H1397" t="str">
            <v>Merchant Unregulated</v>
          </cell>
        </row>
        <row r="1398">
          <cell r="D1398" t="str">
            <v>Entergy Corporation</v>
          </cell>
          <cell r="E1398" t="str">
            <v>Water</v>
          </cell>
          <cell r="G1398">
            <v>80907</v>
          </cell>
          <cell r="H1398" t="str">
            <v>Regulated</v>
          </cell>
        </row>
        <row r="1399">
          <cell r="D1399" t="str">
            <v>Brookfield Renewable Energy Partners L.P.</v>
          </cell>
          <cell r="E1399" t="str">
            <v>Gas</v>
          </cell>
          <cell r="G1399" t="str">
            <v>NA</v>
          </cell>
          <cell r="H1399" t="str">
            <v>Merchant Unregulated</v>
          </cell>
        </row>
        <row r="1400">
          <cell r="D1400" t="str">
            <v>Brookfield Asset Management Inc.</v>
          </cell>
          <cell r="E1400" t="str">
            <v>Gas</v>
          </cell>
          <cell r="G1400" t="str">
            <v>NA</v>
          </cell>
          <cell r="H1400" t="str">
            <v>Merchant Unregulated</v>
          </cell>
        </row>
        <row r="1401">
          <cell r="D1401" t="str">
            <v>EDF Group</v>
          </cell>
          <cell r="E1401" t="str">
            <v>Solar</v>
          </cell>
          <cell r="G1401" t="str">
            <v>NA</v>
          </cell>
          <cell r="H1401" t="str">
            <v>Merchant Unregulated</v>
          </cell>
        </row>
        <row r="1402">
          <cell r="D1402" t="str">
            <v>Berkshire Hathaway Inc.</v>
          </cell>
          <cell r="E1402" t="str">
            <v>Wind</v>
          </cell>
          <cell r="G1402">
            <v>487139</v>
          </cell>
          <cell r="H1402" t="str">
            <v>Regulated</v>
          </cell>
        </row>
        <row r="1403">
          <cell r="D1403" t="str">
            <v>MidAmerican Energy Holdings Company</v>
          </cell>
          <cell r="E1403" t="str">
            <v>Wind</v>
          </cell>
          <cell r="G1403">
            <v>55331</v>
          </cell>
          <cell r="H1403" t="str">
            <v>Regulated</v>
          </cell>
        </row>
        <row r="1404">
          <cell r="D1404" t="str">
            <v>Carroll's Food, Inc.</v>
          </cell>
          <cell r="E1404" t="str">
            <v>Oil</v>
          </cell>
          <cell r="G1404" t="str">
            <v>NA</v>
          </cell>
          <cell r="H1404" t="str">
            <v>Merchant Unregulated</v>
          </cell>
        </row>
        <row r="1405">
          <cell r="D1405" t="str">
            <v>Carrollton Board of Public Wks</v>
          </cell>
          <cell r="E1405" t="str">
            <v>Gas</v>
          </cell>
          <cell r="G1405" t="str">
            <v>NA</v>
          </cell>
          <cell r="H1405" t="str">
            <v>Regulated</v>
          </cell>
        </row>
        <row r="1406">
          <cell r="D1406" t="str">
            <v>Crestwood Energy, Inc.</v>
          </cell>
          <cell r="E1406" t="str">
            <v>Gas</v>
          </cell>
          <cell r="G1406" t="str">
            <v>NA</v>
          </cell>
          <cell r="H1406" t="str">
            <v>Merchant Unregulated</v>
          </cell>
        </row>
        <row r="1407">
          <cell r="D1407" t="str">
            <v>Crestwood Energy, Inc.</v>
          </cell>
          <cell r="E1407" t="str">
            <v>Gas</v>
          </cell>
          <cell r="G1407" t="str">
            <v>NA</v>
          </cell>
          <cell r="H1407" t="str">
            <v>Merchant Unregulated</v>
          </cell>
        </row>
        <row r="1408">
          <cell r="D1408" t="str">
            <v>Sacramento Municipal Utility District</v>
          </cell>
          <cell r="E1408" t="str">
            <v>Gas</v>
          </cell>
          <cell r="G1408" t="str">
            <v>NA</v>
          </cell>
          <cell r="H1408" t="str">
            <v>Regulated</v>
          </cell>
        </row>
        <row r="1409">
          <cell r="D1409" t="str">
            <v>Sacramento Municipal Utility District</v>
          </cell>
          <cell r="E1409" t="str">
            <v>Gas</v>
          </cell>
          <cell r="G1409" t="str">
            <v>NA</v>
          </cell>
          <cell r="H1409" t="str">
            <v>Regulated</v>
          </cell>
        </row>
        <row r="1410">
          <cell r="D1410" t="str">
            <v>Ricky P. Carstensen</v>
          </cell>
          <cell r="E1410" t="str">
            <v>Wind</v>
          </cell>
          <cell r="G1410" t="str">
            <v>NA</v>
          </cell>
          <cell r="H1410" t="str">
            <v>Merchant Unregulated</v>
          </cell>
        </row>
        <row r="1411">
          <cell r="D1411" t="str">
            <v>Edison International</v>
          </cell>
          <cell r="E1411" t="str">
            <v>Wind</v>
          </cell>
          <cell r="G1411" t="str">
            <v>NA</v>
          </cell>
          <cell r="H1411" t="str">
            <v>Merchant Unregulated</v>
          </cell>
        </row>
        <row r="1412">
          <cell r="D1412" t="str">
            <v>Caterpillar, Inc.</v>
          </cell>
          <cell r="E1412" t="str">
            <v>Gas</v>
          </cell>
          <cell r="G1412" t="str">
            <v>NA</v>
          </cell>
          <cell r="H1412" t="str">
            <v>Merchant Unregulated</v>
          </cell>
        </row>
        <row r="1413">
          <cell r="D1413" t="str">
            <v>United States Government</v>
          </cell>
          <cell r="E1413" t="str">
            <v>Water</v>
          </cell>
          <cell r="G1413">
            <v>486696</v>
          </cell>
          <cell r="H1413" t="str">
            <v>Merchant Unregulated</v>
          </cell>
        </row>
        <row r="1414">
          <cell r="D1414" t="str">
            <v>United States Government</v>
          </cell>
          <cell r="E1414" t="str">
            <v>Water</v>
          </cell>
          <cell r="G1414">
            <v>-3411</v>
          </cell>
          <cell r="H1414" t="str">
            <v>Merchant Unregulated</v>
          </cell>
        </row>
        <row r="1415">
          <cell r="D1415" t="str">
            <v>Carthage City of</v>
          </cell>
          <cell r="E1415" t="str">
            <v>Gas</v>
          </cell>
          <cell r="G1415" t="str">
            <v>NA</v>
          </cell>
          <cell r="H1415" t="str">
            <v>Regulated</v>
          </cell>
        </row>
        <row r="1416">
          <cell r="D1416" t="str">
            <v>Iberdrola, S.A.</v>
          </cell>
          <cell r="E1416" t="str">
            <v>Gas</v>
          </cell>
          <cell r="G1416" t="str">
            <v>NA</v>
          </cell>
          <cell r="H1416" t="str">
            <v>Merchant Unregulated</v>
          </cell>
        </row>
        <row r="1417">
          <cell r="D1417" t="str">
            <v>Gaz Métro Limited Partnership</v>
          </cell>
          <cell r="E1417" t="str">
            <v>Water</v>
          </cell>
          <cell r="G1417" t="str">
            <v>NA</v>
          </cell>
          <cell r="H1417" t="str">
            <v>Regulated</v>
          </cell>
        </row>
        <row r="1418">
          <cell r="D1418" t="str">
            <v>Calpine Corporation</v>
          </cell>
          <cell r="E1418" t="str">
            <v>Gas</v>
          </cell>
          <cell r="G1418">
            <v>2899630</v>
          </cell>
          <cell r="H1418" t="str">
            <v>Merchant Unregulated</v>
          </cell>
        </row>
        <row r="1419">
          <cell r="D1419" t="str">
            <v>SAS Institute Inc.</v>
          </cell>
          <cell r="E1419" t="str">
            <v>Solar</v>
          </cell>
          <cell r="G1419" t="str">
            <v>NA</v>
          </cell>
          <cell r="H1419" t="str">
            <v>Merchant Unregulated</v>
          </cell>
        </row>
        <row r="1420">
          <cell r="D1420" t="str">
            <v>FLS Energy Inc.</v>
          </cell>
          <cell r="E1420" t="str">
            <v>Solar</v>
          </cell>
          <cell r="G1420" t="str">
            <v>NA</v>
          </cell>
          <cell r="H1420" t="str">
            <v>Merchant Unregulated</v>
          </cell>
        </row>
        <row r="1421">
          <cell r="D1421" t="str">
            <v>IDACORP, Inc.</v>
          </cell>
          <cell r="E1421" t="str">
            <v>Water</v>
          </cell>
          <cell r="G1421">
            <v>52931</v>
          </cell>
          <cell r="H1421" t="str">
            <v>Regulated</v>
          </cell>
        </row>
        <row r="1422">
          <cell r="D1422" t="str">
            <v>Rochester Public Utilities</v>
          </cell>
          <cell r="E1422" t="str">
            <v>Gas</v>
          </cell>
          <cell r="G1422" t="str">
            <v>NA</v>
          </cell>
          <cell r="H1422" t="str">
            <v>Regulated</v>
          </cell>
        </row>
        <row r="1423">
          <cell r="D1423" t="str">
            <v>EIF Management, LLC</v>
          </cell>
          <cell r="E1423" t="str">
            <v>Water</v>
          </cell>
          <cell r="G1423" t="str">
            <v>NA</v>
          </cell>
          <cell r="H1423" t="str">
            <v>Merchant Unregulated</v>
          </cell>
        </row>
        <row r="1424">
          <cell r="D1424" t="str">
            <v>Cascade Village of</v>
          </cell>
          <cell r="E1424" t="str">
            <v>Wind</v>
          </cell>
          <cell r="G1424" t="str">
            <v>NA</v>
          </cell>
          <cell r="H1424" t="str">
            <v>Merchant Unregulated</v>
          </cell>
        </row>
        <row r="1425">
          <cell r="D1425" t="str">
            <v>Cascade Municipal Utilities</v>
          </cell>
          <cell r="E1425" t="str">
            <v>Oil</v>
          </cell>
          <cell r="G1425" t="str">
            <v>NA</v>
          </cell>
          <cell r="H1425" t="str">
            <v>Regulated</v>
          </cell>
        </row>
        <row r="1426">
          <cell r="D1426" t="str">
            <v>Casey City of</v>
          </cell>
          <cell r="E1426" t="str">
            <v>Oil</v>
          </cell>
          <cell r="G1426" t="str">
            <v>NA</v>
          </cell>
          <cell r="H1426" t="str">
            <v>Regulated</v>
          </cell>
        </row>
        <row r="1427">
          <cell r="D1427" t="str">
            <v>Cashton Village of</v>
          </cell>
          <cell r="E1427" t="str">
            <v>Oil</v>
          </cell>
          <cell r="G1427" t="str">
            <v>NA</v>
          </cell>
          <cell r="H1427" t="str">
            <v>Regulated</v>
          </cell>
        </row>
        <row r="1428">
          <cell r="D1428" t="str">
            <v>Cooperative Regions of Organic Producer Pool</v>
          </cell>
          <cell r="E1428" t="str">
            <v>Wind</v>
          </cell>
          <cell r="G1428" t="str">
            <v>NA</v>
          </cell>
          <cell r="H1428" t="str">
            <v>Merchant Unregulated</v>
          </cell>
        </row>
        <row r="1429">
          <cell r="D1429" t="str">
            <v>Gundersen Lutheran Health System, Inc.</v>
          </cell>
          <cell r="E1429" t="str">
            <v>Wind</v>
          </cell>
          <cell r="G1429" t="str">
            <v>NA</v>
          </cell>
          <cell r="H1429" t="str">
            <v>Merchant Unregulated</v>
          </cell>
        </row>
        <row r="1430">
          <cell r="D1430" t="str">
            <v>Chevron Corporation</v>
          </cell>
          <cell r="E1430" t="str">
            <v>Wind</v>
          </cell>
          <cell r="G1430" t="str">
            <v>NA</v>
          </cell>
          <cell r="H1430" t="str">
            <v>Merchant Unregulated</v>
          </cell>
        </row>
        <row r="1431">
          <cell r="D1431" t="str">
            <v>Omaha Public Power District</v>
          </cell>
          <cell r="E1431" t="str">
            <v>Gas</v>
          </cell>
          <cell r="G1431">
            <v>111821</v>
          </cell>
          <cell r="H1431" t="str">
            <v>Regulated</v>
          </cell>
        </row>
        <row r="1432">
          <cell r="D1432" t="str">
            <v>Iberdrola, S.A.</v>
          </cell>
          <cell r="E1432" t="str">
            <v>Wind</v>
          </cell>
          <cell r="G1432" t="str">
            <v>NA</v>
          </cell>
          <cell r="H1432" t="str">
            <v>Merchant Unregulated</v>
          </cell>
        </row>
        <row r="1433">
          <cell r="D1433" t="str">
            <v>Exelon Corporation</v>
          </cell>
          <cell r="E1433" t="str">
            <v>Wind</v>
          </cell>
          <cell r="G1433" t="str">
            <v>NA</v>
          </cell>
          <cell r="H1433" t="str">
            <v>Merchant Unregulated</v>
          </cell>
        </row>
        <row r="1434">
          <cell r="D1434" t="str">
            <v>Exelon Corporation</v>
          </cell>
          <cell r="E1434" t="str">
            <v>Wind</v>
          </cell>
          <cell r="G1434" t="str">
            <v>NA</v>
          </cell>
          <cell r="H1434" t="str">
            <v>Merchant Unregulated</v>
          </cell>
        </row>
        <row r="1435">
          <cell r="D1435" t="str">
            <v>Los Angeles Department of Water and Power</v>
          </cell>
          <cell r="E1435" t="str">
            <v>Water</v>
          </cell>
          <cell r="G1435">
            <v>565430</v>
          </cell>
          <cell r="H1435" t="str">
            <v>Regulated</v>
          </cell>
        </row>
        <row r="1436">
          <cell r="D1436" t="str">
            <v>Los Angeles Department of Water and Power</v>
          </cell>
          <cell r="E1436" t="str">
            <v>Water</v>
          </cell>
          <cell r="G1436" t="str">
            <v>NA</v>
          </cell>
          <cell r="H1436" t="str">
            <v>Regulated</v>
          </cell>
        </row>
        <row r="1437">
          <cell r="D1437" t="str">
            <v>Strata Solar LLC</v>
          </cell>
          <cell r="E1437" t="str">
            <v>Solar</v>
          </cell>
          <cell r="G1437" t="str">
            <v>NA</v>
          </cell>
          <cell r="H1437" t="str">
            <v>Merchant Unregulated</v>
          </cell>
        </row>
        <row r="1438">
          <cell r="D1438" t="str">
            <v>Alliant Energy Corporation</v>
          </cell>
          <cell r="E1438" t="str">
            <v>Water</v>
          </cell>
          <cell r="G1438">
            <v>35377</v>
          </cell>
          <cell r="H1438" t="str">
            <v>Regulated</v>
          </cell>
        </row>
        <row r="1439">
          <cell r="D1439" t="str">
            <v>Integrys Energy Group, Inc.</v>
          </cell>
          <cell r="E1439" t="str">
            <v>Water</v>
          </cell>
          <cell r="G1439">
            <v>35377</v>
          </cell>
          <cell r="H1439" t="str">
            <v>Regulated</v>
          </cell>
        </row>
        <row r="1440">
          <cell r="D1440" t="str">
            <v>Castle Rock Vineyards</v>
          </cell>
          <cell r="E1440" t="str">
            <v>Solar</v>
          </cell>
          <cell r="G1440" t="str">
            <v>NA</v>
          </cell>
          <cell r="H1440" t="str">
            <v>Merchant Unregulated</v>
          </cell>
        </row>
        <row r="1441">
          <cell r="D1441" t="str">
            <v>Wayzata Investment Partners LLC</v>
          </cell>
          <cell r="E1441" t="str">
            <v>Gas</v>
          </cell>
          <cell r="G1441" t="str">
            <v>NA</v>
          </cell>
          <cell r="H1441" t="str">
            <v>Merchant Unregulated</v>
          </cell>
        </row>
        <row r="1442">
          <cell r="D1442" t="str">
            <v>Citigroup Inc.</v>
          </cell>
          <cell r="E1442" t="str">
            <v>Solar</v>
          </cell>
          <cell r="G1442" t="str">
            <v>NA</v>
          </cell>
          <cell r="H1442" t="str">
            <v>Merchant Unregulated</v>
          </cell>
        </row>
        <row r="1443">
          <cell r="D1443" t="str">
            <v>Mitsubishi UFJ Financial Group, Inc.</v>
          </cell>
          <cell r="E1443" t="str">
            <v>Solar</v>
          </cell>
          <cell r="G1443" t="str">
            <v>NA</v>
          </cell>
          <cell r="H1443" t="str">
            <v>Merchant Unregulated</v>
          </cell>
        </row>
        <row r="1444">
          <cell r="D1444" t="str">
            <v>MetLife, Inc.</v>
          </cell>
          <cell r="E1444" t="str">
            <v>Solar</v>
          </cell>
          <cell r="G1444" t="str">
            <v>NA</v>
          </cell>
          <cell r="H1444" t="str">
            <v>Merchant Unregulated</v>
          </cell>
        </row>
        <row r="1445">
          <cell r="D1445" t="str">
            <v>General Electric Company</v>
          </cell>
          <cell r="E1445" t="str">
            <v>Solar</v>
          </cell>
          <cell r="G1445" t="str">
            <v>NA</v>
          </cell>
          <cell r="H1445" t="str">
            <v>Merchant Unregulated</v>
          </cell>
        </row>
        <row r="1446">
          <cell r="D1446" t="str">
            <v>EDF Group</v>
          </cell>
          <cell r="E1446" t="str">
            <v>Solar</v>
          </cell>
          <cell r="G1446" t="str">
            <v>NA</v>
          </cell>
          <cell r="H1446" t="str">
            <v>Merchant Unregulated</v>
          </cell>
        </row>
        <row r="1447">
          <cell r="D1447" t="str">
            <v>Renegy Holdings, Inc.</v>
          </cell>
          <cell r="E1447" t="str">
            <v>Oil</v>
          </cell>
          <cell r="G1447" t="str">
            <v>NA</v>
          </cell>
          <cell r="H1447" t="str">
            <v>Merchant Unregulated</v>
          </cell>
        </row>
        <row r="1448">
          <cell r="D1448" t="str">
            <v>Renegy Holdings, Inc.</v>
          </cell>
          <cell r="E1448" t="str">
            <v>Oil</v>
          </cell>
          <cell r="G1448" t="str">
            <v>NA</v>
          </cell>
          <cell r="H1448" t="str">
            <v>Merchant Unregulated</v>
          </cell>
        </row>
        <row r="1449">
          <cell r="D1449" t="str">
            <v>Brookfield Renewable Energy Partners L.P.</v>
          </cell>
          <cell r="E1449" t="str">
            <v>Water</v>
          </cell>
          <cell r="G1449" t="str">
            <v>NA</v>
          </cell>
          <cell r="H1449" t="str">
            <v>Merchant Unregulated</v>
          </cell>
        </row>
        <row r="1450">
          <cell r="D1450" t="str">
            <v>Brookfield Asset Management Inc.</v>
          </cell>
          <cell r="E1450" t="str">
            <v>Water</v>
          </cell>
          <cell r="G1450" t="str">
            <v>NA</v>
          </cell>
          <cell r="H1450" t="str">
            <v>Merchant Unregulated</v>
          </cell>
        </row>
        <row r="1451">
          <cell r="D1451" t="str">
            <v>Renewable World Energies, LLC</v>
          </cell>
          <cell r="E1451" t="str">
            <v>Water</v>
          </cell>
          <cell r="G1451" t="str">
            <v>NA</v>
          </cell>
          <cell r="H1451" t="str">
            <v>Merchant Unregulated</v>
          </cell>
        </row>
        <row r="1452">
          <cell r="D1452" t="str">
            <v>NextEra Energy, Inc.</v>
          </cell>
          <cell r="E1452" t="str">
            <v>Water</v>
          </cell>
          <cell r="G1452" t="str">
            <v>NA</v>
          </cell>
          <cell r="H1452" t="str">
            <v>Merchant Unregulated</v>
          </cell>
        </row>
        <row r="1453">
          <cell r="D1453" t="str">
            <v>North Carolina Electric Membership Corporation</v>
          </cell>
          <cell r="E1453" t="str">
            <v>Nuclear</v>
          </cell>
          <cell r="G1453">
            <v>5484291</v>
          </cell>
          <cell r="H1453" t="str">
            <v>Regulated</v>
          </cell>
        </row>
        <row r="1454">
          <cell r="D1454" t="str">
            <v>Duke Energy Corporation</v>
          </cell>
          <cell r="E1454" t="str">
            <v>Nuclear</v>
          </cell>
          <cell r="G1454">
            <v>3430359</v>
          </cell>
          <cell r="H1454" t="str">
            <v>Regulated</v>
          </cell>
        </row>
        <row r="1455">
          <cell r="D1455" t="str">
            <v>Piedmont Municipal Power Agency</v>
          </cell>
          <cell r="E1455" t="str">
            <v>Nuclear</v>
          </cell>
          <cell r="G1455">
            <v>2228663</v>
          </cell>
          <cell r="H1455" t="str">
            <v>Regulated</v>
          </cell>
        </row>
        <row r="1456">
          <cell r="D1456" t="str">
            <v>North Carolina Municipal Power Agency Number 1</v>
          </cell>
          <cell r="E1456" t="str">
            <v>Nuclear</v>
          </cell>
          <cell r="G1456">
            <v>6685988</v>
          </cell>
          <cell r="H1456" t="str">
            <v>Regulated</v>
          </cell>
        </row>
        <row r="1457">
          <cell r="D1457" t="str">
            <v>Morganton City of</v>
          </cell>
          <cell r="E1457" t="str">
            <v>Oil</v>
          </cell>
          <cell r="G1457" t="str">
            <v>NA</v>
          </cell>
          <cell r="H1457" t="str">
            <v>Regulated</v>
          </cell>
        </row>
        <row r="1458">
          <cell r="D1458" t="str">
            <v>Weber Basin Water Conservation Dist</v>
          </cell>
          <cell r="E1458" t="str">
            <v>Water</v>
          </cell>
          <cell r="G1458" t="str">
            <v>NA</v>
          </cell>
          <cell r="H1458" t="str">
            <v>Merchant Unregulated</v>
          </cell>
        </row>
        <row r="1459">
          <cell r="D1459" t="str">
            <v>Gaz Métro Limited Partnership</v>
          </cell>
          <cell r="E1459" t="str">
            <v>Water</v>
          </cell>
          <cell r="G1459" t="str">
            <v>NA</v>
          </cell>
          <cell r="H1459" t="str">
            <v>Regulated</v>
          </cell>
        </row>
        <row r="1460">
          <cell r="D1460" t="str">
            <v>Duke Energy Corporation</v>
          </cell>
          <cell r="E1460" t="str">
            <v>Coal</v>
          </cell>
          <cell r="G1460">
            <v>4741894</v>
          </cell>
          <cell r="H1460" t="str">
            <v>Regulated</v>
          </cell>
        </row>
        <row r="1461">
          <cell r="D1461" t="str">
            <v>Duke Energy Corporation</v>
          </cell>
          <cell r="E1461" t="str">
            <v>Gas</v>
          </cell>
          <cell r="G1461">
            <v>29904</v>
          </cell>
          <cell r="H1461" t="str">
            <v>Regulated</v>
          </cell>
        </row>
        <row r="1462">
          <cell r="D1462" t="str">
            <v>Duke Energy Corporation</v>
          </cell>
          <cell r="E1462" t="str">
            <v>Oil</v>
          </cell>
          <cell r="G1462">
            <v>256</v>
          </cell>
          <cell r="H1462" t="str">
            <v>Regulated</v>
          </cell>
        </row>
        <row r="1463">
          <cell r="D1463" t="str">
            <v>Upstate New York Power Producers Inc.</v>
          </cell>
          <cell r="E1463" t="str">
            <v>Coal</v>
          </cell>
          <cell r="G1463">
            <v>323422</v>
          </cell>
          <cell r="H1463" t="str">
            <v>Merchant Unregulated</v>
          </cell>
        </row>
        <row r="1464">
          <cell r="D1464" t="str">
            <v>Television City Cogen LP</v>
          </cell>
          <cell r="E1464" t="str">
            <v>Gas</v>
          </cell>
          <cell r="G1464" t="str">
            <v>NA</v>
          </cell>
          <cell r="H1464" t="str">
            <v>Merchant Unregulated</v>
          </cell>
        </row>
        <row r="1465">
          <cell r="D1465" t="str">
            <v>Los Angeles Department of Water and Power</v>
          </cell>
          <cell r="E1465" t="str">
            <v>Solar</v>
          </cell>
          <cell r="G1465" t="str">
            <v>NA</v>
          </cell>
          <cell r="H1465" t="str">
            <v>Regulated</v>
          </cell>
        </row>
        <row r="1466">
          <cell r="D1466" t="str">
            <v>Central Contra Coasta Sanitary District</v>
          </cell>
          <cell r="E1466" t="str">
            <v>Gas</v>
          </cell>
          <cell r="G1466" t="str">
            <v>NA</v>
          </cell>
          <cell r="H1466" t="str">
            <v>Merchant Unregulated</v>
          </cell>
        </row>
        <row r="1467">
          <cell r="D1467" t="str">
            <v>Klamath Irrigation District</v>
          </cell>
          <cell r="E1467" t="str">
            <v>Water</v>
          </cell>
          <cell r="G1467" t="str">
            <v>NA</v>
          </cell>
          <cell r="H1467" t="str">
            <v>Merchant Unregulated</v>
          </cell>
        </row>
        <row r="1468">
          <cell r="D1468" t="str">
            <v>Berkshire Hathaway Inc.</v>
          </cell>
          <cell r="E1468" t="str">
            <v>Geothermal</v>
          </cell>
          <cell r="G1468" t="str">
            <v>NA</v>
          </cell>
          <cell r="H1468" t="str">
            <v>Merchant Unregulated</v>
          </cell>
        </row>
        <row r="1469">
          <cell r="D1469" t="str">
            <v>MidAmerican Energy Holdings Company</v>
          </cell>
          <cell r="E1469" t="str">
            <v>Geothermal</v>
          </cell>
          <cell r="G1469" t="str">
            <v>NA</v>
          </cell>
          <cell r="H1469" t="str">
            <v>Merchant Unregulated</v>
          </cell>
        </row>
        <row r="1470">
          <cell r="D1470" t="str">
            <v>TransAlta Corporation</v>
          </cell>
          <cell r="E1470" t="str">
            <v>Geothermal</v>
          </cell>
          <cell r="G1470" t="str">
            <v>NA</v>
          </cell>
          <cell r="H1470" t="str">
            <v>Merchant Unregulated</v>
          </cell>
        </row>
        <row r="1471">
          <cell r="D1471" t="str">
            <v>Entergy Corporation</v>
          </cell>
          <cell r="E1471" t="str">
            <v>Gas</v>
          </cell>
          <cell r="G1471">
            <v>2581</v>
          </cell>
          <cell r="H1471" t="str">
            <v>Regulated</v>
          </cell>
        </row>
        <row r="1472">
          <cell r="D1472" t="str">
            <v>Entergy Corporation</v>
          </cell>
          <cell r="E1472" t="str">
            <v>Oil</v>
          </cell>
          <cell r="G1472">
            <v>8</v>
          </cell>
          <cell r="H1472" t="str">
            <v>Regulated</v>
          </cell>
        </row>
        <row r="1473">
          <cell r="D1473" t="str">
            <v>Consolidated Edison, Inc.</v>
          </cell>
          <cell r="E1473" t="str">
            <v>Solar</v>
          </cell>
          <cell r="G1473" t="str">
            <v>NA</v>
          </cell>
          <cell r="H1473" t="str">
            <v>Merchant Unregulated</v>
          </cell>
        </row>
        <row r="1474">
          <cell r="D1474" t="str">
            <v>Calpine Corporation</v>
          </cell>
          <cell r="E1474" t="str">
            <v>Oil</v>
          </cell>
          <cell r="G1474" t="str">
            <v>NA</v>
          </cell>
          <cell r="H1474" t="str">
            <v>Merchant Unregulated</v>
          </cell>
        </row>
        <row r="1475">
          <cell r="D1475" t="str">
            <v>Carlyle Group L.P.</v>
          </cell>
          <cell r="E1475" t="str">
            <v>Coal</v>
          </cell>
          <cell r="G1475" t="str">
            <v>NA</v>
          </cell>
          <cell r="H1475" t="str">
            <v>Merchant Unregulated</v>
          </cell>
        </row>
        <row r="1476">
          <cell r="D1476" t="str">
            <v>NRG Energy, Inc.</v>
          </cell>
          <cell r="E1476" t="str">
            <v>Gas</v>
          </cell>
          <cell r="G1476">
            <v>1234483</v>
          </cell>
          <cell r="H1476" t="str">
            <v>Merchant Unregulated</v>
          </cell>
        </row>
        <row r="1477">
          <cell r="D1477" t="str">
            <v>Cascade Investment LLC</v>
          </cell>
          <cell r="E1477" t="str">
            <v>Gas</v>
          </cell>
          <cell r="G1477">
            <v>864324</v>
          </cell>
          <cell r="H1477" t="str">
            <v>Merchant Unregulated</v>
          </cell>
        </row>
        <row r="1478">
          <cell r="D1478" t="str">
            <v>NRG Energy, Inc.</v>
          </cell>
          <cell r="E1478" t="str">
            <v>Gas</v>
          </cell>
          <cell r="G1478">
            <v>865359</v>
          </cell>
          <cell r="H1478" t="str">
            <v>Merchant Unregulated</v>
          </cell>
        </row>
        <row r="1479">
          <cell r="D1479" t="str">
            <v>Duke Energy Corporation</v>
          </cell>
          <cell r="E1479" t="str">
            <v>Water</v>
          </cell>
          <cell r="G1479">
            <v>17699</v>
          </cell>
          <cell r="H1479" t="str">
            <v>Regulated</v>
          </cell>
        </row>
        <row r="1480">
          <cell r="D1480" t="str">
            <v>Duke Energy Corporation</v>
          </cell>
          <cell r="E1480" t="str">
            <v>Water</v>
          </cell>
          <cell r="G1480">
            <v>93606</v>
          </cell>
          <cell r="H1480" t="str">
            <v>Regulated</v>
          </cell>
        </row>
        <row r="1481">
          <cell r="D1481" t="str">
            <v>Sempra Energy</v>
          </cell>
          <cell r="E1481" t="str">
            <v>Wind</v>
          </cell>
          <cell r="G1481">
            <v>400566</v>
          </cell>
          <cell r="H1481" t="str">
            <v>Merchant Unregulated</v>
          </cell>
        </row>
        <row r="1482">
          <cell r="D1482" t="str">
            <v>BP plc</v>
          </cell>
          <cell r="E1482" t="str">
            <v>Wind</v>
          </cell>
          <cell r="G1482">
            <v>400566</v>
          </cell>
          <cell r="H1482" t="str">
            <v>Merchant Unregulated</v>
          </cell>
        </row>
        <row r="1483">
          <cell r="D1483" t="str">
            <v>BP plc</v>
          </cell>
          <cell r="E1483" t="str">
            <v>Wind</v>
          </cell>
          <cell r="G1483">
            <v>278847</v>
          </cell>
          <cell r="H1483" t="str">
            <v>Merchant Unregulated</v>
          </cell>
        </row>
        <row r="1484">
          <cell r="D1484" t="str">
            <v>Infigen Energy Limited</v>
          </cell>
          <cell r="E1484" t="str">
            <v>Wind</v>
          </cell>
          <cell r="G1484">
            <v>558527</v>
          </cell>
          <cell r="H1484" t="str">
            <v>Merchant Unregulated</v>
          </cell>
        </row>
        <row r="1485">
          <cell r="D1485" t="str">
            <v>Xcel Energy Inc.</v>
          </cell>
          <cell r="E1485" t="str">
            <v>Water</v>
          </cell>
          <cell r="G1485">
            <v>26278</v>
          </cell>
          <cell r="H1485" t="str">
            <v>Regulated</v>
          </cell>
        </row>
        <row r="1486">
          <cell r="D1486" t="str">
            <v>Cedar Falls Utilities</v>
          </cell>
          <cell r="E1486" t="str">
            <v>Gas</v>
          </cell>
          <cell r="G1486" t="str">
            <v>NA</v>
          </cell>
          <cell r="H1486" t="str">
            <v>Regulated</v>
          </cell>
        </row>
        <row r="1487">
          <cell r="D1487" t="str">
            <v>Seattle City Light</v>
          </cell>
          <cell r="E1487" t="str">
            <v>Water</v>
          </cell>
          <cell r="G1487" t="str">
            <v>NA</v>
          </cell>
          <cell r="H1487" t="str">
            <v>Regulated</v>
          </cell>
        </row>
        <row r="1488">
          <cell r="D1488" t="str">
            <v>First Reserve Management, L.P.</v>
          </cell>
          <cell r="E1488" t="str">
            <v>Biomass</v>
          </cell>
          <cell r="G1488" t="str">
            <v>NA</v>
          </cell>
          <cell r="H1488" t="str">
            <v>Merchant Unregulated</v>
          </cell>
        </row>
        <row r="1489">
          <cell r="D1489" t="str">
            <v>MDU Resources Group, Inc.</v>
          </cell>
          <cell r="E1489" t="str">
            <v>Wind</v>
          </cell>
          <cell r="G1489">
            <v>62727</v>
          </cell>
          <cell r="H1489" t="str">
            <v>Regulated</v>
          </cell>
        </row>
        <row r="1490">
          <cell r="D1490" t="str">
            <v>Enbridge Inc.</v>
          </cell>
          <cell r="E1490" t="str">
            <v>Wind</v>
          </cell>
          <cell r="G1490">
            <v>867312</v>
          </cell>
          <cell r="H1490" t="str">
            <v>Merchant Unregulated</v>
          </cell>
        </row>
        <row r="1491">
          <cell r="D1491" t="str">
            <v>Archer-Daniels-Midland Company</v>
          </cell>
          <cell r="E1491" t="str">
            <v>Coal</v>
          </cell>
          <cell r="G1491">
            <v>983248</v>
          </cell>
          <cell r="H1491" t="str">
            <v>Merchant Unregulated</v>
          </cell>
        </row>
        <row r="1492">
          <cell r="D1492" t="str">
            <v>Alliant Energy Corporation</v>
          </cell>
          <cell r="E1492" t="str">
            <v>Wind</v>
          </cell>
          <cell r="G1492">
            <v>188161</v>
          </cell>
          <cell r="H1492" t="str">
            <v>Regulated</v>
          </cell>
        </row>
        <row r="1493">
          <cell r="D1493" t="str">
            <v>Koch Industries, Inc.</v>
          </cell>
          <cell r="E1493" t="str">
            <v>Biomass</v>
          </cell>
          <cell r="G1493">
            <v>550055</v>
          </cell>
          <cell r="H1493" t="str">
            <v>Merchant Unregulated</v>
          </cell>
        </row>
        <row r="1494">
          <cell r="D1494" t="str">
            <v>Cedarville University</v>
          </cell>
          <cell r="E1494" t="str">
            <v>Solar</v>
          </cell>
          <cell r="G1494" t="str">
            <v>NA</v>
          </cell>
          <cell r="H1494" t="str">
            <v>Merchant Unregulated</v>
          </cell>
        </row>
        <row r="1495">
          <cell r="D1495" t="str">
            <v>Edison International</v>
          </cell>
          <cell r="E1495" t="str">
            <v>Wind</v>
          </cell>
          <cell r="G1495">
            <v>530448</v>
          </cell>
          <cell r="H1495" t="str">
            <v>Merchant Unregulated</v>
          </cell>
        </row>
        <row r="1496">
          <cell r="D1496" t="str">
            <v>Celanese Engineering Resin, Inc.</v>
          </cell>
          <cell r="E1496" t="str">
            <v>Gas</v>
          </cell>
          <cell r="G1496" t="str">
            <v>NA</v>
          </cell>
          <cell r="H1496" t="str">
            <v>Merchant Unregulated</v>
          </cell>
        </row>
        <row r="1497">
          <cell r="D1497" t="str">
            <v>Duke Energy Corporation</v>
          </cell>
          <cell r="E1497" t="str">
            <v>Coal</v>
          </cell>
          <cell r="G1497" t="str">
            <v>NA</v>
          </cell>
          <cell r="H1497" t="str">
            <v>Merchant Unregulated</v>
          </cell>
        </row>
        <row r="1498">
          <cell r="D1498" t="str">
            <v>New Energy Capital Corp.</v>
          </cell>
          <cell r="E1498" t="str">
            <v>Solar</v>
          </cell>
          <cell r="G1498" t="str">
            <v>NA</v>
          </cell>
          <cell r="H1498" t="str">
            <v>Merchant Unregulated</v>
          </cell>
        </row>
        <row r="1499">
          <cell r="D1499" t="str">
            <v>SolarVision, LLC</v>
          </cell>
          <cell r="E1499" t="str">
            <v>Solar</v>
          </cell>
          <cell r="G1499" t="str">
            <v>NA</v>
          </cell>
          <cell r="H1499" t="str">
            <v>Merchant Unregulated</v>
          </cell>
        </row>
        <row r="1500">
          <cell r="D1500" t="str">
            <v>Foundation Windpower, LLC</v>
          </cell>
          <cell r="E1500" t="str">
            <v>Wind</v>
          </cell>
          <cell r="G1500" t="str">
            <v>NA</v>
          </cell>
          <cell r="H1500" t="str">
            <v>Merchant Unregulated</v>
          </cell>
        </row>
        <row r="1501">
          <cell r="D1501" t="str">
            <v>Metlakatla Power &amp; Light</v>
          </cell>
          <cell r="E1501" t="str">
            <v>Oil</v>
          </cell>
          <cell r="G1501" t="str">
            <v>NA</v>
          </cell>
          <cell r="H1501" t="str">
            <v>Merchant Unregulated</v>
          </cell>
        </row>
        <row r="1502">
          <cell r="D1502" t="str">
            <v>Moorhead Public Service</v>
          </cell>
          <cell r="E1502" t="str">
            <v>Oil</v>
          </cell>
          <cell r="G1502" t="str">
            <v>NA</v>
          </cell>
          <cell r="H1502" t="str">
            <v>Merchant Unregulated</v>
          </cell>
        </row>
        <row r="1503">
          <cell r="D1503" t="str">
            <v>OGE Energy Corp.</v>
          </cell>
          <cell r="E1503" t="str">
            <v>Wind</v>
          </cell>
          <cell r="G1503">
            <v>349694</v>
          </cell>
          <cell r="H1503" t="str">
            <v>Regulated</v>
          </cell>
        </row>
        <row r="1504">
          <cell r="D1504" t="str">
            <v>Center City of</v>
          </cell>
          <cell r="E1504" t="str">
            <v>Oil</v>
          </cell>
          <cell r="G1504" t="str">
            <v>NA</v>
          </cell>
          <cell r="H1504" t="str">
            <v>Regulated</v>
          </cell>
        </row>
        <row r="1505">
          <cell r="D1505" t="str">
            <v>Parowan City Corporation</v>
          </cell>
          <cell r="E1505" t="str">
            <v>Water</v>
          </cell>
          <cell r="G1505" t="str">
            <v>NA</v>
          </cell>
          <cell r="H1505" t="str">
            <v>Regulated</v>
          </cell>
        </row>
        <row r="1506">
          <cell r="D1506" t="str">
            <v>Hollingworth &amp; Vose Co</v>
          </cell>
          <cell r="E1506" t="str">
            <v>Water</v>
          </cell>
          <cell r="G1506" t="str">
            <v>NA</v>
          </cell>
          <cell r="H1506" t="str">
            <v>Merchant Unregulated</v>
          </cell>
        </row>
        <row r="1507">
          <cell r="D1507" t="str">
            <v>United States Government</v>
          </cell>
          <cell r="E1507" t="str">
            <v>Water</v>
          </cell>
          <cell r="G1507">
            <v>244685</v>
          </cell>
          <cell r="H1507" t="str">
            <v>Merchant Unregulated</v>
          </cell>
        </row>
        <row r="1508">
          <cell r="D1508" t="str">
            <v>Gaz Métro Limited Partnership</v>
          </cell>
          <cell r="E1508" t="str">
            <v>Water</v>
          </cell>
          <cell r="G1508" t="str">
            <v>NA</v>
          </cell>
          <cell r="H1508" t="str">
            <v>Regulated</v>
          </cell>
        </row>
        <row r="1509">
          <cell r="D1509" t="str">
            <v>Edison International</v>
          </cell>
          <cell r="E1509" t="str">
            <v>Gas</v>
          </cell>
          <cell r="G1509">
            <v>24959</v>
          </cell>
          <cell r="H1509" t="str">
            <v>Regulated</v>
          </cell>
        </row>
        <row r="1510">
          <cell r="D1510" t="str">
            <v>PG&amp;E Corporation</v>
          </cell>
          <cell r="E1510" t="str">
            <v>Water</v>
          </cell>
          <cell r="G1510">
            <v>-1291</v>
          </cell>
          <cell r="H1510" t="str">
            <v>Regulated</v>
          </cell>
        </row>
        <row r="1511">
          <cell r="D1511" t="str">
            <v>Alliant Energy Corporation</v>
          </cell>
          <cell r="E1511" t="str">
            <v>Oil</v>
          </cell>
          <cell r="G1511">
            <v>2394</v>
          </cell>
          <cell r="H1511" t="str">
            <v>Regulated</v>
          </cell>
        </row>
        <row r="1512">
          <cell r="D1512" t="str">
            <v>Alliant Energy Corporation</v>
          </cell>
          <cell r="E1512" t="str">
            <v>Oil</v>
          </cell>
          <cell r="G1512">
            <v>-207</v>
          </cell>
          <cell r="H1512" t="str">
            <v>Regulated</v>
          </cell>
        </row>
        <row r="1513">
          <cell r="D1513" t="str">
            <v>Miami Dade Water &amp; Sewer Authority</v>
          </cell>
          <cell r="E1513" t="str">
            <v>Biomass</v>
          </cell>
          <cell r="G1513" t="str">
            <v>NA</v>
          </cell>
          <cell r="H1513" t="str">
            <v>Merchant Unregulated</v>
          </cell>
        </row>
        <row r="1514">
          <cell r="D1514" t="str">
            <v>Public Service Enterprise Group Incorporated</v>
          </cell>
          <cell r="E1514" t="str">
            <v>Solar</v>
          </cell>
          <cell r="G1514" t="str">
            <v>NA</v>
          </cell>
          <cell r="H1514" t="str">
            <v>Regulated</v>
          </cell>
        </row>
        <row r="1515">
          <cell r="D1515" t="str">
            <v>Reedy Creek Improvement District</v>
          </cell>
          <cell r="E1515" t="str">
            <v>Gas</v>
          </cell>
          <cell r="G1515" t="str">
            <v>NA</v>
          </cell>
          <cell r="H1515" t="str">
            <v>Regulated</v>
          </cell>
        </row>
        <row r="1516">
          <cell r="D1516" t="str">
            <v>Sonoma County Dept of Transportation</v>
          </cell>
          <cell r="E1516" t="str">
            <v>Biomass</v>
          </cell>
          <cell r="G1516" t="str">
            <v>NA</v>
          </cell>
          <cell r="H1516" t="str">
            <v>Merchant Unregulated</v>
          </cell>
        </row>
        <row r="1517">
          <cell r="D1517" t="str">
            <v>Sonoma County Dept of Transportation</v>
          </cell>
          <cell r="E1517" t="str">
            <v>Biomass</v>
          </cell>
          <cell r="G1517" t="str">
            <v>NA</v>
          </cell>
          <cell r="H1517" t="str">
            <v>Merchant Unregulated</v>
          </cell>
        </row>
        <row r="1518">
          <cell r="D1518" t="str">
            <v>Central Michigan University</v>
          </cell>
          <cell r="E1518" t="str">
            <v>Gas</v>
          </cell>
          <cell r="G1518" t="str">
            <v>NA</v>
          </cell>
          <cell r="H1518" t="str">
            <v>Merchant Unregulated</v>
          </cell>
        </row>
        <row r="1519">
          <cell r="D1519" t="str">
            <v>Central Michigan University</v>
          </cell>
          <cell r="E1519" t="str">
            <v>Biomass</v>
          </cell>
          <cell r="G1519" t="str">
            <v>NA</v>
          </cell>
          <cell r="H1519" t="str">
            <v>Merchant Unregulated</v>
          </cell>
        </row>
        <row r="1520">
          <cell r="D1520" t="str">
            <v>Quasar Energy Group</v>
          </cell>
          <cell r="E1520" t="str">
            <v>Biomass</v>
          </cell>
          <cell r="G1520" t="str">
            <v>NA</v>
          </cell>
          <cell r="H1520" t="str">
            <v>Merchant Unregulated</v>
          </cell>
        </row>
        <row r="1521">
          <cell r="D1521" t="str">
            <v>Westar Energy, Inc.</v>
          </cell>
          <cell r="E1521" t="str">
            <v>Wind</v>
          </cell>
          <cell r="G1521">
            <v>294322</v>
          </cell>
          <cell r="H1521" t="str">
            <v>Regulated</v>
          </cell>
        </row>
        <row r="1522">
          <cell r="D1522" t="str">
            <v>State of Rhode Island</v>
          </cell>
          <cell r="E1522" t="str">
            <v>Oil</v>
          </cell>
          <cell r="G1522" t="str">
            <v>NA</v>
          </cell>
          <cell r="H1522" t="str">
            <v>Merchant Unregulated</v>
          </cell>
        </row>
        <row r="1523">
          <cell r="D1523" t="str">
            <v>State of Rhode Island</v>
          </cell>
          <cell r="E1523" t="str">
            <v>Oil</v>
          </cell>
          <cell r="G1523" t="str">
            <v>NA</v>
          </cell>
          <cell r="H1523" t="str">
            <v>Merchant Unregulated</v>
          </cell>
        </row>
        <row r="1524">
          <cell r="D1524" t="str">
            <v>ConocoPhillips Company</v>
          </cell>
          <cell r="E1524" t="str">
            <v>Gas</v>
          </cell>
          <cell r="G1524" t="str">
            <v>NA</v>
          </cell>
          <cell r="H1524" t="str">
            <v>Merchant Unregulated</v>
          </cell>
        </row>
        <row r="1525">
          <cell r="D1525" t="str">
            <v>ConocoPhillips Company</v>
          </cell>
          <cell r="E1525" t="str">
            <v>Gas</v>
          </cell>
          <cell r="G1525" t="str">
            <v>NA</v>
          </cell>
          <cell r="H1525" t="str">
            <v>Merchant Unregulated</v>
          </cell>
        </row>
        <row r="1526">
          <cell r="D1526" t="str">
            <v>Central Soya Co., Inc.</v>
          </cell>
          <cell r="E1526" t="str">
            <v>Coal</v>
          </cell>
          <cell r="G1526" t="str">
            <v>NA</v>
          </cell>
          <cell r="H1526" t="str">
            <v>Merchant Unregulated</v>
          </cell>
        </row>
        <row r="1527">
          <cell r="D1527" t="str">
            <v>County of Orange</v>
          </cell>
          <cell r="E1527" t="str">
            <v>Gas</v>
          </cell>
          <cell r="G1527" t="str">
            <v>NA</v>
          </cell>
          <cell r="H1527" t="str">
            <v>Merchant Unregulated</v>
          </cell>
        </row>
        <row r="1528">
          <cell r="D1528" t="str">
            <v>University of Cincinnati</v>
          </cell>
          <cell r="E1528" t="str">
            <v>Gas</v>
          </cell>
          <cell r="G1528" t="str">
            <v>NA</v>
          </cell>
          <cell r="H1528" t="str">
            <v>Merchant Unregulated</v>
          </cell>
        </row>
        <row r="1529">
          <cell r="D1529" t="str">
            <v>University of Cincinnati</v>
          </cell>
          <cell r="E1529" t="str">
            <v>Oil</v>
          </cell>
          <cell r="G1529" t="str">
            <v>NA</v>
          </cell>
          <cell r="H1529" t="str">
            <v>Merchant Unregulated</v>
          </cell>
        </row>
        <row r="1530">
          <cell r="D1530" t="str">
            <v>TransAlta Corporation</v>
          </cell>
          <cell r="E1530" t="str">
            <v>Coal</v>
          </cell>
          <cell r="G1530">
            <v>3735730</v>
          </cell>
          <cell r="H1530" t="str">
            <v>Merchant Unregulated</v>
          </cell>
        </row>
        <row r="1531">
          <cell r="D1531" t="str">
            <v>TransAlta Corporation</v>
          </cell>
          <cell r="E1531" t="str">
            <v>Gas</v>
          </cell>
          <cell r="G1531">
            <v>0</v>
          </cell>
          <cell r="H1531" t="str">
            <v>Merchant Unregulated</v>
          </cell>
        </row>
        <row r="1532">
          <cell r="D1532" t="str">
            <v>Alliance Power, Inc.</v>
          </cell>
          <cell r="E1532" t="str">
            <v>Gas</v>
          </cell>
          <cell r="G1532" t="str">
            <v>NA</v>
          </cell>
          <cell r="H1532" t="str">
            <v>Merchant Unregulated</v>
          </cell>
        </row>
        <row r="1533">
          <cell r="D1533" t="str">
            <v>Berkshire Hathaway Inc.</v>
          </cell>
          <cell r="E1533" t="str">
            <v>Wind</v>
          </cell>
          <cell r="G1533">
            <v>511531</v>
          </cell>
          <cell r="H1533" t="str">
            <v>Regulated</v>
          </cell>
        </row>
        <row r="1534">
          <cell r="D1534" t="str">
            <v>MidAmerican Energy Holdings Company</v>
          </cell>
          <cell r="E1534" t="str">
            <v>Wind</v>
          </cell>
          <cell r="G1534">
            <v>58103</v>
          </cell>
          <cell r="H1534" t="str">
            <v>Regulated</v>
          </cell>
        </row>
        <row r="1535">
          <cell r="D1535" t="str">
            <v>American Electric Power Company, Inc.</v>
          </cell>
          <cell r="E1535" t="str">
            <v>Gas</v>
          </cell>
          <cell r="G1535">
            <v>32687</v>
          </cell>
          <cell r="H1535" t="str">
            <v>Regulated</v>
          </cell>
        </row>
        <row r="1536">
          <cell r="D1536" t="str">
            <v>SunEdison, Inc.</v>
          </cell>
          <cell r="E1536" t="str">
            <v>Solar</v>
          </cell>
          <cell r="G1536" t="str">
            <v>NA</v>
          </cell>
          <cell r="H1536" t="str">
            <v>Merchant Unregulated</v>
          </cell>
        </row>
        <row r="1537">
          <cell r="D1537" t="str">
            <v>NextEra Energy, Inc.</v>
          </cell>
          <cell r="E1537" t="str">
            <v>Wind</v>
          </cell>
          <cell r="G1537" t="str">
            <v>NA</v>
          </cell>
          <cell r="H1537" t="str">
            <v>Merchant Unregulated</v>
          </cell>
        </row>
        <row r="1538">
          <cell r="D1538" t="str">
            <v>Certified Steel Company</v>
          </cell>
          <cell r="E1538" t="str">
            <v>Solar</v>
          </cell>
          <cell r="G1538" t="str">
            <v>NA</v>
          </cell>
          <cell r="H1538" t="str">
            <v>Merchant Unregulated</v>
          </cell>
        </row>
        <row r="1539">
          <cell r="D1539" t="str">
            <v>Formosa Plastics Corporation, USA</v>
          </cell>
          <cell r="E1539" t="str">
            <v>Coal</v>
          </cell>
          <cell r="G1539">
            <v>1252182</v>
          </cell>
          <cell r="H1539" t="str">
            <v>Merchant Unregulated</v>
          </cell>
        </row>
        <row r="1540">
          <cell r="D1540" t="str">
            <v>CF Industries Inc</v>
          </cell>
          <cell r="E1540" t="str">
            <v>Other Nonrenewable</v>
          </cell>
          <cell r="G1540" t="str">
            <v>NA</v>
          </cell>
          <cell r="H1540" t="str">
            <v>Merchant Unregulated</v>
          </cell>
        </row>
        <row r="1541">
          <cell r="D1541" t="str">
            <v>CG Windfarm LLC</v>
          </cell>
          <cell r="E1541" t="str">
            <v>Wind</v>
          </cell>
          <cell r="G1541" t="str">
            <v>NA</v>
          </cell>
          <cell r="H1541" t="str">
            <v>Merchant Unregulated</v>
          </cell>
        </row>
        <row r="1542">
          <cell r="D1542" t="str">
            <v>Edison International</v>
          </cell>
          <cell r="E1542" t="str">
            <v>Wind</v>
          </cell>
          <cell r="G1542" t="str">
            <v>NA</v>
          </cell>
          <cell r="H1542" t="str">
            <v>Merchant Unregulated</v>
          </cell>
        </row>
        <row r="1543">
          <cell r="D1543" t="str">
            <v>Auburn Energy</v>
          </cell>
          <cell r="E1543" t="str">
            <v>Biomass</v>
          </cell>
          <cell r="G1543" t="str">
            <v>NA</v>
          </cell>
          <cell r="H1543" t="str">
            <v>Merchant Unregulated</v>
          </cell>
        </row>
        <row r="1544">
          <cell r="D1544" t="str">
            <v>Winooski One Partnership</v>
          </cell>
          <cell r="E1544" t="str">
            <v>Water</v>
          </cell>
          <cell r="G1544" t="str">
            <v>NA</v>
          </cell>
          <cell r="H1544" t="str">
            <v>Merchant Unregulated</v>
          </cell>
        </row>
        <row r="1545">
          <cell r="D1545" t="str">
            <v>GDF Suez SA</v>
          </cell>
          <cell r="E1545" t="str">
            <v>Water</v>
          </cell>
          <cell r="G1545" t="str">
            <v>NA</v>
          </cell>
          <cell r="H1545" t="str">
            <v>Merchant Unregulated</v>
          </cell>
        </row>
        <row r="1546">
          <cell r="D1546" t="str">
            <v>Waste Management, Inc.</v>
          </cell>
          <cell r="E1546" t="str">
            <v>Biomass</v>
          </cell>
          <cell r="G1546" t="str">
            <v>NA</v>
          </cell>
          <cell r="H1546" t="str">
            <v>Merchant Unregulated</v>
          </cell>
        </row>
        <row r="1547">
          <cell r="D1547" t="str">
            <v>Juniper Generation, L.L.C.</v>
          </cell>
          <cell r="E1547" t="str">
            <v>Gas</v>
          </cell>
          <cell r="G1547" t="str">
            <v>NA</v>
          </cell>
          <cell r="H1547" t="str">
            <v>Merchant Unregulated</v>
          </cell>
        </row>
        <row r="1548">
          <cell r="D1548" t="str">
            <v>Wisconsin Energy Corporation</v>
          </cell>
          <cell r="E1548" t="str">
            <v>Water</v>
          </cell>
          <cell r="G1548">
            <v>19881</v>
          </cell>
          <cell r="H1548" t="str">
            <v>Regulated</v>
          </cell>
        </row>
        <row r="1549">
          <cell r="D1549" t="str">
            <v>NRG Energy, Inc.</v>
          </cell>
          <cell r="E1549" t="str">
            <v>Coal</v>
          </cell>
          <cell r="G1549" t="str">
            <v>NA</v>
          </cell>
          <cell r="H1549" t="str">
            <v>Merchant Unregulated</v>
          </cell>
        </row>
        <row r="1550">
          <cell r="D1550" t="str">
            <v>NRG Energy, Inc.</v>
          </cell>
          <cell r="E1550" t="str">
            <v>Oil</v>
          </cell>
          <cell r="G1550" t="str">
            <v>NA</v>
          </cell>
          <cell r="H1550" t="str">
            <v>Merchant Unregulated</v>
          </cell>
        </row>
        <row r="1551">
          <cell r="D1551" t="str">
            <v>NRG Energy, Inc.</v>
          </cell>
          <cell r="E1551" t="str">
            <v>Oil</v>
          </cell>
          <cell r="G1551" t="str">
            <v>NA</v>
          </cell>
          <cell r="H1551" t="str">
            <v>Merchant Unregulated</v>
          </cell>
        </row>
        <row r="1552">
          <cell r="D1552" t="str">
            <v>Exxon Mobil Corporation</v>
          </cell>
          <cell r="E1552" t="str">
            <v>Other Nonrenewable</v>
          </cell>
          <cell r="G1552" t="str">
            <v>NA</v>
          </cell>
          <cell r="H1552" t="str">
            <v>Merchant Unregulated</v>
          </cell>
        </row>
        <row r="1553">
          <cell r="D1553" t="str">
            <v>Basin Electric Power Cooperative</v>
          </cell>
          <cell r="E1553" t="str">
            <v>Wind</v>
          </cell>
          <cell r="G1553" t="str">
            <v>NA</v>
          </cell>
          <cell r="H1553" t="str">
            <v>Merchant Unregulated</v>
          </cell>
        </row>
        <row r="1554">
          <cell r="D1554" t="str">
            <v>EIF Management, LLC</v>
          </cell>
          <cell r="E1554" t="str">
            <v>Coal</v>
          </cell>
          <cell r="G1554">
            <v>74474</v>
          </cell>
          <cell r="H1554" t="str">
            <v>Merchant Unregulated</v>
          </cell>
        </row>
        <row r="1555">
          <cell r="D1555" t="str">
            <v>EIF Management, LLC</v>
          </cell>
          <cell r="E1555" t="str">
            <v>Coal</v>
          </cell>
          <cell r="G1555">
            <v>297902</v>
          </cell>
          <cell r="H1555" t="str">
            <v>Merchant Unregulated</v>
          </cell>
        </row>
        <row r="1556">
          <cell r="D1556" t="str">
            <v>Atlantic Power Corporation</v>
          </cell>
          <cell r="E1556" t="str">
            <v>Coal</v>
          </cell>
          <cell r="G1556">
            <v>248251</v>
          </cell>
          <cell r="H1556" t="str">
            <v>Merchant Unregulated</v>
          </cell>
        </row>
        <row r="1557">
          <cell r="D1557" t="str">
            <v>Chambersburg Borough of</v>
          </cell>
          <cell r="E1557" t="str">
            <v>Gas</v>
          </cell>
          <cell r="G1557" t="str">
            <v>NA</v>
          </cell>
          <cell r="H1557" t="str">
            <v>Regulated</v>
          </cell>
        </row>
        <row r="1558">
          <cell r="D1558" t="str">
            <v>FirstEnergy Corp.</v>
          </cell>
          <cell r="E1558" t="str">
            <v>Gas</v>
          </cell>
          <cell r="G1558" t="str">
            <v>NA</v>
          </cell>
          <cell r="H1558" t="str">
            <v>Merchant Unregulated</v>
          </cell>
        </row>
        <row r="1559">
          <cell r="D1559" t="str">
            <v>Central Electric Power Cooperative - MO</v>
          </cell>
          <cell r="E1559" t="str">
            <v>Coal</v>
          </cell>
          <cell r="G1559" t="str">
            <v>NA</v>
          </cell>
          <cell r="H1559" t="str">
            <v>Merchant Unregulated</v>
          </cell>
        </row>
        <row r="1560">
          <cell r="D1560" t="str">
            <v>Great River Energy</v>
          </cell>
          <cell r="E1560" t="str">
            <v>Wind</v>
          </cell>
          <cell r="G1560" t="str">
            <v>NA</v>
          </cell>
          <cell r="H1560" t="str">
            <v>Merchant Unregulated</v>
          </cell>
        </row>
        <row r="1561">
          <cell r="D1561" t="str">
            <v>E.ON SE</v>
          </cell>
          <cell r="E1561" t="str">
            <v>Wind</v>
          </cell>
          <cell r="G1561">
            <v>413620</v>
          </cell>
          <cell r="H1561" t="str">
            <v>Merchant Unregulated</v>
          </cell>
        </row>
        <row r="1562">
          <cell r="D1562" t="str">
            <v>EDF Group</v>
          </cell>
          <cell r="E1562" t="str">
            <v>Wind</v>
          </cell>
          <cell r="G1562">
            <v>267681</v>
          </cell>
          <cell r="H1562" t="str">
            <v>Merchant Unregulated</v>
          </cell>
        </row>
        <row r="1563">
          <cell r="D1563" t="str">
            <v>United States Government</v>
          </cell>
          <cell r="E1563" t="str">
            <v>Water</v>
          </cell>
          <cell r="G1563" t="str">
            <v>NA</v>
          </cell>
          <cell r="H1563" t="str">
            <v>Merchant Unregulated</v>
          </cell>
        </row>
        <row r="1564">
          <cell r="D1564" t="str">
            <v>ArcLight Capital Partners LLC</v>
          </cell>
          <cell r="E1564" t="str">
            <v>Wind</v>
          </cell>
          <cell r="G1564" t="str">
            <v>NA</v>
          </cell>
          <cell r="H1564" t="str">
            <v>Merchant Unregulated</v>
          </cell>
        </row>
        <row r="1565">
          <cell r="D1565" t="str">
            <v>Global Infrastructure Management, LLC</v>
          </cell>
          <cell r="E1565" t="str">
            <v>Wind</v>
          </cell>
          <cell r="G1565" t="str">
            <v>NA</v>
          </cell>
          <cell r="H1565" t="str">
            <v>Merchant Unregulated</v>
          </cell>
        </row>
        <row r="1566">
          <cell r="D1566" t="str">
            <v>Calpine Corporation</v>
          </cell>
          <cell r="E1566" t="str">
            <v>Gas</v>
          </cell>
          <cell r="G1566">
            <v>2536143</v>
          </cell>
          <cell r="H1566" t="str">
            <v>Merchant Unregulated</v>
          </cell>
        </row>
        <row r="1567">
          <cell r="D1567" t="str">
            <v>Fortistar LLC</v>
          </cell>
          <cell r="E1567" t="str">
            <v>Gas</v>
          </cell>
          <cell r="G1567">
            <v>530535</v>
          </cell>
          <cell r="H1567" t="str">
            <v>Merchant Unregulated</v>
          </cell>
        </row>
        <row r="1568">
          <cell r="D1568" t="str">
            <v>Global Infrastructure Management, LLC</v>
          </cell>
          <cell r="E1568" t="str">
            <v>Gas</v>
          </cell>
          <cell r="G1568">
            <v>4828397</v>
          </cell>
          <cell r="H1568" t="str">
            <v>Merchant Unregulated</v>
          </cell>
        </row>
        <row r="1569">
          <cell r="D1569" t="str">
            <v>Chanute City of</v>
          </cell>
          <cell r="E1569" t="str">
            <v>Gas</v>
          </cell>
          <cell r="G1569" t="str">
            <v>NA</v>
          </cell>
          <cell r="H1569" t="str">
            <v>Regulated</v>
          </cell>
        </row>
        <row r="1570">
          <cell r="D1570" t="str">
            <v>Chanute City of</v>
          </cell>
          <cell r="E1570" t="str">
            <v>Gas</v>
          </cell>
          <cell r="G1570" t="str">
            <v>NA</v>
          </cell>
          <cell r="H1570" t="str">
            <v>Regulated</v>
          </cell>
        </row>
        <row r="1571">
          <cell r="D1571" t="str">
            <v>Chanute City of</v>
          </cell>
          <cell r="E1571" t="str">
            <v>Gas</v>
          </cell>
          <cell r="G1571" t="str">
            <v>NA</v>
          </cell>
          <cell r="H1571" t="str">
            <v>Regulated</v>
          </cell>
        </row>
        <row r="1572">
          <cell r="D1572" t="str">
            <v>Gerald Wehmueller</v>
          </cell>
          <cell r="E1572" t="str">
            <v>Solar</v>
          </cell>
          <cell r="G1572" t="str">
            <v>NA</v>
          </cell>
          <cell r="H1572" t="str">
            <v>Merchant Unregulated</v>
          </cell>
        </row>
        <row r="1573">
          <cell r="D1573" t="str">
            <v>Chappell City of</v>
          </cell>
          <cell r="E1573" t="str">
            <v>Oil</v>
          </cell>
          <cell r="G1573" t="str">
            <v>NA</v>
          </cell>
          <cell r="H1573" t="str">
            <v>Regulated</v>
          </cell>
        </row>
        <row r="1574">
          <cell r="D1574" t="str">
            <v>Berkshire Hathaway Inc.</v>
          </cell>
          <cell r="E1574" t="str">
            <v>Wind</v>
          </cell>
          <cell r="G1574">
            <v>196742</v>
          </cell>
          <cell r="H1574" t="str">
            <v>Regulated</v>
          </cell>
        </row>
        <row r="1575">
          <cell r="D1575" t="str">
            <v>MidAmerican Energy Holdings Company</v>
          </cell>
          <cell r="E1575" t="str">
            <v>Wind</v>
          </cell>
          <cell r="G1575">
            <v>22347</v>
          </cell>
          <cell r="H1575" t="str">
            <v>Regulated</v>
          </cell>
        </row>
        <row r="1576">
          <cell r="D1576" t="str">
            <v>Ingenco Investors LLC</v>
          </cell>
          <cell r="E1576" t="str">
            <v>Biomass</v>
          </cell>
          <cell r="G1576" t="str">
            <v>NA</v>
          </cell>
          <cell r="H1576" t="str">
            <v>Merchant Unregulated</v>
          </cell>
        </row>
        <row r="1577">
          <cell r="D1577" t="str">
            <v>Ingenco Holdings LLC</v>
          </cell>
          <cell r="E1577" t="str">
            <v>Biomass</v>
          </cell>
          <cell r="G1577" t="str">
            <v>NA</v>
          </cell>
          <cell r="H1577" t="str">
            <v>Merchant Unregulated</v>
          </cell>
        </row>
        <row r="1578">
          <cell r="D1578" t="str">
            <v>Brookfield Renewable Energy Partners L.P.</v>
          </cell>
          <cell r="E1578" t="str">
            <v>Water</v>
          </cell>
          <cell r="G1578" t="str">
            <v>NA</v>
          </cell>
          <cell r="H1578" t="str">
            <v>Merchant Unregulated</v>
          </cell>
        </row>
        <row r="1579">
          <cell r="D1579" t="str">
            <v>Brookfield Asset Management Inc.</v>
          </cell>
          <cell r="E1579" t="str">
            <v>Water</v>
          </cell>
          <cell r="G1579" t="str">
            <v>NA</v>
          </cell>
          <cell r="H1579" t="str">
            <v>Merchant Unregulated</v>
          </cell>
        </row>
        <row r="1580">
          <cell r="D1580" t="str">
            <v>Rockville Centre Village of</v>
          </cell>
          <cell r="E1580" t="str">
            <v>Gas</v>
          </cell>
          <cell r="G1580" t="str">
            <v>NA</v>
          </cell>
          <cell r="H1580" t="str">
            <v>Regulated</v>
          </cell>
        </row>
        <row r="1581">
          <cell r="D1581" t="str">
            <v>PowerSouth Energy Cooperative</v>
          </cell>
          <cell r="E1581" t="str">
            <v>Coal</v>
          </cell>
          <cell r="G1581">
            <v>1870468</v>
          </cell>
          <cell r="H1581" t="str">
            <v>Merchant Unregulated</v>
          </cell>
        </row>
        <row r="1582">
          <cell r="D1582" t="str">
            <v>Charleston Clean Energy LLC</v>
          </cell>
          <cell r="E1582" t="str">
            <v>Biomass</v>
          </cell>
          <cell r="G1582" t="str">
            <v>NA</v>
          </cell>
          <cell r="H1582" t="str">
            <v>Merchant Unregulated</v>
          </cell>
        </row>
        <row r="1583">
          <cell r="D1583" t="str">
            <v>Kalamazoo Solar</v>
          </cell>
          <cell r="E1583" t="str">
            <v>Solar</v>
          </cell>
          <cell r="G1583" t="str">
            <v>NA</v>
          </cell>
          <cell r="H1583" t="str">
            <v>Merchant Unregulated</v>
          </cell>
        </row>
        <row r="1584">
          <cell r="D1584" t="str">
            <v>Brookfield Renewable Energy Partners L.P.</v>
          </cell>
          <cell r="E1584" t="str">
            <v>Water</v>
          </cell>
          <cell r="G1584" t="str">
            <v>NA</v>
          </cell>
          <cell r="H1584" t="str">
            <v>Merchant Unregulated</v>
          </cell>
        </row>
        <row r="1585">
          <cell r="D1585" t="str">
            <v>Brookfield Asset Management Inc.</v>
          </cell>
          <cell r="E1585" t="str">
            <v>Water</v>
          </cell>
          <cell r="G1585" t="str">
            <v>NA</v>
          </cell>
          <cell r="H1585" t="str">
            <v>Merchant Unregulated</v>
          </cell>
        </row>
        <row r="1586">
          <cell r="D1586" t="str">
            <v>Chasm Hydro Partnership</v>
          </cell>
          <cell r="E1586" t="str">
            <v>Water</v>
          </cell>
          <cell r="G1586" t="str">
            <v>NA</v>
          </cell>
          <cell r="H1586" t="str">
            <v>Merchant Unregulated</v>
          </cell>
        </row>
        <row r="1587">
          <cell r="D1587" t="str">
            <v>Enel S.p.A.</v>
          </cell>
          <cell r="E1587" t="str">
            <v>Water</v>
          </cell>
          <cell r="G1587" t="str">
            <v>NA</v>
          </cell>
          <cell r="H1587" t="str">
            <v>Merchant Unregulated</v>
          </cell>
        </row>
        <row r="1588">
          <cell r="D1588" t="str">
            <v>Riverstone Holdings LLC</v>
          </cell>
          <cell r="E1588" t="str">
            <v>Biomass</v>
          </cell>
          <cell r="G1588">
            <v>35524</v>
          </cell>
          <cell r="H1588" t="str">
            <v>Merchant Unregulated</v>
          </cell>
        </row>
        <row r="1589">
          <cell r="D1589" t="str">
            <v>MSD Capital, L.P.</v>
          </cell>
          <cell r="E1589" t="str">
            <v>Wind</v>
          </cell>
          <cell r="G1589">
            <v>96068</v>
          </cell>
          <cell r="H1589" t="str">
            <v>Merchant Unregulated</v>
          </cell>
        </row>
        <row r="1590">
          <cell r="D1590" t="str">
            <v>JPMorgan Chase &amp; Co.</v>
          </cell>
          <cell r="E1590" t="str">
            <v>Wind</v>
          </cell>
          <cell r="G1590">
            <v>64045</v>
          </cell>
          <cell r="H1590" t="str">
            <v>Merchant Unregulated</v>
          </cell>
        </row>
        <row r="1591">
          <cell r="D1591" t="str">
            <v>Noble Power, LLC</v>
          </cell>
          <cell r="E1591" t="str">
            <v>Wind</v>
          </cell>
          <cell r="G1591">
            <v>31640</v>
          </cell>
          <cell r="H1591" t="str">
            <v>Merchant Unregulated</v>
          </cell>
        </row>
        <row r="1592">
          <cell r="D1592" t="str">
            <v>Oglethorpe Power Corporation</v>
          </cell>
          <cell r="E1592" t="str">
            <v>Gas</v>
          </cell>
          <cell r="G1592">
            <v>2575313</v>
          </cell>
          <cell r="H1592" t="str">
            <v>Merchant Unregulated</v>
          </cell>
        </row>
        <row r="1593">
          <cell r="D1593" t="str">
            <v>Tennessee Valley Authority</v>
          </cell>
          <cell r="E1593" t="str">
            <v>Water</v>
          </cell>
          <cell r="G1593" t="str">
            <v>NA</v>
          </cell>
          <cell r="H1593" t="str">
            <v>Merchant Unregulated</v>
          </cell>
        </row>
        <row r="1594">
          <cell r="D1594" t="str">
            <v>Chautauqua County</v>
          </cell>
          <cell r="E1594" t="str">
            <v>Biomass</v>
          </cell>
          <cell r="G1594" t="str">
            <v>NA</v>
          </cell>
          <cell r="H1594" t="str">
            <v>Merchant Unregulated</v>
          </cell>
        </row>
        <row r="1595">
          <cell r="D1595" t="str">
            <v>United States Government</v>
          </cell>
          <cell r="E1595" t="str">
            <v>Water</v>
          </cell>
          <cell r="G1595" t="str">
            <v>NA</v>
          </cell>
          <cell r="H1595" t="str">
            <v>Merchant Unregulated</v>
          </cell>
        </row>
        <row r="1596">
          <cell r="D1596" t="str">
            <v>Great Lakes Tissue Co</v>
          </cell>
          <cell r="E1596" t="str">
            <v>Water</v>
          </cell>
          <cell r="G1596" t="str">
            <v>NA</v>
          </cell>
          <cell r="H1596" t="str">
            <v>Merchant Unregulated</v>
          </cell>
        </row>
        <row r="1597">
          <cell r="D1597" t="str">
            <v>Berkshire Hathaway Inc.</v>
          </cell>
          <cell r="E1597" t="str">
            <v>Gas</v>
          </cell>
          <cell r="G1597">
            <v>762728</v>
          </cell>
          <cell r="H1597" t="str">
            <v>Regulated</v>
          </cell>
        </row>
        <row r="1598">
          <cell r="D1598" t="str">
            <v>MidAmerican Energy Holdings Company</v>
          </cell>
          <cell r="E1598" t="str">
            <v>Gas</v>
          </cell>
          <cell r="G1598">
            <v>86635</v>
          </cell>
          <cell r="H1598" t="str">
            <v>Regulated</v>
          </cell>
        </row>
        <row r="1599">
          <cell r="D1599" t="str">
            <v>Chelan County Public Utility District No. 1</v>
          </cell>
          <cell r="E1599" t="str">
            <v>Water</v>
          </cell>
          <cell r="G1599" t="str">
            <v>NA</v>
          </cell>
          <cell r="H1599" t="str">
            <v>Regulated</v>
          </cell>
        </row>
        <row r="1600">
          <cell r="D1600" t="str">
            <v>Holyoke City of MA</v>
          </cell>
          <cell r="E1600" t="str">
            <v>Water</v>
          </cell>
          <cell r="G1600" t="str">
            <v>NA</v>
          </cell>
          <cell r="H1600" t="str">
            <v>Regulated</v>
          </cell>
        </row>
        <row r="1601">
          <cell r="D1601" t="str">
            <v>Golden Valley Electric Association Inc.</v>
          </cell>
          <cell r="E1601" t="str">
            <v>Oil</v>
          </cell>
          <cell r="G1601" t="str">
            <v>NA</v>
          </cell>
          <cell r="H1601" t="str">
            <v>Merchant Unregulated</v>
          </cell>
        </row>
        <row r="1602">
          <cell r="D1602" t="str">
            <v>Chena Power LLC</v>
          </cell>
          <cell r="E1602" t="str">
            <v>Geothermal</v>
          </cell>
          <cell r="G1602" t="str">
            <v>NA</v>
          </cell>
          <cell r="H1602" t="str">
            <v>Merchant Unregulated</v>
          </cell>
        </row>
        <row r="1603">
          <cell r="D1603" t="str">
            <v>Aurora Energy, LLC</v>
          </cell>
          <cell r="E1603" t="str">
            <v>Coal</v>
          </cell>
          <cell r="G1603" t="str">
            <v>NA</v>
          </cell>
          <cell r="H1603" t="str">
            <v>Merchant Unregulated</v>
          </cell>
        </row>
        <row r="1604">
          <cell r="D1604" t="str">
            <v>Brookfield Americas Infrastructure Fund L.P.</v>
          </cell>
          <cell r="E1604" t="str">
            <v>Water</v>
          </cell>
          <cell r="G1604">
            <v>49509</v>
          </cell>
          <cell r="H1604" t="str">
            <v>Merchant Unregulated</v>
          </cell>
        </row>
        <row r="1605">
          <cell r="D1605" t="str">
            <v>Xcel Energy Inc.</v>
          </cell>
          <cell r="E1605" t="str">
            <v>Coal</v>
          </cell>
          <cell r="G1605">
            <v>3020306</v>
          </cell>
          <cell r="H1605" t="str">
            <v>Regulated</v>
          </cell>
        </row>
        <row r="1606">
          <cell r="D1606" t="str">
            <v>LS Power Group</v>
          </cell>
          <cell r="E1606" t="str">
            <v>Gas</v>
          </cell>
          <cell r="G1606" t="str">
            <v>NA</v>
          </cell>
          <cell r="H1606" t="str">
            <v>Merchant Unregulated</v>
          </cell>
        </row>
        <row r="1607">
          <cell r="D1607" t="str">
            <v>Cherokee Falls Associates</v>
          </cell>
          <cell r="E1607" t="str">
            <v>Water</v>
          </cell>
          <cell r="G1607" t="str">
            <v>NA</v>
          </cell>
          <cell r="H1607" t="str">
            <v>Merchant Unregulated</v>
          </cell>
        </row>
        <row r="1608">
          <cell r="D1608" t="str">
            <v>Tennessee Valley Authority</v>
          </cell>
          <cell r="E1608" t="str">
            <v>Water</v>
          </cell>
          <cell r="G1608">
            <v>313286</v>
          </cell>
          <cell r="H1608" t="str">
            <v>Merchant Unregulated</v>
          </cell>
        </row>
        <row r="1609">
          <cell r="D1609" t="str">
            <v>Xcel Energy Inc.</v>
          </cell>
          <cell r="E1609" t="str">
            <v>Oil</v>
          </cell>
          <cell r="G1609" t="str">
            <v>NA</v>
          </cell>
          <cell r="H1609" t="str">
            <v>Regulated</v>
          </cell>
        </row>
        <row r="1610">
          <cell r="D1610" t="str">
            <v>SunEdison, Inc.</v>
          </cell>
          <cell r="E1610" t="str">
            <v>Solar</v>
          </cell>
          <cell r="G1610" t="str">
            <v>NA</v>
          </cell>
          <cell r="H1610" t="str">
            <v>Merchant Unregulated</v>
          </cell>
        </row>
        <row r="1611">
          <cell r="D1611" t="str">
            <v>SunEdison, Inc.</v>
          </cell>
          <cell r="E1611" t="str">
            <v>Solar</v>
          </cell>
          <cell r="G1611" t="str">
            <v>NA</v>
          </cell>
          <cell r="H1611" t="str">
            <v>Merchant Unregulated</v>
          </cell>
        </row>
        <row r="1612">
          <cell r="D1612" t="str">
            <v>Hudson Town of</v>
          </cell>
          <cell r="E1612" t="str">
            <v>Oil</v>
          </cell>
          <cell r="G1612" t="str">
            <v>NA</v>
          </cell>
          <cell r="H1612" t="str">
            <v>Regulated</v>
          </cell>
        </row>
        <row r="1613">
          <cell r="D1613" t="str">
            <v>North Carolina Municipal Power Agency Number 1</v>
          </cell>
          <cell r="E1613" t="str">
            <v>Oil</v>
          </cell>
          <cell r="G1613" t="str">
            <v>NA</v>
          </cell>
          <cell r="H1613" t="str">
            <v>Regulated</v>
          </cell>
        </row>
        <row r="1614">
          <cell r="D1614" t="str">
            <v>Dominion Resources, Inc.</v>
          </cell>
          <cell r="E1614" t="str">
            <v>Coal</v>
          </cell>
          <cell r="G1614">
            <v>1386577</v>
          </cell>
          <cell r="H1614" t="str">
            <v>Regulated</v>
          </cell>
        </row>
        <row r="1615">
          <cell r="D1615" t="str">
            <v>Dominion Resources, Inc.</v>
          </cell>
          <cell r="E1615" t="str">
            <v>Oil</v>
          </cell>
          <cell r="G1615">
            <v>402</v>
          </cell>
          <cell r="H1615" t="str">
            <v>Regulated</v>
          </cell>
        </row>
        <row r="1616">
          <cell r="D1616" t="str">
            <v>SunEdison, Inc.</v>
          </cell>
          <cell r="E1616" t="str">
            <v>Solar</v>
          </cell>
          <cell r="G1616" t="str">
            <v>NA</v>
          </cell>
          <cell r="H1616" t="str">
            <v>Merchant Unregulated</v>
          </cell>
        </row>
        <row r="1617">
          <cell r="D1617" t="str">
            <v>Goldman Sachs Group, Inc.</v>
          </cell>
          <cell r="E1617" t="str">
            <v>Solar</v>
          </cell>
          <cell r="G1617" t="str">
            <v>NA</v>
          </cell>
          <cell r="H1617" t="str">
            <v>Merchant Unregulated</v>
          </cell>
        </row>
        <row r="1618">
          <cell r="D1618" t="str">
            <v>Exelon Corporation</v>
          </cell>
          <cell r="E1618" t="str">
            <v>Oil</v>
          </cell>
          <cell r="G1618" t="str">
            <v>NA</v>
          </cell>
          <cell r="H1618" t="str">
            <v>Merchant Unregulated</v>
          </cell>
        </row>
        <row r="1619">
          <cell r="D1619" t="str">
            <v>Metlakatla Power &amp; Light</v>
          </cell>
          <cell r="E1619" t="str">
            <v>Water</v>
          </cell>
          <cell r="G1619" t="str">
            <v>NA</v>
          </cell>
          <cell r="H1619" t="str">
            <v>Merchant Unregulated</v>
          </cell>
        </row>
        <row r="1620">
          <cell r="D1620" t="str">
            <v>Kimberly-Clark Corporation</v>
          </cell>
          <cell r="E1620" t="str">
            <v>Coal</v>
          </cell>
          <cell r="G1620" t="str">
            <v>NA</v>
          </cell>
          <cell r="H1620" t="str">
            <v>Merchant Unregulated</v>
          </cell>
        </row>
        <row r="1621">
          <cell r="D1621" t="str">
            <v>Dominion Resources, Inc.</v>
          </cell>
          <cell r="E1621" t="str">
            <v>Coal</v>
          </cell>
          <cell r="G1621">
            <v>3614162</v>
          </cell>
          <cell r="H1621" t="str">
            <v>Regulated</v>
          </cell>
        </row>
        <row r="1622">
          <cell r="D1622" t="str">
            <v>Dominion Resources, Inc.</v>
          </cell>
          <cell r="E1622" t="str">
            <v>Gas</v>
          </cell>
          <cell r="G1622">
            <v>2746206</v>
          </cell>
          <cell r="H1622" t="str">
            <v>Regulated</v>
          </cell>
        </row>
        <row r="1623">
          <cell r="D1623" t="str">
            <v>Ingenco Investors LLC</v>
          </cell>
          <cell r="E1623" t="str">
            <v>Biomass</v>
          </cell>
          <cell r="G1623" t="str">
            <v>NA</v>
          </cell>
          <cell r="H1623" t="str">
            <v>Merchant Unregulated</v>
          </cell>
        </row>
        <row r="1624">
          <cell r="D1624" t="str">
            <v>Ingenco Holdings LLC</v>
          </cell>
          <cell r="E1624" t="str">
            <v>Biomass</v>
          </cell>
          <cell r="G1624" t="str">
            <v>NA</v>
          </cell>
          <cell r="H1624" t="str">
            <v>Merchant Unregulated</v>
          </cell>
        </row>
        <row r="1625">
          <cell r="D1625" t="str">
            <v>EDF Group</v>
          </cell>
          <cell r="E1625" t="str">
            <v>Wind</v>
          </cell>
          <cell r="G1625">
            <v>96666</v>
          </cell>
          <cell r="H1625" t="str">
            <v>Merchant Unregulated</v>
          </cell>
        </row>
        <row r="1626">
          <cell r="D1626" t="str">
            <v>Waste Management, Inc.</v>
          </cell>
          <cell r="E1626" t="str">
            <v>Biomass</v>
          </cell>
          <cell r="G1626" t="str">
            <v>NA</v>
          </cell>
          <cell r="H1626" t="str">
            <v>Merchant Unregulated</v>
          </cell>
        </row>
        <row r="1627">
          <cell r="D1627" t="str">
            <v>NRG Energy, Inc.</v>
          </cell>
          <cell r="E1627" t="str">
            <v>Coal</v>
          </cell>
          <cell r="G1627">
            <v>178276</v>
          </cell>
          <cell r="H1627" t="str">
            <v>Merchant Unregulated</v>
          </cell>
        </row>
        <row r="1628">
          <cell r="D1628" t="str">
            <v>Southern Company</v>
          </cell>
          <cell r="E1628" t="str">
            <v>Gas</v>
          </cell>
          <cell r="G1628">
            <v>1114385</v>
          </cell>
          <cell r="H1628" t="str">
            <v>Regulated</v>
          </cell>
        </row>
        <row r="1629">
          <cell r="D1629" t="str">
            <v>Chevron Corporation</v>
          </cell>
          <cell r="E1629" t="str">
            <v>Other Nonrenewable</v>
          </cell>
          <cell r="G1629" t="str">
            <v>NA</v>
          </cell>
          <cell r="H1629" t="str">
            <v>Merchant Unregulated</v>
          </cell>
        </row>
        <row r="1630">
          <cell r="D1630" t="str">
            <v>Chevron Corporation</v>
          </cell>
          <cell r="E1630" t="str">
            <v>Gas</v>
          </cell>
          <cell r="G1630" t="str">
            <v>NA</v>
          </cell>
          <cell r="H1630" t="str">
            <v>Merchant Unregulated</v>
          </cell>
        </row>
        <row r="1631">
          <cell r="D1631" t="str">
            <v>Nevada Irrigation District</v>
          </cell>
          <cell r="E1631" t="str">
            <v>Water</v>
          </cell>
          <cell r="G1631" t="str">
            <v>NA</v>
          </cell>
          <cell r="H1631" t="str">
            <v>Merchant Unregulated</v>
          </cell>
        </row>
        <row r="1632">
          <cell r="D1632" t="str">
            <v>New Generation Power, Inc.</v>
          </cell>
          <cell r="E1632" t="str">
            <v>Solar</v>
          </cell>
          <cell r="G1632" t="str">
            <v>NA</v>
          </cell>
          <cell r="H1632" t="str">
            <v>Merchant Unregulated</v>
          </cell>
        </row>
        <row r="1633">
          <cell r="D1633" t="str">
            <v>Wanxiang America Corporation</v>
          </cell>
          <cell r="E1633" t="str">
            <v>Solar</v>
          </cell>
          <cell r="G1633" t="str">
            <v>NA</v>
          </cell>
          <cell r="H1633" t="str">
            <v>Merchant Unregulated</v>
          </cell>
        </row>
        <row r="1634">
          <cell r="D1634" t="str">
            <v>Tennessee Valley Authority</v>
          </cell>
          <cell r="E1634" t="str">
            <v>Water</v>
          </cell>
          <cell r="G1634">
            <v>684111</v>
          </cell>
          <cell r="H1634" t="str">
            <v>Merchant Unregulated</v>
          </cell>
        </row>
        <row r="1635">
          <cell r="D1635" t="str">
            <v>SunEdison, Inc.</v>
          </cell>
          <cell r="E1635" t="str">
            <v>Solar</v>
          </cell>
          <cell r="G1635" t="str">
            <v>NA</v>
          </cell>
          <cell r="H1635" t="str">
            <v>Merchant Unregulated</v>
          </cell>
        </row>
        <row r="1636">
          <cell r="D1636" t="str">
            <v>Fortistar LLC</v>
          </cell>
          <cell r="E1636" t="str">
            <v>Biomass</v>
          </cell>
          <cell r="G1636" t="str">
            <v>NA</v>
          </cell>
          <cell r="H1636" t="str">
            <v>Merchant Unregulated</v>
          </cell>
        </row>
        <row r="1637">
          <cell r="D1637" t="str">
            <v>O'Connell Engineering &amp; Fin Inc</v>
          </cell>
          <cell r="E1637" t="str">
            <v>Water</v>
          </cell>
          <cell r="G1637" t="str">
            <v>NA</v>
          </cell>
          <cell r="H1637" t="str">
            <v>Merchant Unregulated</v>
          </cell>
        </row>
        <row r="1638">
          <cell r="D1638" t="str">
            <v>United States Government</v>
          </cell>
          <cell r="E1638" t="str">
            <v>Water</v>
          </cell>
          <cell r="G1638">
            <v>12480327</v>
          </cell>
          <cell r="H1638" t="str">
            <v>Merchant Unregulated</v>
          </cell>
        </row>
        <row r="1639">
          <cell r="D1639" t="str">
            <v>Rady Children's Hospital</v>
          </cell>
          <cell r="E1639" t="str">
            <v>Gas</v>
          </cell>
          <cell r="G1639" t="str">
            <v>NA</v>
          </cell>
          <cell r="H1639" t="str">
            <v>Merchant Unregulated</v>
          </cell>
        </row>
        <row r="1640">
          <cell r="D1640" t="str">
            <v>Rady Children's Hospital</v>
          </cell>
          <cell r="E1640" t="str">
            <v>Oil</v>
          </cell>
          <cell r="G1640" t="str">
            <v>NA</v>
          </cell>
          <cell r="H1640" t="str">
            <v>Merchant Unregulated</v>
          </cell>
        </row>
        <row r="1641">
          <cell r="D1641" t="str">
            <v>Duke Energy Corporation</v>
          </cell>
          <cell r="E1641" t="str">
            <v>Solar</v>
          </cell>
          <cell r="G1641" t="str">
            <v>NA</v>
          </cell>
          <cell r="H1641" t="str">
            <v>Regulated</v>
          </cell>
        </row>
        <row r="1642">
          <cell r="D1642" t="str">
            <v>Brookfield Americas Infrastructure Fund L.P.</v>
          </cell>
          <cell r="E1642" t="str">
            <v>Water</v>
          </cell>
          <cell r="G1642">
            <v>17471</v>
          </cell>
          <cell r="H1642" t="str">
            <v>Merchant Unregulated</v>
          </cell>
        </row>
        <row r="1643">
          <cell r="D1643" t="str">
            <v>PG&amp;E Corporation</v>
          </cell>
          <cell r="E1643" t="str">
            <v>Water</v>
          </cell>
          <cell r="G1643">
            <v>24013</v>
          </cell>
          <cell r="H1643" t="str">
            <v>Regulated</v>
          </cell>
        </row>
        <row r="1644">
          <cell r="D1644" t="str">
            <v>Inside Passage Electric Cooperative, Inc.</v>
          </cell>
          <cell r="E1644" t="str">
            <v>Oil</v>
          </cell>
          <cell r="G1644" t="str">
            <v>NA</v>
          </cell>
          <cell r="H1644" t="str">
            <v>Merchant Unregulated</v>
          </cell>
        </row>
        <row r="1645">
          <cell r="D1645" t="str">
            <v>Chillicothe Municipal Utils</v>
          </cell>
          <cell r="E1645" t="str">
            <v>Gas</v>
          </cell>
          <cell r="G1645" t="str">
            <v>NA</v>
          </cell>
          <cell r="H1645" t="str">
            <v>Regulated</v>
          </cell>
        </row>
        <row r="1646">
          <cell r="D1646" t="str">
            <v>Chillicothe Municipal Utils</v>
          </cell>
          <cell r="E1646" t="str">
            <v>Oil</v>
          </cell>
          <cell r="G1646" t="str">
            <v>NA</v>
          </cell>
          <cell r="H1646" t="str">
            <v>Regulated</v>
          </cell>
        </row>
        <row r="1647">
          <cell r="D1647" t="str">
            <v>P H Glatfelter Co</v>
          </cell>
          <cell r="E1647" t="str">
            <v>Biomass</v>
          </cell>
          <cell r="G1647">
            <v>481205</v>
          </cell>
          <cell r="H1647" t="str">
            <v>Merchant Unregulated</v>
          </cell>
        </row>
        <row r="1648">
          <cell r="D1648" t="str">
            <v>Manulife Financial Corporation</v>
          </cell>
          <cell r="E1648" t="str">
            <v>Gas</v>
          </cell>
          <cell r="G1648" t="str">
            <v>NA</v>
          </cell>
          <cell r="H1648" t="str">
            <v>Merchant Unregulated</v>
          </cell>
        </row>
        <row r="1649">
          <cell r="D1649" t="str">
            <v>JPMorgan Chase &amp; Co.</v>
          </cell>
          <cell r="E1649" t="str">
            <v>Gas</v>
          </cell>
          <cell r="G1649" t="str">
            <v>NA</v>
          </cell>
          <cell r="H1649" t="str">
            <v>Merchant Unregulated</v>
          </cell>
        </row>
        <row r="1650">
          <cell r="D1650" t="str">
            <v>Freeport-McMoRan Copper &amp; Gold Inc.</v>
          </cell>
          <cell r="E1650" t="str">
            <v>Gas</v>
          </cell>
          <cell r="G1650" t="str">
            <v>NA</v>
          </cell>
          <cell r="H1650" t="str">
            <v>Merchant Unregulated</v>
          </cell>
        </row>
        <row r="1651">
          <cell r="D1651" t="str">
            <v>Morgan Stanley</v>
          </cell>
          <cell r="E1651" t="str">
            <v>Solar</v>
          </cell>
          <cell r="G1651" t="str">
            <v>NA</v>
          </cell>
          <cell r="H1651" t="str">
            <v>Merchant Unregulated</v>
          </cell>
        </row>
        <row r="1652">
          <cell r="D1652" t="str">
            <v>Pinnacle West Capital Corporation</v>
          </cell>
          <cell r="E1652" t="str">
            <v>Solar</v>
          </cell>
          <cell r="G1652">
            <v>6292</v>
          </cell>
          <cell r="H1652" t="str">
            <v>Regulated</v>
          </cell>
        </row>
        <row r="1653">
          <cell r="D1653" t="str">
            <v>Xcel Energy Inc.</v>
          </cell>
          <cell r="E1653" t="str">
            <v>Water</v>
          </cell>
          <cell r="G1653">
            <v>50755</v>
          </cell>
          <cell r="H1653" t="str">
            <v>Regulated</v>
          </cell>
        </row>
        <row r="1654">
          <cell r="D1654" t="str">
            <v>General Electric Company</v>
          </cell>
          <cell r="E1654" t="str">
            <v>Wind</v>
          </cell>
          <cell r="G1654" t="str">
            <v>NA</v>
          </cell>
          <cell r="H1654" t="str">
            <v>Merchant Unregulated</v>
          </cell>
        </row>
        <row r="1655">
          <cell r="D1655" t="str">
            <v>Enel S.p.A.</v>
          </cell>
          <cell r="E1655" t="str">
            <v>Wind</v>
          </cell>
          <cell r="G1655" t="str">
            <v>NA</v>
          </cell>
          <cell r="H1655" t="str">
            <v>Merchant Unregulated</v>
          </cell>
        </row>
        <row r="1656">
          <cell r="D1656" t="str">
            <v>Alaska Power &amp; Telephone Co.</v>
          </cell>
          <cell r="E1656" t="str">
            <v>Oil</v>
          </cell>
          <cell r="G1656" t="str">
            <v>NA</v>
          </cell>
          <cell r="H1656" t="str">
            <v>Merchant Unregulated</v>
          </cell>
        </row>
        <row r="1657">
          <cell r="D1657" t="str">
            <v>Alaska Energy &amp; Resources Company</v>
          </cell>
          <cell r="E1657" t="str">
            <v>Oil</v>
          </cell>
          <cell r="G1657" t="str">
            <v>NA</v>
          </cell>
          <cell r="H1657" t="str">
            <v>Merchant Unregulated</v>
          </cell>
        </row>
        <row r="1658">
          <cell r="D1658" t="str">
            <v>Chittenden Falls Hydro Power Co. Inc.</v>
          </cell>
          <cell r="E1658" t="str">
            <v>Water</v>
          </cell>
          <cell r="G1658" t="str">
            <v>NA</v>
          </cell>
          <cell r="H1658" t="str">
            <v>Merchant Unregulated</v>
          </cell>
        </row>
        <row r="1659">
          <cell r="D1659" t="str">
            <v>Ascend Performance Materials LLC</v>
          </cell>
          <cell r="E1659" t="str">
            <v>Other Nonrenewable</v>
          </cell>
          <cell r="G1659" t="str">
            <v>NA</v>
          </cell>
          <cell r="H1659" t="str">
            <v>Merchant Unregulated</v>
          </cell>
        </row>
        <row r="1660">
          <cell r="D1660" t="str">
            <v>NRG Energy, Inc.</v>
          </cell>
          <cell r="E1660" t="str">
            <v>Gas</v>
          </cell>
          <cell r="G1660" t="str">
            <v>NA</v>
          </cell>
          <cell r="H1660" t="str">
            <v>Merchant Unregulated</v>
          </cell>
        </row>
        <row r="1661">
          <cell r="D1661" t="str">
            <v>Berkshire Hathaway Inc.</v>
          </cell>
          <cell r="E1661" t="str">
            <v>Coal</v>
          </cell>
          <cell r="G1661">
            <v>2321070</v>
          </cell>
          <cell r="H1661" t="str">
            <v>Regulated</v>
          </cell>
        </row>
        <row r="1662">
          <cell r="D1662" t="str">
            <v>Pinnacle West Capital Corporation</v>
          </cell>
          <cell r="E1662" t="str">
            <v>Coal</v>
          </cell>
          <cell r="G1662">
            <v>4400460</v>
          </cell>
          <cell r="H1662" t="str">
            <v>Regulated</v>
          </cell>
        </row>
        <row r="1663">
          <cell r="D1663" t="str">
            <v>MidAmerican Energy Holdings Company</v>
          </cell>
          <cell r="E1663" t="str">
            <v>Coal</v>
          </cell>
          <cell r="G1663">
            <v>263329</v>
          </cell>
          <cell r="H1663" t="str">
            <v>Regulated</v>
          </cell>
        </row>
        <row r="1664">
          <cell r="D1664" t="str">
            <v>Associated Electric Cooperative Inc.</v>
          </cell>
          <cell r="E1664" t="str">
            <v>Gas</v>
          </cell>
          <cell r="G1664">
            <v>3229287</v>
          </cell>
          <cell r="H1664" t="str">
            <v>Merchant Unregulated</v>
          </cell>
        </row>
        <row r="1665">
          <cell r="D1665" t="str">
            <v>Korean East-West Power Co., Ltd.</v>
          </cell>
          <cell r="E1665" t="str">
            <v>Gas</v>
          </cell>
          <cell r="G1665" t="str">
            <v>NA</v>
          </cell>
          <cell r="H1665" t="str">
            <v>Merchant Unregulated</v>
          </cell>
        </row>
        <row r="1666">
          <cell r="D1666" t="str">
            <v>Akeida Capital Management, LLC</v>
          </cell>
          <cell r="E1666" t="str">
            <v>Biomass</v>
          </cell>
          <cell r="G1666" t="str">
            <v>NA</v>
          </cell>
          <cell r="H1666" t="str">
            <v>Merchant Unregulated</v>
          </cell>
        </row>
        <row r="1667">
          <cell r="D1667" t="str">
            <v>Calpine Corporation</v>
          </cell>
          <cell r="E1667" t="str">
            <v>Oil</v>
          </cell>
          <cell r="G1667" t="str">
            <v>NA</v>
          </cell>
          <cell r="H1667" t="str">
            <v>Merchant Unregulated</v>
          </cell>
        </row>
        <row r="1668">
          <cell r="D1668" t="str">
            <v>Emera Incorporated</v>
          </cell>
          <cell r="E1668" t="str">
            <v>Water</v>
          </cell>
          <cell r="G1668" t="str">
            <v>NA</v>
          </cell>
          <cell r="H1668" t="str">
            <v>Merchant Unregulated</v>
          </cell>
        </row>
        <row r="1669">
          <cell r="D1669" t="str">
            <v>Algonquin Power &amp; Utilities Corp.</v>
          </cell>
          <cell r="E1669" t="str">
            <v>Water</v>
          </cell>
          <cell r="G1669" t="str">
            <v>NA</v>
          </cell>
          <cell r="H1669" t="str">
            <v>Merchant Unregulated</v>
          </cell>
        </row>
        <row r="1670">
          <cell r="D1670" t="str">
            <v>Exelon Corporation</v>
          </cell>
          <cell r="E1670" t="str">
            <v>Wind</v>
          </cell>
          <cell r="G1670" t="str">
            <v>NA</v>
          </cell>
          <cell r="H1670" t="str">
            <v>Merchant Unregulated</v>
          </cell>
        </row>
        <row r="1671">
          <cell r="D1671" t="str">
            <v>Individual Owner</v>
          </cell>
          <cell r="E1671" t="str">
            <v>Wind</v>
          </cell>
          <cell r="G1671" t="str">
            <v>NA</v>
          </cell>
          <cell r="H1671" t="str">
            <v>Merchant Unregulated</v>
          </cell>
        </row>
        <row r="1672">
          <cell r="D1672" t="str">
            <v>Exelon Corporation</v>
          </cell>
          <cell r="E1672" t="str">
            <v>Wind</v>
          </cell>
          <cell r="G1672" t="str">
            <v>NA</v>
          </cell>
          <cell r="H1672" t="str">
            <v>Merchant Unregulated</v>
          </cell>
        </row>
        <row r="1673">
          <cell r="D1673" t="str">
            <v>Steven L. Christoffer</v>
          </cell>
          <cell r="E1673" t="str">
            <v>Wind</v>
          </cell>
          <cell r="G1673" t="str">
            <v>NA</v>
          </cell>
          <cell r="H1673" t="str">
            <v>Merchant Unregulated</v>
          </cell>
        </row>
        <row r="1674">
          <cell r="D1674" t="str">
            <v>Exelon Corporation</v>
          </cell>
          <cell r="E1674" t="str">
            <v>Wind</v>
          </cell>
          <cell r="G1674" t="str">
            <v>NA</v>
          </cell>
          <cell r="H1674" t="str">
            <v>Merchant Unregulated</v>
          </cell>
        </row>
        <row r="1675">
          <cell r="D1675" t="str">
            <v>Steven L. Christoffer</v>
          </cell>
          <cell r="E1675" t="str">
            <v>Wind</v>
          </cell>
          <cell r="G1675" t="str">
            <v>NA</v>
          </cell>
          <cell r="H1675" t="str">
            <v>Merchant Unregulated</v>
          </cell>
        </row>
        <row r="1676">
          <cell r="D1676" t="str">
            <v>Exelon Corporation</v>
          </cell>
          <cell r="E1676" t="str">
            <v>Wind</v>
          </cell>
          <cell r="G1676" t="str">
            <v>NA</v>
          </cell>
          <cell r="H1676" t="str">
            <v>Merchant Unregulated</v>
          </cell>
        </row>
        <row r="1677">
          <cell r="D1677" t="str">
            <v>Individual Owner</v>
          </cell>
          <cell r="E1677" t="str">
            <v>Wind</v>
          </cell>
          <cell r="G1677" t="str">
            <v>NA</v>
          </cell>
          <cell r="H1677" t="str">
            <v>Merchant Unregulated</v>
          </cell>
        </row>
        <row r="1678">
          <cell r="D1678" t="str">
            <v>NV Energy, Inc.</v>
          </cell>
          <cell r="E1678" t="str">
            <v>Gas</v>
          </cell>
          <cell r="G1678">
            <v>6371049</v>
          </cell>
          <cell r="H1678" t="str">
            <v>Regulated</v>
          </cell>
        </row>
        <row r="1679">
          <cell r="D1679" t="str">
            <v>SunEdison, Inc.</v>
          </cell>
          <cell r="E1679" t="str">
            <v>Solar</v>
          </cell>
          <cell r="G1679" t="str">
            <v>NA</v>
          </cell>
          <cell r="H1679" t="str">
            <v>Merchant Unregulated</v>
          </cell>
        </row>
        <row r="1680">
          <cell r="D1680" t="str">
            <v>Goldman Sachs Group, Inc.</v>
          </cell>
          <cell r="E1680" t="str">
            <v>Solar</v>
          </cell>
          <cell r="G1680" t="str">
            <v>NA</v>
          </cell>
          <cell r="H1680" t="str">
            <v>Merchant Unregulated</v>
          </cell>
        </row>
        <row r="1681">
          <cell r="D1681" t="str">
            <v>SunEdison, Inc.</v>
          </cell>
          <cell r="E1681" t="str">
            <v>Solar</v>
          </cell>
          <cell r="G1681" t="str">
            <v>NA</v>
          </cell>
          <cell r="H1681" t="str">
            <v>Merchant Unregulated</v>
          </cell>
        </row>
        <row r="1682">
          <cell r="D1682" t="str">
            <v>Wellhead Electric Company Inc.</v>
          </cell>
          <cell r="E1682" t="str">
            <v>Gas</v>
          </cell>
          <cell r="G1682" t="str">
            <v>NA</v>
          </cell>
          <cell r="H1682" t="str">
            <v>Merchant Unregulated</v>
          </cell>
        </row>
        <row r="1683">
          <cell r="D1683" t="str">
            <v>SunEdison, Inc.</v>
          </cell>
          <cell r="E1683" t="str">
            <v>Solar</v>
          </cell>
          <cell r="G1683" t="str">
            <v>NA</v>
          </cell>
          <cell r="H1683" t="str">
            <v>Merchant Unregulated</v>
          </cell>
        </row>
        <row r="1684">
          <cell r="D1684" t="str">
            <v>Manassas City of</v>
          </cell>
          <cell r="E1684" t="str">
            <v>Oil</v>
          </cell>
          <cell r="G1684" t="str">
            <v>NA</v>
          </cell>
          <cell r="H1684" t="str">
            <v>Regulated</v>
          </cell>
        </row>
        <row r="1685">
          <cell r="D1685" t="str">
            <v>Waste Management, Inc.</v>
          </cell>
          <cell r="E1685" t="str">
            <v>Biomass</v>
          </cell>
          <cell r="G1685" t="str">
            <v>NA</v>
          </cell>
          <cell r="H1685" t="str">
            <v>Merchant Unregulated</v>
          </cell>
        </row>
        <row r="1686">
          <cell r="D1686" t="str">
            <v>CII Carbon LLC</v>
          </cell>
          <cell r="E1686" t="str">
            <v>Coal</v>
          </cell>
          <cell r="G1686" t="str">
            <v>NA</v>
          </cell>
          <cell r="H1686" t="str">
            <v>Merchant Unregulated</v>
          </cell>
        </row>
        <row r="1687">
          <cell r="D1687" t="str">
            <v>Turner Enterprises, Inc.</v>
          </cell>
          <cell r="E1687" t="str">
            <v>Solar</v>
          </cell>
          <cell r="G1687">
            <v>6992</v>
          </cell>
          <cell r="H1687" t="str">
            <v>Merchant Unregulated</v>
          </cell>
        </row>
        <row r="1688">
          <cell r="D1688" t="str">
            <v>Southern Company</v>
          </cell>
          <cell r="E1688" t="str">
            <v>Solar</v>
          </cell>
          <cell r="G1688">
            <v>62929</v>
          </cell>
          <cell r="H1688" t="str">
            <v>Merchant Unregulated</v>
          </cell>
        </row>
        <row r="1689">
          <cell r="D1689" t="str">
            <v>Sumitomo Corporation</v>
          </cell>
          <cell r="E1689" t="str">
            <v>Wind</v>
          </cell>
          <cell r="G1689">
            <v>138064</v>
          </cell>
          <cell r="H1689" t="str">
            <v>Merchant Unregulated</v>
          </cell>
        </row>
        <row r="1690">
          <cell r="D1690" t="str">
            <v>Duke Energy Corporation</v>
          </cell>
          <cell r="E1690" t="str">
            <v>Wind</v>
          </cell>
          <cell r="G1690">
            <v>138064</v>
          </cell>
          <cell r="H1690" t="str">
            <v>Merchant Unregulated</v>
          </cell>
        </row>
        <row r="1691">
          <cell r="D1691" t="str">
            <v>Mid-Kansas Electric Company, LLC</v>
          </cell>
          <cell r="E1691" t="str">
            <v>Gas</v>
          </cell>
          <cell r="G1691" t="str">
            <v>NA</v>
          </cell>
          <cell r="H1691" t="str">
            <v>Merchant Unregulated</v>
          </cell>
        </row>
        <row r="1692">
          <cell r="D1692" t="str">
            <v>Sunflower Electric Power Corporation</v>
          </cell>
          <cell r="E1692" t="str">
            <v>Gas</v>
          </cell>
          <cell r="G1692" t="str">
            <v>NA</v>
          </cell>
          <cell r="H1692" t="str">
            <v>Merchant Unregulated</v>
          </cell>
        </row>
        <row r="1693">
          <cell r="D1693" t="str">
            <v>NextEra Energy, Inc.</v>
          </cell>
          <cell r="E1693" t="str">
            <v>Wind</v>
          </cell>
          <cell r="G1693">
            <v>24965</v>
          </cell>
          <cell r="H1693" t="str">
            <v>Merchant Unregulated</v>
          </cell>
        </row>
        <row r="1694">
          <cell r="D1694" t="str">
            <v>Competitive Power Ventures Holdings, LLC</v>
          </cell>
          <cell r="E1694" t="str">
            <v>Wind</v>
          </cell>
          <cell r="G1694" t="str">
            <v>NA</v>
          </cell>
          <cell r="H1694" t="str">
            <v>Merchant Unregulated</v>
          </cell>
        </row>
        <row r="1695">
          <cell r="D1695" t="str">
            <v>Melink Corporation</v>
          </cell>
          <cell r="E1695" t="str">
            <v>Solar</v>
          </cell>
          <cell r="G1695" t="str">
            <v>NA</v>
          </cell>
          <cell r="H1695" t="str">
            <v>Merchant Unregulated</v>
          </cell>
        </row>
        <row r="1696">
          <cell r="D1696" t="str">
            <v>Cinnamon Bay LLC</v>
          </cell>
          <cell r="E1696" t="str">
            <v>Biomass</v>
          </cell>
          <cell r="G1696" t="str">
            <v>NA</v>
          </cell>
          <cell r="H1696" t="str">
            <v>Merchant Unregulated</v>
          </cell>
        </row>
        <row r="1697">
          <cell r="D1697" t="str">
            <v>A-Tech Group (Hong Kong) Co., Ltd.</v>
          </cell>
          <cell r="E1697" t="str">
            <v>Wind</v>
          </cell>
          <cell r="G1697">
            <v>23</v>
          </cell>
          <cell r="H1697" t="str">
            <v>Merchant Unregulated</v>
          </cell>
        </row>
        <row r="1698">
          <cell r="D1698" t="str">
            <v>Rachee (HongKong) Limited</v>
          </cell>
          <cell r="E1698" t="str">
            <v>Wind</v>
          </cell>
          <cell r="G1698">
            <v>23</v>
          </cell>
          <cell r="H1698" t="str">
            <v>Merchant Unregulated</v>
          </cell>
        </row>
        <row r="1699">
          <cell r="D1699" t="str">
            <v>Exelon Corporation</v>
          </cell>
          <cell r="E1699" t="str">
            <v>Wind</v>
          </cell>
          <cell r="G1699" t="str">
            <v>NA</v>
          </cell>
          <cell r="H1699" t="str">
            <v>Merchant Unregulated</v>
          </cell>
        </row>
        <row r="1700">
          <cell r="D1700" t="str">
            <v>Petroleos de Venezuela S.A.</v>
          </cell>
          <cell r="E1700" t="str">
            <v>Other Nonrenewable</v>
          </cell>
          <cell r="G1700">
            <v>201549</v>
          </cell>
          <cell r="H1700" t="str">
            <v>Merchant Unregulated</v>
          </cell>
        </row>
        <row r="1701">
          <cell r="D1701" t="str">
            <v>Albany City of OR</v>
          </cell>
          <cell r="E1701" t="str">
            <v>Water</v>
          </cell>
          <cell r="G1701" t="str">
            <v>NA</v>
          </cell>
          <cell r="H1701" t="str">
            <v>Merchant Unregulated</v>
          </cell>
        </row>
        <row r="1702">
          <cell r="D1702" t="str">
            <v>Dike City of</v>
          </cell>
          <cell r="E1702" t="str">
            <v>Oil</v>
          </cell>
          <cell r="G1702" t="str">
            <v>NA</v>
          </cell>
          <cell r="H1702" t="str">
            <v>Regulated</v>
          </cell>
        </row>
        <row r="1703">
          <cell r="D1703" t="str">
            <v>Methane Power Inc.</v>
          </cell>
          <cell r="E1703" t="str">
            <v>Biomass</v>
          </cell>
          <cell r="G1703" t="str">
            <v>NA</v>
          </cell>
          <cell r="H1703" t="str">
            <v>Merchant Unregulated</v>
          </cell>
        </row>
        <row r="1704">
          <cell r="D1704" t="str">
            <v>Hastings City Of, MN</v>
          </cell>
          <cell r="E1704" t="str">
            <v>Water</v>
          </cell>
          <cell r="G1704" t="str">
            <v>NA</v>
          </cell>
          <cell r="H1704" t="str">
            <v>Merchant Unregulated</v>
          </cell>
        </row>
        <row r="1705">
          <cell r="D1705" t="str">
            <v>Industry Metrolink PV 1, LLC</v>
          </cell>
          <cell r="E1705" t="str">
            <v>Solar</v>
          </cell>
          <cell r="G1705" t="str">
            <v>NA</v>
          </cell>
          <cell r="H1705" t="str">
            <v>Merchant Unregulated</v>
          </cell>
        </row>
        <row r="1706">
          <cell r="D1706" t="str">
            <v>Alpha Technologies, Inc.</v>
          </cell>
          <cell r="E1706" t="str">
            <v>Solar</v>
          </cell>
          <cell r="G1706" t="str">
            <v>NA</v>
          </cell>
          <cell r="H1706" t="str">
            <v>Merchant Unregulated</v>
          </cell>
        </row>
        <row r="1707">
          <cell r="D1707" t="str">
            <v>Marceline City of</v>
          </cell>
          <cell r="E1707" t="str">
            <v>Oil</v>
          </cell>
          <cell r="G1707" t="str">
            <v>NA</v>
          </cell>
          <cell r="H1707" t="str">
            <v>Regulated</v>
          </cell>
        </row>
        <row r="1708">
          <cell r="D1708" t="str">
            <v>Palo Alto City of</v>
          </cell>
          <cell r="E1708" t="str">
            <v>Gas</v>
          </cell>
          <cell r="G1708" t="str">
            <v>NA</v>
          </cell>
          <cell r="H1708" t="str">
            <v>Merchant Unregulated</v>
          </cell>
        </row>
        <row r="1709">
          <cell r="D1709" t="str">
            <v>Salisbury City of</v>
          </cell>
          <cell r="E1709" t="str">
            <v>Oil</v>
          </cell>
          <cell r="G1709" t="str">
            <v>NA</v>
          </cell>
          <cell r="H1709" t="str">
            <v>Regulated</v>
          </cell>
        </row>
        <row r="1710">
          <cell r="D1710" t="str">
            <v>Santa Ana City of</v>
          </cell>
          <cell r="E1710" t="str">
            <v>Water</v>
          </cell>
          <cell r="G1710" t="str">
            <v>NA</v>
          </cell>
          <cell r="H1710" t="str">
            <v>Merchant Unregulated</v>
          </cell>
        </row>
        <row r="1711">
          <cell r="D1711" t="str">
            <v>Seneca City of SC</v>
          </cell>
          <cell r="E1711" t="str">
            <v>Oil</v>
          </cell>
          <cell r="G1711" t="str">
            <v>NA</v>
          </cell>
          <cell r="H1711" t="str">
            <v>Regulated</v>
          </cell>
        </row>
        <row r="1712">
          <cell r="D1712" t="str">
            <v>Watertown City of NY</v>
          </cell>
          <cell r="E1712" t="str">
            <v>Water</v>
          </cell>
          <cell r="G1712" t="str">
            <v>NA</v>
          </cell>
          <cell r="H1712" t="str">
            <v>Regulated</v>
          </cell>
        </row>
        <row r="1713">
          <cell r="D1713" t="str">
            <v>Milliken &amp; Company</v>
          </cell>
          <cell r="E1713" t="str">
            <v>Oil</v>
          </cell>
          <cell r="G1713">
            <v>311</v>
          </cell>
          <cell r="H1713" t="str">
            <v>Regulated</v>
          </cell>
        </row>
        <row r="1714">
          <cell r="D1714" t="str">
            <v>Harrisonburg City of</v>
          </cell>
          <cell r="E1714" t="str">
            <v>Gas</v>
          </cell>
          <cell r="G1714" t="str">
            <v>NA</v>
          </cell>
          <cell r="H1714" t="str">
            <v>Regulated</v>
          </cell>
        </row>
        <row r="1715">
          <cell r="D1715" t="str">
            <v>IDACORP, Inc.</v>
          </cell>
          <cell r="E1715" t="str">
            <v>Water</v>
          </cell>
          <cell r="G1715">
            <v>464505</v>
          </cell>
          <cell r="H1715" t="str">
            <v>Regulated</v>
          </cell>
        </row>
        <row r="1716">
          <cell r="D1716" t="str">
            <v>United States Steel Corporation</v>
          </cell>
          <cell r="E1716" t="str">
            <v>Other Nonrenewable</v>
          </cell>
          <cell r="G1716">
            <v>131344</v>
          </cell>
          <cell r="H1716" t="str">
            <v>Merchant Unregulated</v>
          </cell>
        </row>
        <row r="1717">
          <cell r="D1717" t="str">
            <v>Renewable World Energies, LLC</v>
          </cell>
          <cell r="E1717" t="str">
            <v>Water</v>
          </cell>
          <cell r="G1717" t="str">
            <v>NA</v>
          </cell>
          <cell r="H1717" t="str">
            <v>Merchant Unregulated</v>
          </cell>
        </row>
        <row r="1718">
          <cell r="D1718" t="str">
            <v>Waste Management, Inc.</v>
          </cell>
          <cell r="E1718" t="str">
            <v>Biomass</v>
          </cell>
          <cell r="G1718" t="str">
            <v>NA</v>
          </cell>
          <cell r="H1718" t="str">
            <v>Merchant Unregulated</v>
          </cell>
        </row>
        <row r="1719">
          <cell r="D1719" t="str">
            <v>United States Government</v>
          </cell>
          <cell r="E1719" t="str">
            <v>Water</v>
          </cell>
          <cell r="G1719">
            <v>12366</v>
          </cell>
          <cell r="H1719" t="str">
            <v>Merchant Unregulated</v>
          </cell>
        </row>
        <row r="1720">
          <cell r="D1720" t="str">
            <v>United States Government</v>
          </cell>
          <cell r="E1720" t="str">
            <v>Water</v>
          </cell>
          <cell r="G1720">
            <v>11633</v>
          </cell>
          <cell r="H1720" t="str">
            <v>Merchant Unregulated</v>
          </cell>
        </row>
        <row r="1721">
          <cell r="D1721" t="str">
            <v>NorthWestern Corporation</v>
          </cell>
          <cell r="E1721" t="str">
            <v>Oil</v>
          </cell>
          <cell r="G1721">
            <v>-68</v>
          </cell>
          <cell r="H1721" t="str">
            <v>Regulated</v>
          </cell>
        </row>
        <row r="1722">
          <cell r="D1722" t="str">
            <v>NV Energy, Inc.</v>
          </cell>
          <cell r="E1722" t="str">
            <v>Gas</v>
          </cell>
          <cell r="G1722">
            <v>469240</v>
          </cell>
          <cell r="H1722" t="str">
            <v>Regulated</v>
          </cell>
        </row>
        <row r="1723">
          <cell r="D1723" t="str">
            <v>NV Energy, Inc.</v>
          </cell>
          <cell r="E1723" t="str">
            <v>Gas</v>
          </cell>
          <cell r="G1723">
            <v>83791</v>
          </cell>
          <cell r="H1723" t="str">
            <v>Regulated</v>
          </cell>
        </row>
        <row r="1724">
          <cell r="D1724" t="str">
            <v>Gaz Métro Limited Partnership</v>
          </cell>
          <cell r="E1724" t="str">
            <v>Water</v>
          </cell>
          <cell r="G1724" t="str">
            <v>NA</v>
          </cell>
          <cell r="H1724" t="str">
            <v>Regulated</v>
          </cell>
        </row>
        <row r="1725">
          <cell r="D1725" t="str">
            <v>EP Minerals</v>
          </cell>
          <cell r="E1725" t="str">
            <v>Gas</v>
          </cell>
          <cell r="G1725" t="str">
            <v>NA</v>
          </cell>
          <cell r="H1725" t="str">
            <v>Merchant Unregulated</v>
          </cell>
        </row>
        <row r="1726">
          <cell r="D1726" t="str">
            <v>NV Energy, Inc.</v>
          </cell>
          <cell r="E1726" t="str">
            <v>Solar</v>
          </cell>
          <cell r="G1726">
            <v>192</v>
          </cell>
          <cell r="H1726" t="str">
            <v>Regulated</v>
          </cell>
        </row>
        <row r="1727">
          <cell r="D1727" t="str">
            <v>Southern Nevada Water Authority</v>
          </cell>
          <cell r="E1727" t="str">
            <v>Solar</v>
          </cell>
          <cell r="G1727" t="str">
            <v>NA</v>
          </cell>
          <cell r="H1727" t="str">
            <v>Merchant Unregulated</v>
          </cell>
        </row>
        <row r="1728">
          <cell r="D1728" t="str">
            <v>Clark University</v>
          </cell>
          <cell r="E1728" t="str">
            <v>Gas</v>
          </cell>
          <cell r="G1728" t="str">
            <v>NA</v>
          </cell>
          <cell r="H1728" t="str">
            <v>Merchant Unregulated</v>
          </cell>
        </row>
        <row r="1729">
          <cell r="D1729" t="str">
            <v>Hoosier Energy Rural Electric Co-op Inc.</v>
          </cell>
          <cell r="E1729" t="str">
            <v>Biomass</v>
          </cell>
          <cell r="G1729" t="str">
            <v>NA</v>
          </cell>
          <cell r="H1729" t="str">
            <v>Merchant Unregulated</v>
          </cell>
        </row>
        <row r="1730">
          <cell r="D1730" t="str">
            <v>Hollingworth &amp; Vose Co</v>
          </cell>
          <cell r="E1730" t="str">
            <v>Water</v>
          </cell>
          <cell r="G1730" t="str">
            <v>NA</v>
          </cell>
          <cell r="H1730" t="str">
            <v>Merchant Unregulated</v>
          </cell>
        </row>
        <row r="1731">
          <cell r="D1731" t="str">
            <v>Hollingworth &amp; Vose Co</v>
          </cell>
          <cell r="E1731" t="str">
            <v>Water</v>
          </cell>
          <cell r="G1731" t="str">
            <v>NA</v>
          </cell>
          <cell r="H1731" t="str">
            <v>Merchant Unregulated</v>
          </cell>
        </row>
        <row r="1732">
          <cell r="D1732" t="str">
            <v>SunEdison, Inc.</v>
          </cell>
          <cell r="E1732" t="str">
            <v>Solar</v>
          </cell>
          <cell r="G1732" t="str">
            <v>NA</v>
          </cell>
          <cell r="H1732" t="str">
            <v>Merchant Unregulated</v>
          </cell>
        </row>
        <row r="1733">
          <cell r="D1733" t="str">
            <v>Wolverine Power Marketing Cooperative</v>
          </cell>
          <cell r="E1733" t="str">
            <v>Gas</v>
          </cell>
          <cell r="G1733" t="str">
            <v>NA</v>
          </cell>
          <cell r="H1733" t="str">
            <v>Merchant Unregulated</v>
          </cell>
        </row>
        <row r="1734">
          <cell r="D1734" t="str">
            <v>Presque Isle Electric &amp; Gas Coop</v>
          </cell>
          <cell r="E1734" t="str">
            <v>Gas</v>
          </cell>
          <cell r="G1734" t="str">
            <v>NA</v>
          </cell>
          <cell r="H1734" t="str">
            <v>Merchant Unregulated</v>
          </cell>
        </row>
        <row r="1735">
          <cell r="D1735" t="str">
            <v>Midwest Energy Cooperative</v>
          </cell>
          <cell r="E1735" t="str">
            <v>Gas</v>
          </cell>
          <cell r="G1735" t="str">
            <v>NA</v>
          </cell>
          <cell r="H1735" t="str">
            <v>Merchant Unregulated</v>
          </cell>
        </row>
        <row r="1736">
          <cell r="D1736" t="str">
            <v>HomeWorks Tri-County Electric Cooperative</v>
          </cell>
          <cell r="E1736" t="str">
            <v>Gas</v>
          </cell>
          <cell r="G1736" t="str">
            <v>NA</v>
          </cell>
          <cell r="H1736" t="str">
            <v>Merchant Unregulated</v>
          </cell>
        </row>
        <row r="1737">
          <cell r="D1737" t="str">
            <v>Great Lakes Energy Cooperative</v>
          </cell>
          <cell r="E1737" t="str">
            <v>Gas</v>
          </cell>
          <cell r="G1737" t="str">
            <v>NA</v>
          </cell>
          <cell r="H1737" t="str">
            <v>Merchant Unregulated</v>
          </cell>
        </row>
        <row r="1738">
          <cell r="D1738" t="str">
            <v>Spartan Renewable Energy, Inc.</v>
          </cell>
          <cell r="E1738" t="str">
            <v>Gas</v>
          </cell>
          <cell r="G1738" t="str">
            <v>NA</v>
          </cell>
          <cell r="H1738" t="str">
            <v>Merchant Unregulated</v>
          </cell>
        </row>
        <row r="1739">
          <cell r="D1739" t="str">
            <v>Cherryland Electric Cooperative Inc.</v>
          </cell>
          <cell r="E1739" t="str">
            <v>Gas</v>
          </cell>
          <cell r="G1739" t="str">
            <v>NA</v>
          </cell>
          <cell r="H1739" t="str">
            <v>Merchant Unregulated</v>
          </cell>
        </row>
        <row r="1740">
          <cell r="D1740" t="str">
            <v>Wolverine Power Marketing Cooperative</v>
          </cell>
          <cell r="E1740" t="str">
            <v>Gas</v>
          </cell>
          <cell r="G1740" t="str">
            <v>NA</v>
          </cell>
          <cell r="H1740" t="str">
            <v>Merchant Unregulated</v>
          </cell>
        </row>
        <row r="1741">
          <cell r="D1741" t="str">
            <v>Presque Isle Electric &amp; Gas Coop</v>
          </cell>
          <cell r="E1741" t="str">
            <v>Gas</v>
          </cell>
          <cell r="G1741" t="str">
            <v>NA</v>
          </cell>
          <cell r="H1741" t="str">
            <v>Merchant Unregulated</v>
          </cell>
        </row>
        <row r="1742">
          <cell r="D1742" t="str">
            <v>Midwest Energy Cooperative</v>
          </cell>
          <cell r="E1742" t="str">
            <v>Gas</v>
          </cell>
          <cell r="G1742" t="str">
            <v>NA</v>
          </cell>
          <cell r="H1742" t="str">
            <v>Merchant Unregulated</v>
          </cell>
        </row>
        <row r="1743">
          <cell r="D1743" t="str">
            <v>HomeWorks Tri-County Electric Cooperative</v>
          </cell>
          <cell r="E1743" t="str">
            <v>Gas</v>
          </cell>
          <cell r="G1743" t="str">
            <v>NA</v>
          </cell>
          <cell r="H1743" t="str">
            <v>Merchant Unregulated</v>
          </cell>
        </row>
        <row r="1744">
          <cell r="D1744" t="str">
            <v>Great Lakes Energy Cooperative</v>
          </cell>
          <cell r="E1744" t="str">
            <v>Gas</v>
          </cell>
          <cell r="G1744" t="str">
            <v>NA</v>
          </cell>
          <cell r="H1744" t="str">
            <v>Merchant Unregulated</v>
          </cell>
        </row>
        <row r="1745">
          <cell r="D1745" t="str">
            <v>Spartan Renewable Energy, Inc.</v>
          </cell>
          <cell r="E1745" t="str">
            <v>Gas</v>
          </cell>
          <cell r="G1745" t="str">
            <v>NA</v>
          </cell>
          <cell r="H1745" t="str">
            <v>Merchant Unregulated</v>
          </cell>
        </row>
        <row r="1746">
          <cell r="D1746" t="str">
            <v>Cherryland Electric Cooperative Inc.</v>
          </cell>
          <cell r="E1746" t="str">
            <v>Gas</v>
          </cell>
          <cell r="G1746" t="str">
            <v>NA</v>
          </cell>
          <cell r="H1746" t="str">
            <v>Merchant Unregulated</v>
          </cell>
        </row>
        <row r="1747">
          <cell r="D1747" t="str">
            <v>ALLETE, Inc.</v>
          </cell>
          <cell r="E1747" t="str">
            <v>Coal</v>
          </cell>
          <cell r="G1747">
            <v>6587613</v>
          </cell>
          <cell r="H1747" t="str">
            <v>Regulated</v>
          </cell>
        </row>
        <row r="1748">
          <cell r="D1748" t="str">
            <v>WPPI Energy</v>
          </cell>
          <cell r="E1748" t="str">
            <v>Coal</v>
          </cell>
          <cell r="G1748">
            <v>673064</v>
          </cell>
          <cell r="H1748" t="str">
            <v>Regulated</v>
          </cell>
        </row>
        <row r="1749">
          <cell r="D1749" t="str">
            <v>WPPI Energy</v>
          </cell>
          <cell r="E1749" t="str">
            <v>Oil</v>
          </cell>
          <cell r="G1749">
            <v>0</v>
          </cell>
          <cell r="H1749" t="str">
            <v>Regulated</v>
          </cell>
        </row>
        <row r="1750">
          <cell r="D1750" t="str">
            <v>ALLETE, Inc.</v>
          </cell>
          <cell r="E1750" t="str">
            <v>Oil</v>
          </cell>
          <cell r="G1750">
            <v>0</v>
          </cell>
          <cell r="H1750" t="str">
            <v>Regulated</v>
          </cell>
        </row>
        <row r="1751">
          <cell r="D1751" t="str">
            <v>Clay Center City of</v>
          </cell>
          <cell r="E1751" t="str">
            <v>Gas</v>
          </cell>
          <cell r="G1751" t="str">
            <v>NA</v>
          </cell>
          <cell r="H1751" t="str">
            <v>Regulated</v>
          </cell>
        </row>
        <row r="1752">
          <cell r="D1752" t="str">
            <v>Clay Center City of</v>
          </cell>
          <cell r="E1752" t="str">
            <v>Gas</v>
          </cell>
          <cell r="G1752" t="str">
            <v>NA</v>
          </cell>
          <cell r="H1752" t="str">
            <v>Regulated</v>
          </cell>
        </row>
        <row r="1753">
          <cell r="D1753" t="str">
            <v>Golden Triangle Regional Solid Waste Management Authority</v>
          </cell>
          <cell r="E1753" t="str">
            <v>Biomass</v>
          </cell>
          <cell r="G1753" t="str">
            <v>NA</v>
          </cell>
          <cell r="H1753" t="str">
            <v>Merchant Unregulated</v>
          </cell>
        </row>
        <row r="1754">
          <cell r="D1754" t="str">
            <v>American Electric Power Company, Inc.</v>
          </cell>
          <cell r="E1754" t="str">
            <v>Water</v>
          </cell>
          <cell r="G1754">
            <v>201510</v>
          </cell>
          <cell r="H1754" t="str">
            <v>Regulated</v>
          </cell>
        </row>
        <row r="1755">
          <cell r="D1755" t="str">
            <v>Clear Air Force Station</v>
          </cell>
          <cell r="E1755" t="str">
            <v>Coal</v>
          </cell>
          <cell r="G1755" t="str">
            <v>NA</v>
          </cell>
          <cell r="H1755" t="str">
            <v>Merchant Unregulated</v>
          </cell>
        </row>
        <row r="1756">
          <cell r="D1756" t="str">
            <v>Calpine Corporation</v>
          </cell>
          <cell r="E1756" t="str">
            <v>Gas</v>
          </cell>
          <cell r="G1756">
            <v>515034</v>
          </cell>
          <cell r="H1756" t="str">
            <v>Merchant Unregulated</v>
          </cell>
        </row>
        <row r="1757">
          <cell r="D1757" t="str">
            <v>IDACORP, Inc.</v>
          </cell>
          <cell r="E1757" t="str">
            <v>Water</v>
          </cell>
          <cell r="G1757">
            <v>16883</v>
          </cell>
          <cell r="H1757" t="str">
            <v>Regulated</v>
          </cell>
        </row>
        <row r="1758">
          <cell r="D1758" t="str">
            <v>Berkshire Hathaway Inc.</v>
          </cell>
          <cell r="E1758" t="str">
            <v>Water</v>
          </cell>
          <cell r="G1758">
            <v>45529</v>
          </cell>
          <cell r="H1758" t="str">
            <v>Regulated</v>
          </cell>
        </row>
        <row r="1759">
          <cell r="D1759" t="str">
            <v>MidAmerican Energy Holdings Company</v>
          </cell>
          <cell r="E1759" t="str">
            <v>Water</v>
          </cell>
          <cell r="G1759">
            <v>5172</v>
          </cell>
          <cell r="H1759" t="str">
            <v>Regulated</v>
          </cell>
        </row>
        <row r="1760">
          <cell r="D1760" t="str">
            <v>Berkshire Hathaway Inc.</v>
          </cell>
          <cell r="E1760" t="str">
            <v>Water</v>
          </cell>
          <cell r="G1760">
            <v>48629</v>
          </cell>
          <cell r="H1760" t="str">
            <v>Regulated</v>
          </cell>
        </row>
        <row r="1761">
          <cell r="D1761" t="str">
            <v>MidAmerican Energy Holdings Company</v>
          </cell>
          <cell r="E1761" t="str">
            <v>Water</v>
          </cell>
          <cell r="G1761">
            <v>5524</v>
          </cell>
          <cell r="H1761" t="str">
            <v>Regulated</v>
          </cell>
        </row>
        <row r="1762">
          <cell r="D1762" t="str">
            <v>Riverside City of</v>
          </cell>
          <cell r="E1762" t="str">
            <v>Gas</v>
          </cell>
          <cell r="G1762" t="str">
            <v>NA</v>
          </cell>
          <cell r="H1762" t="str">
            <v>Regulated</v>
          </cell>
        </row>
        <row r="1763">
          <cell r="D1763" t="str">
            <v>Taunton City of</v>
          </cell>
          <cell r="E1763" t="str">
            <v>Other Nonrenewable</v>
          </cell>
          <cell r="G1763">
            <v>82722</v>
          </cell>
          <cell r="H1763" t="str">
            <v>Regulated</v>
          </cell>
        </row>
        <row r="1764">
          <cell r="D1764" t="str">
            <v>Taunton City of</v>
          </cell>
          <cell r="E1764" t="str">
            <v>Oil</v>
          </cell>
          <cell r="G1764">
            <v>1086</v>
          </cell>
          <cell r="H1764" t="str">
            <v>Regulated</v>
          </cell>
        </row>
        <row r="1765">
          <cell r="D1765" t="str">
            <v>Emera Incorporated</v>
          </cell>
          <cell r="E1765" t="str">
            <v>Water</v>
          </cell>
          <cell r="G1765" t="str">
            <v>NA</v>
          </cell>
          <cell r="H1765" t="str">
            <v>Merchant Unregulated</v>
          </cell>
        </row>
        <row r="1766">
          <cell r="D1766" t="str">
            <v>Algonquin Power &amp; Utilities Corp.</v>
          </cell>
          <cell r="E1766" t="str">
            <v>Water</v>
          </cell>
          <cell r="G1766" t="str">
            <v>NA</v>
          </cell>
          <cell r="H1766" t="str">
            <v>Merchant Unregulated</v>
          </cell>
        </row>
        <row r="1767">
          <cell r="D1767" t="str">
            <v>American Municipal Power, Inc.</v>
          </cell>
          <cell r="E1767" t="str">
            <v>Oil</v>
          </cell>
          <cell r="G1767" t="str">
            <v>NA</v>
          </cell>
          <cell r="H1767" t="str">
            <v>Merchant Unregulated</v>
          </cell>
        </row>
        <row r="1768">
          <cell r="D1768" t="str">
            <v>Southern Company</v>
          </cell>
          <cell r="E1768" t="str">
            <v>Gas</v>
          </cell>
          <cell r="G1768">
            <v>1832</v>
          </cell>
          <cell r="H1768" t="str">
            <v>Merchant Unregulated</v>
          </cell>
        </row>
        <row r="1769">
          <cell r="D1769" t="str">
            <v>ArcelorMittal</v>
          </cell>
          <cell r="E1769" t="str">
            <v>Other Nonrenewable</v>
          </cell>
          <cell r="G1769" t="str">
            <v>NA</v>
          </cell>
          <cell r="H1769" t="str">
            <v>Merchant Unregulated</v>
          </cell>
        </row>
        <row r="1770">
          <cell r="D1770" t="str">
            <v>United States Sugar Corporation</v>
          </cell>
          <cell r="E1770" t="str">
            <v>Biomass</v>
          </cell>
          <cell r="G1770" t="str">
            <v>NA</v>
          </cell>
          <cell r="H1770" t="str">
            <v>Merchant Unregulated</v>
          </cell>
        </row>
        <row r="1771">
          <cell r="D1771" t="str">
            <v>Duke Energy Corporation</v>
          </cell>
          <cell r="E1771" t="str">
            <v>Coal</v>
          </cell>
          <cell r="G1771">
            <v>1181769</v>
          </cell>
          <cell r="H1771" t="str">
            <v>Regulated</v>
          </cell>
        </row>
        <row r="1772">
          <cell r="D1772" t="str">
            <v>Cliffside Mills, LLC</v>
          </cell>
          <cell r="E1772" t="str">
            <v>Water</v>
          </cell>
          <cell r="G1772" t="str">
            <v>NA</v>
          </cell>
          <cell r="H1772" t="str">
            <v>Merchant Unregulated</v>
          </cell>
        </row>
        <row r="1773">
          <cell r="D1773" t="str">
            <v>Sunflower Electric Power Corporation</v>
          </cell>
          <cell r="E1773" t="str">
            <v>Gas</v>
          </cell>
          <cell r="G1773" t="str">
            <v>NA</v>
          </cell>
          <cell r="H1773" t="str">
            <v>Merchant Unregulated</v>
          </cell>
        </row>
        <row r="1774">
          <cell r="D1774" t="str">
            <v>Converse Energy Inc</v>
          </cell>
          <cell r="E1774" t="str">
            <v>Water</v>
          </cell>
          <cell r="G1774" t="str">
            <v>NA</v>
          </cell>
          <cell r="H1774" t="str">
            <v>Merchant Unregulated</v>
          </cell>
        </row>
        <row r="1775">
          <cell r="D1775" t="str">
            <v>Sunflower Electric Power Corporation</v>
          </cell>
          <cell r="E1775" t="str">
            <v>Oil</v>
          </cell>
          <cell r="G1775" t="str">
            <v>NA</v>
          </cell>
          <cell r="H1775" t="str">
            <v>Merchant Unregulated</v>
          </cell>
        </row>
        <row r="1776">
          <cell r="D1776" t="str">
            <v>SunEdison, Inc.</v>
          </cell>
          <cell r="E1776" t="str">
            <v>Solar</v>
          </cell>
          <cell r="G1776" t="str">
            <v>NA</v>
          </cell>
          <cell r="H1776" t="str">
            <v>Merchant Unregulated</v>
          </cell>
        </row>
        <row r="1777">
          <cell r="D1777" t="str">
            <v>SunEdison, Inc.</v>
          </cell>
          <cell r="E1777" t="str">
            <v>Solar</v>
          </cell>
          <cell r="G1777" t="str">
            <v>NA</v>
          </cell>
          <cell r="H1777" t="str">
            <v>Merchant Unregulated</v>
          </cell>
        </row>
        <row r="1778">
          <cell r="D1778" t="str">
            <v>Wolverine Power Marketing Cooperative</v>
          </cell>
          <cell r="E1778" t="str">
            <v>Coal</v>
          </cell>
          <cell r="G1778">
            <v>56481</v>
          </cell>
          <cell r="H1778" t="str">
            <v>Regulated</v>
          </cell>
        </row>
        <row r="1779">
          <cell r="D1779" t="str">
            <v>Presque Isle Electric &amp; Gas Coop</v>
          </cell>
          <cell r="E1779" t="str">
            <v>Coal</v>
          </cell>
          <cell r="G1779">
            <v>56481</v>
          </cell>
          <cell r="H1779" t="str">
            <v>Regulated</v>
          </cell>
        </row>
        <row r="1780">
          <cell r="D1780" t="str">
            <v>Midwest Energy Cooperative</v>
          </cell>
          <cell r="E1780" t="str">
            <v>Coal</v>
          </cell>
          <cell r="G1780">
            <v>56481</v>
          </cell>
          <cell r="H1780" t="str">
            <v>Regulated</v>
          </cell>
        </row>
        <row r="1781">
          <cell r="D1781" t="str">
            <v>HomeWorks Tri-County Electric Cooperative</v>
          </cell>
          <cell r="E1781" t="str">
            <v>Coal</v>
          </cell>
          <cell r="G1781">
            <v>56481</v>
          </cell>
          <cell r="H1781" t="str">
            <v>Regulated</v>
          </cell>
        </row>
        <row r="1782">
          <cell r="D1782" t="str">
            <v>Great Lakes Energy Cooperative</v>
          </cell>
          <cell r="E1782" t="str">
            <v>Coal</v>
          </cell>
          <cell r="G1782">
            <v>56481</v>
          </cell>
          <cell r="H1782" t="str">
            <v>Regulated</v>
          </cell>
        </row>
        <row r="1783">
          <cell r="D1783" t="str">
            <v>Spartan Renewable Energy, Inc.</v>
          </cell>
          <cell r="E1783" t="str">
            <v>Coal</v>
          </cell>
          <cell r="G1783">
            <v>56481</v>
          </cell>
          <cell r="H1783" t="str">
            <v>Regulated</v>
          </cell>
        </row>
        <row r="1784">
          <cell r="D1784" t="str">
            <v>Cherryland Electric Cooperative Inc.</v>
          </cell>
          <cell r="E1784" t="str">
            <v>Coal</v>
          </cell>
          <cell r="G1784">
            <v>56481</v>
          </cell>
          <cell r="H1784" t="str">
            <v>Regulated</v>
          </cell>
        </row>
        <row r="1785">
          <cell r="D1785" t="str">
            <v>Buckeye Power, Inc.</v>
          </cell>
          <cell r="E1785" t="str">
            <v>Coal</v>
          </cell>
          <cell r="G1785">
            <v>1070211</v>
          </cell>
          <cell r="H1785" t="str">
            <v>Regulated</v>
          </cell>
        </row>
        <row r="1786">
          <cell r="D1786" t="str">
            <v>FirstEnergy Corp.</v>
          </cell>
          <cell r="E1786" t="str">
            <v>Coal</v>
          </cell>
          <cell r="G1786">
            <v>288364</v>
          </cell>
          <cell r="H1786" t="str">
            <v>Regulated</v>
          </cell>
        </row>
        <row r="1787">
          <cell r="D1787" t="str">
            <v>FirstEnergy Corp.</v>
          </cell>
          <cell r="E1787" t="str">
            <v>Coal</v>
          </cell>
          <cell r="G1787">
            <v>178964</v>
          </cell>
          <cell r="H1787" t="str">
            <v>Regulated</v>
          </cell>
        </row>
        <row r="1788">
          <cell r="D1788" t="str">
            <v>Vectren Corporation</v>
          </cell>
          <cell r="E1788" t="str">
            <v>Coal</v>
          </cell>
          <cell r="G1788">
            <v>89184</v>
          </cell>
          <cell r="H1788" t="str">
            <v>Regulated</v>
          </cell>
        </row>
        <row r="1789">
          <cell r="D1789" t="str">
            <v>PPL Corporation</v>
          </cell>
          <cell r="E1789" t="str">
            <v>Coal</v>
          </cell>
          <cell r="G1789">
            <v>334739</v>
          </cell>
          <cell r="H1789" t="str">
            <v>Regulated</v>
          </cell>
        </row>
        <row r="1790">
          <cell r="D1790" t="str">
            <v>Duke Energy Corporation</v>
          </cell>
          <cell r="E1790" t="str">
            <v>Coal</v>
          </cell>
          <cell r="G1790">
            <v>535106</v>
          </cell>
          <cell r="H1790" t="str">
            <v>Regulated</v>
          </cell>
        </row>
        <row r="1791">
          <cell r="D1791" t="str">
            <v>American Electric Power Company, Inc.</v>
          </cell>
          <cell r="E1791" t="str">
            <v>Coal</v>
          </cell>
          <cell r="G1791">
            <v>1184962</v>
          </cell>
          <cell r="H1791" t="str">
            <v>Regulated</v>
          </cell>
        </row>
        <row r="1792">
          <cell r="D1792" t="str">
            <v>FirstEnergy Corp.</v>
          </cell>
          <cell r="E1792" t="str">
            <v>Coal</v>
          </cell>
          <cell r="G1792">
            <v>29133</v>
          </cell>
          <cell r="H1792" t="str">
            <v>Regulated</v>
          </cell>
        </row>
        <row r="1793">
          <cell r="D1793" t="str">
            <v>American Electric Power Company, Inc.</v>
          </cell>
          <cell r="E1793" t="str">
            <v>Coal</v>
          </cell>
          <cell r="G1793">
            <v>466731</v>
          </cell>
          <cell r="H1793" t="str">
            <v>Regulated</v>
          </cell>
        </row>
        <row r="1794">
          <cell r="D1794" t="str">
            <v>American Electric Power Company, Inc.</v>
          </cell>
          <cell r="E1794" t="str">
            <v>Coal</v>
          </cell>
          <cell r="G1794">
            <v>932868</v>
          </cell>
          <cell r="H1794" t="str">
            <v>Regulated</v>
          </cell>
        </row>
        <row r="1795">
          <cell r="D1795" t="str">
            <v>PPL Corporation</v>
          </cell>
          <cell r="E1795" t="str">
            <v>Coal</v>
          </cell>
          <cell r="G1795">
            <v>148641</v>
          </cell>
          <cell r="H1795" t="str">
            <v>Regulated</v>
          </cell>
        </row>
        <row r="1796">
          <cell r="D1796" t="str">
            <v>AES Corporation</v>
          </cell>
          <cell r="E1796" t="str">
            <v>Coal</v>
          </cell>
          <cell r="G1796">
            <v>291335</v>
          </cell>
          <cell r="H1796" t="str">
            <v>Regulated</v>
          </cell>
        </row>
        <row r="1797">
          <cell r="D1797" t="str">
            <v>American Electric Power Company, Inc.</v>
          </cell>
          <cell r="E1797" t="str">
            <v>Coal</v>
          </cell>
          <cell r="G1797">
            <v>805094</v>
          </cell>
          <cell r="H1797" t="str">
            <v>Regulated</v>
          </cell>
        </row>
        <row r="1798">
          <cell r="D1798" t="str">
            <v>Archer-Daniels-Midland Company</v>
          </cell>
          <cell r="E1798" t="str">
            <v>Coal</v>
          </cell>
          <cell r="G1798" t="str">
            <v>NA</v>
          </cell>
          <cell r="H1798" t="str">
            <v>Merchant Unregulated</v>
          </cell>
        </row>
        <row r="1799">
          <cell r="D1799" t="str">
            <v>Casella Waste Systems, Inc.</v>
          </cell>
          <cell r="E1799" t="str">
            <v>Biomass</v>
          </cell>
          <cell r="G1799" t="str">
            <v>NA</v>
          </cell>
          <cell r="H1799" t="str">
            <v>Merchant Unregulated</v>
          </cell>
        </row>
        <row r="1800">
          <cell r="D1800" t="str">
            <v>Exelon Corporation</v>
          </cell>
          <cell r="E1800" t="str">
            <v>Nuclear</v>
          </cell>
          <cell r="G1800">
            <v>9373726</v>
          </cell>
          <cell r="H1800" t="str">
            <v>Merchant Unregulated</v>
          </cell>
        </row>
        <row r="1801">
          <cell r="D1801" t="str">
            <v>JPMorgan Chase &amp; Co.</v>
          </cell>
          <cell r="E1801" t="str">
            <v>Wind</v>
          </cell>
          <cell r="G1801">
            <v>55958</v>
          </cell>
          <cell r="H1801" t="str">
            <v>Merchant Unregulated</v>
          </cell>
        </row>
        <row r="1802">
          <cell r="D1802" t="str">
            <v>MSD Capital, L.P.</v>
          </cell>
          <cell r="E1802" t="str">
            <v>Wind</v>
          </cell>
          <cell r="G1802">
            <v>83936</v>
          </cell>
          <cell r="H1802" t="str">
            <v>Merchant Unregulated</v>
          </cell>
        </row>
        <row r="1803">
          <cell r="D1803" t="str">
            <v>Noble Power, LLC</v>
          </cell>
          <cell r="E1803" t="str">
            <v>Wind</v>
          </cell>
          <cell r="G1803">
            <v>27644</v>
          </cell>
          <cell r="H1803" t="str">
            <v>Merchant Unregulated</v>
          </cell>
        </row>
        <row r="1804">
          <cell r="D1804" t="str">
            <v>Clinton Village of</v>
          </cell>
          <cell r="E1804" t="str">
            <v>Gas</v>
          </cell>
          <cell r="G1804" t="str">
            <v>NA</v>
          </cell>
          <cell r="H1804" t="str">
            <v>Regulated</v>
          </cell>
        </row>
        <row r="1805">
          <cell r="D1805" t="str">
            <v>Constellation Wines U. S.</v>
          </cell>
          <cell r="E1805" t="str">
            <v>Solar</v>
          </cell>
          <cell r="G1805" t="str">
            <v>NA</v>
          </cell>
          <cell r="H1805" t="str">
            <v>Merchant Unregulated</v>
          </cell>
        </row>
        <row r="1806">
          <cell r="D1806" t="str">
            <v>Dominion Resources, Inc.</v>
          </cell>
          <cell r="E1806" t="str">
            <v>Coal</v>
          </cell>
          <cell r="G1806">
            <v>2200065</v>
          </cell>
          <cell r="H1806" t="str">
            <v>Regulated</v>
          </cell>
        </row>
        <row r="1807">
          <cell r="D1807" t="str">
            <v>Old Dominion Electric Cooperative</v>
          </cell>
          <cell r="E1807" t="str">
            <v>Coal</v>
          </cell>
          <cell r="G1807">
            <v>2200065</v>
          </cell>
          <cell r="H1807" t="str">
            <v>Regulated</v>
          </cell>
        </row>
        <row r="1808">
          <cell r="D1808" t="str">
            <v>Shamrock Utilities LLC</v>
          </cell>
          <cell r="E1808" t="str">
            <v>Water</v>
          </cell>
          <cell r="G1808" t="str">
            <v>NA</v>
          </cell>
          <cell r="H1808" t="str">
            <v>Merchant Unregulated</v>
          </cell>
        </row>
        <row r="1809">
          <cell r="D1809" t="str">
            <v>Fortistar LLC</v>
          </cell>
          <cell r="E1809" t="str">
            <v>Biomass</v>
          </cell>
          <cell r="G1809" t="str">
            <v>NA</v>
          </cell>
          <cell r="H1809" t="str">
            <v>Merchant Unregulated</v>
          </cell>
        </row>
        <row r="1810">
          <cell r="D1810" t="str">
            <v>TBS Properties</v>
          </cell>
          <cell r="E1810" t="str">
            <v>Oil</v>
          </cell>
          <cell r="G1810" t="str">
            <v>NA</v>
          </cell>
          <cell r="H1810" t="str">
            <v>Merchant Unregulated</v>
          </cell>
        </row>
        <row r="1811">
          <cell r="D1811" t="str">
            <v>Co-generation Co</v>
          </cell>
          <cell r="E1811" t="str">
            <v>Biomass</v>
          </cell>
          <cell r="G1811" t="str">
            <v>NA</v>
          </cell>
          <cell r="H1811" t="str">
            <v>Merchant Unregulated</v>
          </cell>
        </row>
        <row r="1812">
          <cell r="D1812" t="str">
            <v>Co-generation Co</v>
          </cell>
          <cell r="E1812" t="str">
            <v>Biomass</v>
          </cell>
          <cell r="G1812" t="str">
            <v>NA</v>
          </cell>
          <cell r="H1812" t="str">
            <v>Merchant Unregulated</v>
          </cell>
        </row>
        <row r="1813">
          <cell r="D1813" t="str">
            <v>Imperial Irrigation District</v>
          </cell>
          <cell r="E1813" t="str">
            <v>Gas</v>
          </cell>
          <cell r="G1813" t="str">
            <v>NA</v>
          </cell>
          <cell r="H1813" t="str">
            <v>Merchant Unregulated</v>
          </cell>
        </row>
        <row r="1814">
          <cell r="D1814" t="str">
            <v>Great River Energy</v>
          </cell>
          <cell r="E1814" t="str">
            <v>Coal</v>
          </cell>
          <cell r="G1814">
            <v>9227879</v>
          </cell>
          <cell r="H1814" t="str">
            <v>Merchant Unregulated</v>
          </cell>
        </row>
        <row r="1815">
          <cell r="D1815" t="str">
            <v>Great River Energy</v>
          </cell>
          <cell r="E1815" t="str">
            <v>Oil</v>
          </cell>
          <cell r="G1815">
            <v>0</v>
          </cell>
          <cell r="H1815" t="str">
            <v>Merchant Unregulated</v>
          </cell>
        </row>
        <row r="1816">
          <cell r="D1816" t="str">
            <v>Aspen Skiing Company, LLC</v>
          </cell>
          <cell r="E1816" t="str">
            <v>Gas</v>
          </cell>
          <cell r="G1816" t="str">
            <v>NA</v>
          </cell>
          <cell r="H1816" t="str">
            <v>Merchant Unregulated</v>
          </cell>
        </row>
        <row r="1817">
          <cell r="D1817" t="str">
            <v>Chevron Corporation</v>
          </cell>
          <cell r="E1817" t="str">
            <v>Gas</v>
          </cell>
          <cell r="G1817" t="str">
            <v>NA</v>
          </cell>
          <cell r="H1817" t="str">
            <v>Merchant Unregulated</v>
          </cell>
        </row>
        <row r="1818">
          <cell r="D1818" t="str">
            <v>Chevron Corporation</v>
          </cell>
          <cell r="E1818" t="str">
            <v>Gas</v>
          </cell>
          <cell r="G1818" t="str">
            <v>NA</v>
          </cell>
          <cell r="H1818" t="str">
            <v>Merchant Unregulated</v>
          </cell>
        </row>
        <row r="1819">
          <cell r="D1819" t="str">
            <v>Chevron Corporation</v>
          </cell>
          <cell r="E1819" t="str">
            <v>Gas</v>
          </cell>
          <cell r="G1819" t="str">
            <v>NA</v>
          </cell>
          <cell r="H1819" t="str">
            <v>Merchant Unregulated</v>
          </cell>
        </row>
        <row r="1820">
          <cell r="D1820" t="str">
            <v>Edison International</v>
          </cell>
          <cell r="E1820" t="str">
            <v>Gas</v>
          </cell>
          <cell r="G1820" t="str">
            <v>NA</v>
          </cell>
          <cell r="H1820" t="str">
            <v>Merchant Unregulated</v>
          </cell>
        </row>
        <row r="1821">
          <cell r="D1821" t="str">
            <v>Royal Dutch Shell plc</v>
          </cell>
          <cell r="E1821" t="str">
            <v>Gas</v>
          </cell>
          <cell r="G1821" t="str">
            <v>NA</v>
          </cell>
          <cell r="H1821" t="str">
            <v>Merchant Unregulated</v>
          </cell>
        </row>
        <row r="1822">
          <cell r="D1822" t="str">
            <v>Exxon Mobil Corporation</v>
          </cell>
          <cell r="E1822" t="str">
            <v>Gas</v>
          </cell>
          <cell r="G1822" t="str">
            <v>NA</v>
          </cell>
          <cell r="H1822" t="str">
            <v>Merchant Unregulated</v>
          </cell>
        </row>
        <row r="1823">
          <cell r="D1823" t="str">
            <v>Chevron Corporation</v>
          </cell>
          <cell r="E1823" t="str">
            <v>Solar</v>
          </cell>
          <cell r="G1823" t="str">
            <v>NA</v>
          </cell>
          <cell r="H1823" t="str">
            <v>Merchant Unregulated</v>
          </cell>
        </row>
        <row r="1824">
          <cell r="D1824" t="str">
            <v>United States Coast Guard Yard Curtis Bay</v>
          </cell>
          <cell r="E1824" t="str">
            <v>Biomass</v>
          </cell>
          <cell r="G1824" t="str">
            <v>NA</v>
          </cell>
          <cell r="H1824" t="str">
            <v>Merchant Unregulated</v>
          </cell>
        </row>
        <row r="1825">
          <cell r="D1825" t="str">
            <v>Carlyle Group L.P.</v>
          </cell>
          <cell r="E1825" t="str">
            <v>Biomass</v>
          </cell>
          <cell r="G1825">
            <v>97813</v>
          </cell>
          <cell r="H1825" t="str">
            <v>Merchant Unregulated</v>
          </cell>
        </row>
        <row r="1826">
          <cell r="D1826" t="str">
            <v>Riverstone Holdings LLC</v>
          </cell>
          <cell r="E1826" t="str">
            <v>Biomass</v>
          </cell>
          <cell r="G1826">
            <v>97813</v>
          </cell>
          <cell r="H1826" t="str">
            <v>Merchant Unregulated</v>
          </cell>
        </row>
        <row r="1827">
          <cell r="D1827" t="str">
            <v>Coastal Community Action Program</v>
          </cell>
          <cell r="E1827" t="str">
            <v>Wind</v>
          </cell>
          <cell r="G1827" t="str">
            <v>NA</v>
          </cell>
          <cell r="H1827" t="str">
            <v>Merchant Unregulated</v>
          </cell>
        </row>
        <row r="1828">
          <cell r="D1828" t="str">
            <v>Montauk Energy Holdings, LLC</v>
          </cell>
          <cell r="E1828" t="str">
            <v>Biomass</v>
          </cell>
          <cell r="G1828" t="str">
            <v>NA</v>
          </cell>
          <cell r="H1828" t="str">
            <v>Merchant Unregulated</v>
          </cell>
        </row>
        <row r="1829">
          <cell r="D1829" t="str">
            <v>Hosken Consolidated Investments Limited</v>
          </cell>
          <cell r="E1829" t="str">
            <v>Biomass</v>
          </cell>
          <cell r="G1829" t="str">
            <v>NA</v>
          </cell>
          <cell r="H1829" t="str">
            <v>Merchant Unregulated</v>
          </cell>
        </row>
        <row r="1830">
          <cell r="D1830" t="str">
            <v>Levan Town Corp</v>
          </cell>
          <cell r="E1830" t="str">
            <v>Water</v>
          </cell>
          <cell r="G1830" t="str">
            <v>NA</v>
          </cell>
          <cell r="H1830" t="str">
            <v>Regulated</v>
          </cell>
        </row>
        <row r="1831">
          <cell r="D1831" t="str">
            <v>Springfield Water and Sewer Commission</v>
          </cell>
          <cell r="E1831" t="str">
            <v>Water</v>
          </cell>
          <cell r="G1831" t="str">
            <v>NA</v>
          </cell>
          <cell r="H1831" t="str">
            <v>Merchant Unregulated</v>
          </cell>
        </row>
        <row r="1832">
          <cell r="D1832" t="str">
            <v>Ocean Renewable Power Company, LLC</v>
          </cell>
          <cell r="E1832" t="str">
            <v>Water</v>
          </cell>
          <cell r="G1832" t="str">
            <v>NA</v>
          </cell>
          <cell r="H1832" t="str">
            <v>Merchant Unregulated</v>
          </cell>
        </row>
        <row r="1833">
          <cell r="D1833" t="str">
            <v>Coca-Cola Company</v>
          </cell>
          <cell r="E1833" t="str">
            <v>Gas</v>
          </cell>
          <cell r="G1833" t="str">
            <v>NA</v>
          </cell>
          <cell r="H1833" t="str">
            <v>Merchant Unregulated</v>
          </cell>
        </row>
        <row r="1834">
          <cell r="D1834" t="str">
            <v>PPL Corporation</v>
          </cell>
          <cell r="E1834" t="str">
            <v>Water</v>
          </cell>
          <cell r="G1834" t="str">
            <v>NA</v>
          </cell>
          <cell r="H1834" t="str">
            <v>Merchant Unregulated</v>
          </cell>
        </row>
        <row r="1835">
          <cell r="D1835" t="str">
            <v>Ameren Corporation</v>
          </cell>
          <cell r="E1835" t="str">
            <v>Coal</v>
          </cell>
          <cell r="G1835">
            <v>5060276</v>
          </cell>
          <cell r="H1835" t="str">
            <v>Merchant Unregulated</v>
          </cell>
        </row>
        <row r="1836">
          <cell r="D1836" t="str">
            <v>Coffeyville City of</v>
          </cell>
          <cell r="E1836" t="str">
            <v>Gas</v>
          </cell>
          <cell r="G1836" t="str">
            <v>NA</v>
          </cell>
          <cell r="H1836" t="str">
            <v>Regulated</v>
          </cell>
        </row>
        <row r="1837">
          <cell r="D1837" t="str">
            <v>Coffeyville City of</v>
          </cell>
          <cell r="E1837" t="str">
            <v>Oil</v>
          </cell>
          <cell r="G1837" t="str">
            <v>NA</v>
          </cell>
          <cell r="H1837" t="str">
            <v>Regulated</v>
          </cell>
        </row>
        <row r="1838">
          <cell r="D1838" t="str">
            <v>Power Resources Cooperative</v>
          </cell>
          <cell r="E1838" t="str">
            <v>Biomass</v>
          </cell>
          <cell r="G1838" t="str">
            <v>NA</v>
          </cell>
          <cell r="H1838" t="str">
            <v>Merchant Unregulated</v>
          </cell>
        </row>
        <row r="1839">
          <cell r="D1839" t="str">
            <v>Alaska Power &amp; Telephone Co.</v>
          </cell>
          <cell r="E1839" t="str">
            <v>Oil</v>
          </cell>
          <cell r="G1839" t="str">
            <v>NA</v>
          </cell>
          <cell r="H1839" t="str">
            <v>Merchant Unregulated</v>
          </cell>
        </row>
        <row r="1840">
          <cell r="D1840" t="str">
            <v>Alaska Energy &amp; Resources Company</v>
          </cell>
          <cell r="E1840" t="str">
            <v>Oil</v>
          </cell>
          <cell r="G1840" t="str">
            <v>NA</v>
          </cell>
          <cell r="H1840" t="str">
            <v>Merchant Unregulated</v>
          </cell>
        </row>
        <row r="1841">
          <cell r="D1841" t="str">
            <v>SCANA Corporation</v>
          </cell>
          <cell r="E1841" t="str">
            <v>Coal</v>
          </cell>
          <cell r="G1841">
            <v>579252</v>
          </cell>
          <cell r="H1841" t="str">
            <v>Regulated</v>
          </cell>
        </row>
        <row r="1842">
          <cell r="D1842" t="str">
            <v>University of Arizona</v>
          </cell>
          <cell r="E1842" t="str">
            <v>Gas</v>
          </cell>
          <cell r="G1842" t="str">
            <v>NA</v>
          </cell>
          <cell r="H1842" t="str">
            <v>Merchant Unregulated</v>
          </cell>
        </row>
        <row r="1843">
          <cell r="D1843" t="str">
            <v>Coggon City of</v>
          </cell>
          <cell r="E1843" t="str">
            <v>Oil</v>
          </cell>
          <cell r="G1843" t="str">
            <v>NA</v>
          </cell>
          <cell r="H1843" t="str">
            <v>Regulated</v>
          </cell>
        </row>
        <row r="1844">
          <cell r="D1844" t="str">
            <v>Emera Incorporated</v>
          </cell>
          <cell r="E1844" t="str">
            <v>Wind</v>
          </cell>
          <cell r="G1844">
            <v>36640</v>
          </cell>
          <cell r="H1844" t="str">
            <v>Merchant Unregulated</v>
          </cell>
        </row>
        <row r="1845">
          <cell r="D1845" t="str">
            <v>First Wind Holdings Inc.</v>
          </cell>
          <cell r="E1845" t="str">
            <v>Wind</v>
          </cell>
          <cell r="G1845">
            <v>38135</v>
          </cell>
          <cell r="H1845" t="str">
            <v>Merchant Unregulated</v>
          </cell>
        </row>
        <row r="1846">
          <cell r="D1846" t="str">
            <v>Emera Incorporated</v>
          </cell>
          <cell r="E1846" t="str">
            <v>Wind</v>
          </cell>
          <cell r="G1846">
            <v>16496</v>
          </cell>
          <cell r="H1846" t="str">
            <v>Merchant Unregulated</v>
          </cell>
        </row>
        <row r="1847">
          <cell r="D1847" t="str">
            <v>First Wind Holdings Inc.</v>
          </cell>
          <cell r="E1847" t="str">
            <v>Wind</v>
          </cell>
          <cell r="G1847">
            <v>17169</v>
          </cell>
          <cell r="H1847" t="str">
            <v>Merchant Unregulated</v>
          </cell>
        </row>
        <row r="1848">
          <cell r="D1848" t="str">
            <v>Ameresco Inc.</v>
          </cell>
          <cell r="E1848" t="str">
            <v>Gas</v>
          </cell>
          <cell r="G1848" t="str">
            <v>NA</v>
          </cell>
          <cell r="H1848" t="str">
            <v>Merchant Unregulated</v>
          </cell>
        </row>
        <row r="1849">
          <cell r="D1849" t="str">
            <v>SCANA Corporation</v>
          </cell>
          <cell r="E1849" t="str">
            <v>Gas</v>
          </cell>
          <cell r="G1849">
            <v>4083</v>
          </cell>
          <cell r="H1849" t="str">
            <v>Regulated</v>
          </cell>
        </row>
        <row r="1850">
          <cell r="D1850" t="str">
            <v>Tennessee Valley Authority</v>
          </cell>
          <cell r="E1850" t="str">
            <v>Coal</v>
          </cell>
          <cell r="G1850">
            <v>3364920</v>
          </cell>
          <cell r="H1850" t="str">
            <v>Merchant Unregulated</v>
          </cell>
        </row>
        <row r="1851">
          <cell r="D1851" t="str">
            <v>Tennessee Valley Authority</v>
          </cell>
          <cell r="E1851" t="str">
            <v>Gas</v>
          </cell>
          <cell r="G1851">
            <v>4541</v>
          </cell>
          <cell r="H1851" t="str">
            <v>Merchant Unregulated</v>
          </cell>
        </row>
        <row r="1852">
          <cell r="D1852" t="str">
            <v>Midwest Energy, Inc.</v>
          </cell>
          <cell r="E1852" t="str">
            <v>Gas</v>
          </cell>
          <cell r="G1852">
            <v>686</v>
          </cell>
          <cell r="H1852" t="str">
            <v>Regulated</v>
          </cell>
        </row>
        <row r="1853">
          <cell r="D1853" t="str">
            <v>Colby City of</v>
          </cell>
          <cell r="E1853" t="str">
            <v>Oil</v>
          </cell>
          <cell r="G1853" t="str">
            <v>NA</v>
          </cell>
          <cell r="H1853" t="str">
            <v>Regulated</v>
          </cell>
        </row>
        <row r="1854">
          <cell r="D1854" t="str">
            <v>Gaz Métro Limited Partnership</v>
          </cell>
          <cell r="E1854" t="str">
            <v>Oil</v>
          </cell>
          <cell r="G1854">
            <v>96</v>
          </cell>
          <cell r="H1854" t="str">
            <v>Regulated</v>
          </cell>
        </row>
        <row r="1855">
          <cell r="D1855" t="str">
            <v>Toro Energy of California - SLO, LLC</v>
          </cell>
          <cell r="E1855" t="str">
            <v>Biomass</v>
          </cell>
          <cell r="G1855" t="str">
            <v>NA</v>
          </cell>
          <cell r="H1855" t="str">
            <v>Merchant Unregulated</v>
          </cell>
        </row>
        <row r="1856">
          <cell r="D1856" t="str">
            <v>MetLife Capital Credit L. P.</v>
          </cell>
          <cell r="E1856" t="str">
            <v>Wind</v>
          </cell>
          <cell r="G1856" t="str">
            <v>NA</v>
          </cell>
          <cell r="H1856" t="str">
            <v>Merchant Unregulated</v>
          </cell>
        </row>
        <row r="1857">
          <cell r="D1857" t="str">
            <v>Mountain Air Resources LLC</v>
          </cell>
          <cell r="E1857" t="str">
            <v>Wind</v>
          </cell>
          <cell r="G1857" t="str">
            <v>NA</v>
          </cell>
          <cell r="H1857" t="str">
            <v>Merchant Unregulated</v>
          </cell>
        </row>
        <row r="1858">
          <cell r="D1858" t="str">
            <v>Coldwater Board of Public Utilities</v>
          </cell>
          <cell r="E1858" t="str">
            <v>Gas</v>
          </cell>
          <cell r="G1858" t="str">
            <v>NA</v>
          </cell>
          <cell r="H1858" t="str">
            <v>Regulated</v>
          </cell>
        </row>
        <row r="1859">
          <cell r="D1859" t="str">
            <v>Metropolitan Dist of Hartford</v>
          </cell>
          <cell r="E1859" t="str">
            <v>Water</v>
          </cell>
          <cell r="G1859" t="str">
            <v>NA</v>
          </cell>
          <cell r="H1859" t="str">
            <v>Merchant Unregulated</v>
          </cell>
        </row>
        <row r="1860">
          <cell r="D1860" t="str">
            <v>PPL Corporation</v>
          </cell>
          <cell r="E1860" t="str">
            <v>Biomass</v>
          </cell>
          <cell r="G1860" t="str">
            <v>NA</v>
          </cell>
          <cell r="H1860" t="str">
            <v>Merchant Unregulated</v>
          </cell>
        </row>
        <row r="1861">
          <cell r="D1861" t="str">
            <v>PG&amp;E Corporation</v>
          </cell>
          <cell r="E1861" t="str">
            <v>Water</v>
          </cell>
          <cell r="G1861">
            <v>48961</v>
          </cell>
          <cell r="H1861" t="str">
            <v>Regulated</v>
          </cell>
        </row>
        <row r="1862">
          <cell r="D1862" t="str">
            <v>Holcomb Rock Company</v>
          </cell>
          <cell r="E1862" t="str">
            <v>Water</v>
          </cell>
          <cell r="G1862" t="str">
            <v>NA</v>
          </cell>
          <cell r="H1862" t="str">
            <v>Merchant Unregulated</v>
          </cell>
        </row>
        <row r="1863">
          <cell r="D1863" t="str">
            <v>Sikeston City of</v>
          </cell>
          <cell r="E1863" t="str">
            <v>Oil</v>
          </cell>
          <cell r="G1863" t="str">
            <v>NA</v>
          </cell>
          <cell r="H1863" t="str">
            <v>Regulated</v>
          </cell>
        </row>
        <row r="1864">
          <cell r="D1864" t="str">
            <v>GDF Suez SA</v>
          </cell>
          <cell r="E1864" t="str">
            <v>Coal</v>
          </cell>
          <cell r="G1864">
            <v>5364223</v>
          </cell>
          <cell r="H1864" t="str">
            <v>Merchant Unregulated</v>
          </cell>
        </row>
        <row r="1865">
          <cell r="D1865" t="str">
            <v>DTE Energy Company</v>
          </cell>
          <cell r="E1865" t="str">
            <v>Oil</v>
          </cell>
          <cell r="G1865">
            <v>165</v>
          </cell>
          <cell r="H1865" t="str">
            <v>Regulated</v>
          </cell>
        </row>
        <row r="1866">
          <cell r="D1866" t="str">
            <v>Yuba County Water Agency</v>
          </cell>
          <cell r="E1866" t="str">
            <v>Water</v>
          </cell>
          <cell r="G1866">
            <v>1103485</v>
          </cell>
          <cell r="H1866" t="str">
            <v>Merchant Unregulated</v>
          </cell>
        </row>
        <row r="1867">
          <cell r="D1867" t="str">
            <v>Calaveras County Water District</v>
          </cell>
          <cell r="E1867" t="str">
            <v>Water</v>
          </cell>
          <cell r="G1867">
            <v>304970</v>
          </cell>
          <cell r="H1867" t="str">
            <v>Merchant Unregulated</v>
          </cell>
        </row>
        <row r="1868">
          <cell r="D1868" t="str">
            <v>Collins Hydroelectric Partners</v>
          </cell>
          <cell r="E1868" t="str">
            <v>Water</v>
          </cell>
          <cell r="G1868" t="str">
            <v>NA</v>
          </cell>
          <cell r="H1868" t="str">
            <v>Merchant Unregulated</v>
          </cell>
        </row>
        <row r="1869">
          <cell r="D1869" t="str">
            <v>Collins Pine Co</v>
          </cell>
          <cell r="E1869" t="str">
            <v>Biomass</v>
          </cell>
          <cell r="G1869" t="str">
            <v>NA</v>
          </cell>
          <cell r="H1869" t="str">
            <v>Merchant Unregulated</v>
          </cell>
        </row>
        <row r="1870">
          <cell r="D1870" t="str">
            <v>Cleveland City of OH</v>
          </cell>
          <cell r="E1870" t="str">
            <v>Gas</v>
          </cell>
          <cell r="G1870" t="str">
            <v>NA</v>
          </cell>
          <cell r="H1870" t="str">
            <v>Regulated</v>
          </cell>
        </row>
        <row r="1871">
          <cell r="D1871" t="str">
            <v>Forest City Enterprises, Inc.</v>
          </cell>
          <cell r="E1871" t="str">
            <v>Biomass</v>
          </cell>
          <cell r="G1871" t="str">
            <v>NA</v>
          </cell>
          <cell r="H1871" t="str">
            <v>Merchant Unregulated</v>
          </cell>
        </row>
        <row r="1872">
          <cell r="D1872" t="str">
            <v>Quasar Energy Group</v>
          </cell>
          <cell r="E1872" t="str">
            <v>Biomass</v>
          </cell>
          <cell r="G1872" t="str">
            <v>NA</v>
          </cell>
          <cell r="H1872" t="str">
            <v>Merchant Unregulated</v>
          </cell>
        </row>
        <row r="1873">
          <cell r="D1873" t="str">
            <v>Imperial Holly Corp.</v>
          </cell>
          <cell r="E1873" t="str">
            <v>Gas</v>
          </cell>
          <cell r="G1873" t="str">
            <v>NA</v>
          </cell>
          <cell r="H1873" t="str">
            <v>Merchant Unregulated</v>
          </cell>
        </row>
        <row r="1874">
          <cell r="D1874" t="str">
            <v>Enpower Corp.</v>
          </cell>
          <cell r="E1874" t="str">
            <v>Biomass</v>
          </cell>
          <cell r="G1874" t="str">
            <v>NA</v>
          </cell>
          <cell r="H1874" t="str">
            <v>Merchant Unregulated</v>
          </cell>
        </row>
        <row r="1875">
          <cell r="D1875" t="str">
            <v>EIF Management, LLC</v>
          </cell>
          <cell r="E1875" t="str">
            <v>Biomass</v>
          </cell>
          <cell r="G1875" t="str">
            <v>NA</v>
          </cell>
          <cell r="H1875" t="str">
            <v>Merchant Unregulated</v>
          </cell>
        </row>
        <row r="1876">
          <cell r="D1876" t="str">
            <v>Innovative Energy Systems Inc.</v>
          </cell>
          <cell r="E1876" t="str">
            <v>Biomass</v>
          </cell>
          <cell r="G1876" t="str">
            <v>NA</v>
          </cell>
          <cell r="H1876" t="str">
            <v>Merchant Unregulated</v>
          </cell>
        </row>
        <row r="1877">
          <cell r="D1877" t="str">
            <v>Exelon Corporation</v>
          </cell>
          <cell r="E1877" t="str">
            <v>Gas</v>
          </cell>
          <cell r="G1877">
            <v>1365898</v>
          </cell>
          <cell r="H1877" t="str">
            <v>Merchant Unregulated</v>
          </cell>
        </row>
        <row r="1878">
          <cell r="D1878" t="str">
            <v>GDF Suez SA</v>
          </cell>
          <cell r="E1878" t="str">
            <v>Coal</v>
          </cell>
          <cell r="G1878" t="str">
            <v>NA</v>
          </cell>
          <cell r="H1878" t="str">
            <v>Merchant Unregulated</v>
          </cell>
        </row>
        <row r="1879">
          <cell r="D1879" t="str">
            <v>Iberdrola, S.A.</v>
          </cell>
          <cell r="E1879" t="str">
            <v>Wind</v>
          </cell>
          <cell r="G1879">
            <v>127340</v>
          </cell>
          <cell r="H1879" t="str">
            <v>Merchant Unregulated</v>
          </cell>
        </row>
        <row r="1880">
          <cell r="D1880" t="str">
            <v>Royal Dutch Shell plc</v>
          </cell>
          <cell r="E1880" t="str">
            <v>Wind</v>
          </cell>
          <cell r="G1880">
            <v>127340</v>
          </cell>
          <cell r="H1880" t="str">
            <v>Merchant Unregulated</v>
          </cell>
        </row>
        <row r="1881">
          <cell r="D1881" t="str">
            <v>Alliance Power, Inc.</v>
          </cell>
          <cell r="E1881" t="str">
            <v>Wind</v>
          </cell>
          <cell r="G1881">
            <v>10666</v>
          </cell>
          <cell r="H1881" t="str">
            <v>Merchant Unregulated</v>
          </cell>
        </row>
        <row r="1882">
          <cell r="D1882" t="str">
            <v>General Electric Company</v>
          </cell>
          <cell r="E1882" t="str">
            <v>Wind</v>
          </cell>
          <cell r="G1882">
            <v>10666</v>
          </cell>
          <cell r="H1882" t="str">
            <v>Merchant Unregulated</v>
          </cell>
        </row>
        <row r="1883">
          <cell r="D1883" t="str">
            <v>Colorado Pork, LLC</v>
          </cell>
          <cell r="E1883" t="str">
            <v>Other Nonrenewable</v>
          </cell>
          <cell r="G1883" t="str">
            <v>NA</v>
          </cell>
          <cell r="H1883" t="str">
            <v>Merchant Unregulated</v>
          </cell>
        </row>
        <row r="1884">
          <cell r="D1884" t="str">
            <v>GDF Suez SA</v>
          </cell>
          <cell r="E1884" t="str">
            <v>Other Nonrenewable</v>
          </cell>
          <cell r="G1884" t="str">
            <v>NA</v>
          </cell>
          <cell r="H1884" t="str">
            <v>Merchant Unregulated</v>
          </cell>
        </row>
        <row r="1885">
          <cell r="D1885" t="str">
            <v>NorthWestern Corporation</v>
          </cell>
          <cell r="E1885" t="str">
            <v>Coal</v>
          </cell>
          <cell r="G1885">
            <v>1298607</v>
          </cell>
          <cell r="H1885" t="str">
            <v>Regulated</v>
          </cell>
        </row>
        <row r="1886">
          <cell r="D1886" t="str">
            <v>Berkshire Hathaway Inc.</v>
          </cell>
          <cell r="E1886" t="str">
            <v>Coal</v>
          </cell>
          <cell r="G1886">
            <v>777939</v>
          </cell>
          <cell r="H1886" t="str">
            <v>Regulated</v>
          </cell>
        </row>
        <row r="1887">
          <cell r="D1887" t="str">
            <v>Puget Holdings LLC</v>
          </cell>
          <cell r="E1887" t="str">
            <v>Coal</v>
          </cell>
          <cell r="G1887">
            <v>3960752</v>
          </cell>
          <cell r="H1887" t="str">
            <v>Regulated</v>
          </cell>
        </row>
        <row r="1888">
          <cell r="D1888" t="str">
            <v>Portland General Electric Company</v>
          </cell>
          <cell r="E1888" t="str">
            <v>Coal</v>
          </cell>
          <cell r="G1888">
            <v>1732291</v>
          </cell>
          <cell r="H1888" t="str">
            <v>Regulated</v>
          </cell>
        </row>
        <row r="1889">
          <cell r="D1889" t="str">
            <v>Avista Corporation</v>
          </cell>
          <cell r="E1889" t="str">
            <v>Coal</v>
          </cell>
          <cell r="G1889">
            <v>1298607</v>
          </cell>
          <cell r="H1889" t="str">
            <v>Regulated</v>
          </cell>
        </row>
        <row r="1890">
          <cell r="D1890" t="str">
            <v>MidAmerican Energy Holdings Company</v>
          </cell>
          <cell r="E1890" t="str">
            <v>Coal</v>
          </cell>
          <cell r="G1890">
            <v>88206</v>
          </cell>
          <cell r="H1890" t="str">
            <v>Regulated</v>
          </cell>
        </row>
        <row r="1891">
          <cell r="D1891" t="str">
            <v>PPL Corporation</v>
          </cell>
          <cell r="E1891" t="str">
            <v>Coal</v>
          </cell>
          <cell r="G1891">
            <v>3094604</v>
          </cell>
          <cell r="H1891" t="str">
            <v>Regulated</v>
          </cell>
        </row>
        <row r="1892">
          <cell r="D1892" t="str">
            <v>Colstrip Energy Limited Partnership</v>
          </cell>
          <cell r="E1892" t="str">
            <v>Coal</v>
          </cell>
          <cell r="G1892" t="str">
            <v>NA</v>
          </cell>
          <cell r="H1892" t="str">
            <v>Merchant Unregulated</v>
          </cell>
        </row>
        <row r="1893">
          <cell r="D1893" t="str">
            <v>Brookfield Renewable Energy Partners L.P.</v>
          </cell>
          <cell r="E1893" t="str">
            <v>Water</v>
          </cell>
          <cell r="G1893" t="str">
            <v>NA</v>
          </cell>
          <cell r="H1893" t="str">
            <v>Merchant Unregulated</v>
          </cell>
        </row>
        <row r="1894">
          <cell r="D1894" t="str">
            <v>Brookfield Asset Management Inc.</v>
          </cell>
          <cell r="E1894" t="str">
            <v>Water</v>
          </cell>
          <cell r="G1894" t="str">
            <v>NA</v>
          </cell>
          <cell r="H1894" t="str">
            <v>Merchant Unregulated</v>
          </cell>
        </row>
        <row r="1895">
          <cell r="D1895" t="str">
            <v>Fortistar LLC</v>
          </cell>
          <cell r="E1895" t="str">
            <v>Biomass</v>
          </cell>
          <cell r="G1895" t="str">
            <v>NA</v>
          </cell>
          <cell r="H1895" t="str">
            <v>Merchant Unregulated</v>
          </cell>
        </row>
        <row r="1896">
          <cell r="D1896" t="str">
            <v>Columbia, City of SC</v>
          </cell>
          <cell r="E1896" t="str">
            <v>Water</v>
          </cell>
          <cell r="G1896" t="str">
            <v>NA</v>
          </cell>
          <cell r="H1896" t="str">
            <v>Merchant Unregulated</v>
          </cell>
        </row>
        <row r="1897">
          <cell r="D1897" t="str">
            <v>MGE Energy, Inc.</v>
          </cell>
          <cell r="E1897" t="str">
            <v>Coal</v>
          </cell>
          <cell r="G1897">
            <v>1610446</v>
          </cell>
          <cell r="H1897" t="str">
            <v>Regulated</v>
          </cell>
        </row>
        <row r="1898">
          <cell r="D1898" t="str">
            <v>Integrys Energy Group, Inc.</v>
          </cell>
          <cell r="E1898" t="str">
            <v>Coal</v>
          </cell>
          <cell r="G1898">
            <v>2327826</v>
          </cell>
          <cell r="H1898" t="str">
            <v>Regulated</v>
          </cell>
        </row>
        <row r="1899">
          <cell r="D1899" t="str">
            <v>Alliant Energy Corporation</v>
          </cell>
          <cell r="E1899" t="str">
            <v>Coal</v>
          </cell>
          <cell r="G1899">
            <v>3381936</v>
          </cell>
          <cell r="H1899" t="str">
            <v>Regulated</v>
          </cell>
        </row>
        <row r="1900">
          <cell r="D1900" t="str">
            <v>Columbia City of Missouri</v>
          </cell>
          <cell r="E1900" t="str">
            <v>Gas</v>
          </cell>
          <cell r="G1900" t="str">
            <v>NA</v>
          </cell>
          <cell r="H1900" t="str">
            <v>Regulated</v>
          </cell>
        </row>
        <row r="1901">
          <cell r="D1901" t="str">
            <v>Calpine Corporation</v>
          </cell>
          <cell r="E1901" t="str">
            <v>Gas</v>
          </cell>
          <cell r="G1901">
            <v>51407</v>
          </cell>
          <cell r="H1901" t="str">
            <v>Merchant Unregulated</v>
          </cell>
        </row>
        <row r="1902">
          <cell r="D1902" t="str">
            <v>Columbia Flooring Inc</v>
          </cell>
          <cell r="E1902" t="str">
            <v>Biomass</v>
          </cell>
          <cell r="G1902" t="str">
            <v>NA</v>
          </cell>
          <cell r="H1902" t="str">
            <v>Merchant Unregulated</v>
          </cell>
        </row>
        <row r="1903">
          <cell r="D1903" t="str">
            <v>Energy Northwest</v>
          </cell>
          <cell r="E1903" t="str">
            <v>Nuclear</v>
          </cell>
          <cell r="G1903">
            <v>9333709</v>
          </cell>
          <cell r="H1903" t="str">
            <v>Merchant Unregulated</v>
          </cell>
        </row>
        <row r="1904">
          <cell r="D1904" t="str">
            <v>Columbia City of Missouri</v>
          </cell>
          <cell r="E1904" t="str">
            <v>Oil</v>
          </cell>
          <cell r="G1904" t="str">
            <v>NA</v>
          </cell>
          <cell r="H1904" t="str">
            <v>Regulated</v>
          </cell>
        </row>
        <row r="1905">
          <cell r="D1905" t="str">
            <v>Waste Management, Inc.</v>
          </cell>
          <cell r="E1905" t="str">
            <v>Biomass</v>
          </cell>
          <cell r="G1905" t="str">
            <v>NA</v>
          </cell>
          <cell r="H1905" t="str">
            <v>Merchant Unregulated</v>
          </cell>
        </row>
        <row r="1906">
          <cell r="D1906" t="str">
            <v>Columbia City of Missouri</v>
          </cell>
          <cell r="E1906" t="str">
            <v>Coal</v>
          </cell>
          <cell r="G1906" t="str">
            <v>NA</v>
          </cell>
          <cell r="H1906" t="str">
            <v>Regulated</v>
          </cell>
        </row>
        <row r="1907">
          <cell r="D1907" t="str">
            <v>Columbia City of Missouri</v>
          </cell>
          <cell r="E1907" t="str">
            <v>Gas</v>
          </cell>
          <cell r="G1907" t="str">
            <v>NA</v>
          </cell>
          <cell r="H1907" t="str">
            <v>Regulated</v>
          </cell>
        </row>
        <row r="1908">
          <cell r="D1908" t="str">
            <v>Loup River Public Power District</v>
          </cell>
          <cell r="E1908" t="str">
            <v>Water</v>
          </cell>
          <cell r="G1908" t="str">
            <v>NA</v>
          </cell>
          <cell r="H1908" t="str">
            <v>Regulated</v>
          </cell>
        </row>
        <row r="1909">
          <cell r="D1909" t="str">
            <v>Archer-Daniels-Midland Company</v>
          </cell>
          <cell r="E1909" t="str">
            <v>Coal</v>
          </cell>
          <cell r="G1909" t="str">
            <v>NA</v>
          </cell>
          <cell r="H1909" t="str">
            <v>Merchant Unregulated</v>
          </cell>
        </row>
        <row r="1910">
          <cell r="D1910" t="str">
            <v>Columbus City of OH</v>
          </cell>
          <cell r="E1910" t="str">
            <v>Oil</v>
          </cell>
          <cell r="G1910" t="str">
            <v>NA</v>
          </cell>
          <cell r="H1910" t="str">
            <v>Regulated</v>
          </cell>
        </row>
        <row r="1911">
          <cell r="D1911" t="str">
            <v>Columbus City of OH</v>
          </cell>
          <cell r="E1911" t="str">
            <v>Oil</v>
          </cell>
          <cell r="G1911" t="str">
            <v>NA</v>
          </cell>
          <cell r="H1911" t="str">
            <v>Regulated</v>
          </cell>
        </row>
        <row r="1912">
          <cell r="D1912" t="str">
            <v>Columbus City of OH</v>
          </cell>
          <cell r="E1912" t="str">
            <v>Oil</v>
          </cell>
          <cell r="G1912" t="str">
            <v>NA</v>
          </cell>
          <cell r="H1912" t="str">
            <v>Regulated</v>
          </cell>
        </row>
        <row r="1913">
          <cell r="D1913" t="str">
            <v>Weyerhaeuser Company</v>
          </cell>
          <cell r="E1913" t="str">
            <v>Biomass</v>
          </cell>
          <cell r="G1913">
            <v>473067</v>
          </cell>
          <cell r="H1913" t="str">
            <v>Merchant Unregulated</v>
          </cell>
        </row>
        <row r="1914">
          <cell r="D1914" t="str">
            <v>PG&amp;E Corporation</v>
          </cell>
          <cell r="E1914" t="str">
            <v>Gas</v>
          </cell>
          <cell r="G1914">
            <v>2696864</v>
          </cell>
          <cell r="H1914" t="str">
            <v>Regulated</v>
          </cell>
        </row>
        <row r="1915">
          <cell r="D1915" t="str">
            <v>Exelon Corporation</v>
          </cell>
          <cell r="E1915" t="str">
            <v>Coal</v>
          </cell>
          <cell r="G1915" t="str">
            <v>NA</v>
          </cell>
          <cell r="H1915" t="str">
            <v>Merchant Unregulated</v>
          </cell>
        </row>
        <row r="1916">
          <cell r="D1916" t="str">
            <v>UBS AG</v>
          </cell>
          <cell r="E1916" t="str">
            <v>Coal</v>
          </cell>
          <cell r="G1916" t="str">
            <v>NA</v>
          </cell>
          <cell r="H1916" t="str">
            <v>Merchant Unregulated</v>
          </cell>
        </row>
        <row r="1917">
          <cell r="D1917" t="str">
            <v>Ontario Teachers' Pension Plan Board</v>
          </cell>
          <cell r="E1917" t="str">
            <v>Coal</v>
          </cell>
          <cell r="G1917" t="str">
            <v>NA</v>
          </cell>
          <cell r="H1917" t="str">
            <v>Merchant Unregulated</v>
          </cell>
        </row>
        <row r="1918">
          <cell r="D1918" t="str">
            <v>Holy Cross Electric Assn, Inc</v>
          </cell>
          <cell r="E1918" t="str">
            <v>Coal</v>
          </cell>
          <cell r="G1918">
            <v>395861</v>
          </cell>
          <cell r="H1918" t="str">
            <v>Regulated</v>
          </cell>
        </row>
        <row r="1919">
          <cell r="D1919" t="str">
            <v>Intermountain Rural Elec Assn</v>
          </cell>
          <cell r="E1919" t="str">
            <v>Coal</v>
          </cell>
          <cell r="G1919">
            <v>1237749</v>
          </cell>
          <cell r="H1919" t="str">
            <v>Regulated</v>
          </cell>
        </row>
        <row r="1920">
          <cell r="D1920" t="str">
            <v>Xcel Energy Inc.</v>
          </cell>
          <cell r="E1920" t="str">
            <v>Coal</v>
          </cell>
          <cell r="G1920">
            <v>7487608</v>
          </cell>
          <cell r="H1920" t="str">
            <v>Regulated</v>
          </cell>
        </row>
        <row r="1921">
          <cell r="D1921" t="str">
            <v>American Electric Power Company, Inc.</v>
          </cell>
          <cell r="E1921" t="str">
            <v>Gas</v>
          </cell>
          <cell r="G1921">
            <v>979535</v>
          </cell>
          <cell r="H1921" t="str">
            <v>Regulated</v>
          </cell>
        </row>
        <row r="1922">
          <cell r="D1922" t="str">
            <v>American Electric Power Company, Inc.</v>
          </cell>
          <cell r="E1922" t="str">
            <v>Oil</v>
          </cell>
          <cell r="G1922">
            <v>0</v>
          </cell>
          <cell r="H1922" t="str">
            <v>Regulated</v>
          </cell>
        </row>
        <row r="1923">
          <cell r="D1923" t="str">
            <v>Mitsubishi Heavy Industries, Ltd.</v>
          </cell>
          <cell r="E1923" t="str">
            <v>Nuclear</v>
          </cell>
          <cell r="G1923" t="str">
            <v>NA</v>
          </cell>
          <cell r="H1923" t="str">
            <v>Merchant Unregulated</v>
          </cell>
        </row>
        <row r="1924">
          <cell r="D1924" t="str">
            <v>Texas Energy Future Holdings LP</v>
          </cell>
          <cell r="E1924" t="str">
            <v>Nuclear</v>
          </cell>
          <cell r="G1924">
            <v>19896924</v>
          </cell>
          <cell r="H1924" t="str">
            <v>Merchant Unregulated</v>
          </cell>
        </row>
        <row r="1925">
          <cell r="D1925" t="str">
            <v>Nevada Irrigation District</v>
          </cell>
          <cell r="E1925" t="str">
            <v>Water</v>
          </cell>
          <cell r="G1925" t="str">
            <v>NA</v>
          </cell>
          <cell r="H1925" t="str">
            <v>Merchant Unregulated</v>
          </cell>
        </row>
        <row r="1926">
          <cell r="D1926" t="str">
            <v>Nevada Irrigation District</v>
          </cell>
          <cell r="E1926" t="str">
            <v>Water</v>
          </cell>
          <cell r="G1926" t="str">
            <v>NA</v>
          </cell>
          <cell r="H1926" t="str">
            <v>Merchant Unregulated</v>
          </cell>
        </row>
        <row r="1927">
          <cell r="D1927" t="str">
            <v>Tokyo Electric Power Company</v>
          </cell>
          <cell r="E1927" t="str">
            <v>Wind</v>
          </cell>
          <cell r="G1927">
            <v>54688</v>
          </cell>
          <cell r="H1927" t="str">
            <v>Merchant Unregulated</v>
          </cell>
        </row>
        <row r="1928">
          <cell r="D1928" t="str">
            <v>Infigen Energy Limited</v>
          </cell>
          <cell r="E1928" t="str">
            <v>Wind</v>
          </cell>
          <cell r="G1928">
            <v>54688</v>
          </cell>
          <cell r="H1928" t="str">
            <v>Merchant Unregulated</v>
          </cell>
        </row>
        <row r="1929">
          <cell r="D1929" t="str">
            <v>Kaukauna City of</v>
          </cell>
          <cell r="E1929" t="str">
            <v>Water</v>
          </cell>
          <cell r="G1929" t="str">
            <v>NA</v>
          </cell>
          <cell r="H1929" t="str">
            <v>Regulated</v>
          </cell>
        </row>
        <row r="1930">
          <cell r="D1930" t="str">
            <v>Appleton Coates LLC</v>
          </cell>
          <cell r="E1930" t="str">
            <v>Gas</v>
          </cell>
          <cell r="G1930" t="str">
            <v>NA</v>
          </cell>
          <cell r="H1930" t="str">
            <v>Merchant Unregulated</v>
          </cell>
        </row>
        <row r="1931">
          <cell r="D1931" t="str">
            <v>Integrys Energy Group, Inc.</v>
          </cell>
          <cell r="E1931" t="str">
            <v>Gas</v>
          </cell>
          <cell r="G1931" t="str">
            <v>NA</v>
          </cell>
          <cell r="H1931" t="str">
            <v>Merchant Unregulated</v>
          </cell>
        </row>
        <row r="1932">
          <cell r="D1932" t="str">
            <v>TransCanada Corporation</v>
          </cell>
          <cell r="E1932" t="str">
            <v>Water</v>
          </cell>
          <cell r="G1932">
            <v>304375</v>
          </cell>
          <cell r="H1932" t="str">
            <v>Merchant Unregulated</v>
          </cell>
        </row>
        <row r="1933">
          <cell r="D1933" t="str">
            <v>Los Angeles County</v>
          </cell>
          <cell r="E1933" t="str">
            <v>Biomass</v>
          </cell>
          <cell r="G1933" t="str">
            <v>NA</v>
          </cell>
          <cell r="H1933" t="str">
            <v>Merchant Unregulated</v>
          </cell>
        </row>
        <row r="1934">
          <cell r="D1934" t="str">
            <v>ITOCHU Corporation</v>
          </cell>
          <cell r="E1934" t="str">
            <v>Oil</v>
          </cell>
          <cell r="G1934">
            <v>75457</v>
          </cell>
          <cell r="H1934" t="str">
            <v>Merchant Unregulated</v>
          </cell>
        </row>
        <row r="1935">
          <cell r="D1935" t="str">
            <v>Public Service Enterprise Group Incorporated</v>
          </cell>
          <cell r="E1935" t="str">
            <v>Solar</v>
          </cell>
          <cell r="G1935" t="str">
            <v>NA</v>
          </cell>
          <cell r="H1935" t="str">
            <v>Regulated</v>
          </cell>
        </row>
        <row r="1936">
          <cell r="D1936" t="str">
            <v>Pinnacle West Capital Corporation</v>
          </cell>
          <cell r="E1936" t="str">
            <v>Solar</v>
          </cell>
          <cell r="G1936" t="str">
            <v>NA</v>
          </cell>
          <cell r="H1936" t="str">
            <v>Regulated</v>
          </cell>
        </row>
        <row r="1937">
          <cell r="D1937" t="str">
            <v>Norgaard Turbines</v>
          </cell>
          <cell r="E1937" t="str">
            <v>Wind</v>
          </cell>
          <cell r="G1937">
            <v>1061</v>
          </cell>
          <cell r="H1937" t="str">
            <v>Merchant Unregulated</v>
          </cell>
        </row>
        <row r="1938">
          <cell r="D1938" t="str">
            <v>Edison International</v>
          </cell>
          <cell r="E1938" t="str">
            <v>Wind</v>
          </cell>
          <cell r="G1938">
            <v>104969</v>
          </cell>
          <cell r="H1938" t="str">
            <v>Merchant Unregulated</v>
          </cell>
        </row>
        <row r="1939">
          <cell r="D1939" t="str">
            <v>Juwi GmbH</v>
          </cell>
          <cell r="E1939" t="str">
            <v>Wind</v>
          </cell>
          <cell r="G1939" t="str">
            <v>NA</v>
          </cell>
          <cell r="H1939" t="str">
            <v>Merchant Unregulated</v>
          </cell>
        </row>
        <row r="1940">
          <cell r="D1940" t="str">
            <v>BlackRock NTR Renewable Power Fund (Master) L.P.</v>
          </cell>
          <cell r="E1940" t="str">
            <v>Wind</v>
          </cell>
          <cell r="G1940" t="str">
            <v>NA</v>
          </cell>
          <cell r="H1940" t="str">
            <v>Merchant Unregulated</v>
          </cell>
        </row>
        <row r="1941">
          <cell r="D1941" t="str">
            <v>Community Wind South, LLC</v>
          </cell>
          <cell r="E1941" t="str">
            <v>Wind</v>
          </cell>
          <cell r="G1941" t="str">
            <v>NA</v>
          </cell>
          <cell r="H1941" t="str">
            <v>Merchant Unregulated</v>
          </cell>
        </row>
        <row r="1942">
          <cell r="D1942" t="str">
            <v>Exelon Corporation</v>
          </cell>
          <cell r="E1942" t="str">
            <v>Wind</v>
          </cell>
          <cell r="G1942">
            <v>134179</v>
          </cell>
          <cell r="H1942" t="str">
            <v>Merchant Unregulated</v>
          </cell>
        </row>
        <row r="1943">
          <cell r="D1943" t="str">
            <v>Wisconsin Energy Corporation</v>
          </cell>
          <cell r="E1943" t="str">
            <v>Gas</v>
          </cell>
          <cell r="G1943">
            <v>79821</v>
          </cell>
          <cell r="H1943" t="str">
            <v>Regulated</v>
          </cell>
        </row>
        <row r="1944">
          <cell r="D1944" t="str">
            <v>Waste Management, Inc.</v>
          </cell>
          <cell r="E1944" t="str">
            <v>Biomass</v>
          </cell>
          <cell r="G1944" t="str">
            <v>NA</v>
          </cell>
          <cell r="H1944" t="str">
            <v>Merchant Unregulated</v>
          </cell>
        </row>
        <row r="1945">
          <cell r="D1945" t="str">
            <v>Concord Steam Corporation</v>
          </cell>
          <cell r="E1945" t="str">
            <v>Biomass</v>
          </cell>
          <cell r="G1945" t="str">
            <v>NA</v>
          </cell>
          <cell r="H1945" t="str">
            <v>Merchant Unregulated</v>
          </cell>
        </row>
        <row r="1946">
          <cell r="D1946" t="str">
            <v>Fortistar LLC</v>
          </cell>
          <cell r="E1946" t="str">
            <v>Biomass</v>
          </cell>
          <cell r="G1946" t="str">
            <v>NA</v>
          </cell>
          <cell r="H1946" t="str">
            <v>Merchant Unregulated</v>
          </cell>
        </row>
        <row r="1947">
          <cell r="D1947" t="str">
            <v>Shoe Show, Inc</v>
          </cell>
          <cell r="E1947" t="str">
            <v>Solar</v>
          </cell>
          <cell r="G1947" t="str">
            <v>NA</v>
          </cell>
          <cell r="H1947" t="str">
            <v>Merchant Unregulated</v>
          </cell>
        </row>
        <row r="1948">
          <cell r="D1948" t="str">
            <v>AES Corporation</v>
          </cell>
          <cell r="E1948" t="str">
            <v>Wind</v>
          </cell>
          <cell r="G1948">
            <v>102840</v>
          </cell>
          <cell r="H1948" t="str">
            <v>Merchant Unregulated</v>
          </cell>
        </row>
        <row r="1949">
          <cell r="D1949" t="str">
            <v>NRG Energy, Inc.</v>
          </cell>
          <cell r="E1949" t="str">
            <v>Coal</v>
          </cell>
          <cell r="G1949" t="str">
            <v>NA</v>
          </cell>
          <cell r="H1949" t="str">
            <v>Merchant Unregulated</v>
          </cell>
        </row>
        <row r="1950">
          <cell r="D1950" t="str">
            <v>Exelon Corporation</v>
          </cell>
          <cell r="E1950" t="str">
            <v>Coal</v>
          </cell>
          <cell r="G1950" t="str">
            <v>NA</v>
          </cell>
          <cell r="H1950" t="str">
            <v>Merchant Unregulated</v>
          </cell>
        </row>
        <row r="1951">
          <cell r="D1951" t="str">
            <v>Duquesne Light Holdings, Inc.</v>
          </cell>
          <cell r="E1951" t="str">
            <v>Coal</v>
          </cell>
          <cell r="G1951" t="str">
            <v>NA</v>
          </cell>
          <cell r="H1951" t="str">
            <v>Merchant Unregulated</v>
          </cell>
        </row>
        <row r="1952">
          <cell r="D1952" t="str">
            <v>Exelon Corporation</v>
          </cell>
          <cell r="E1952" t="str">
            <v>Coal</v>
          </cell>
          <cell r="G1952" t="str">
            <v>NA</v>
          </cell>
          <cell r="H1952" t="str">
            <v>Merchant Unregulated</v>
          </cell>
        </row>
        <row r="1953">
          <cell r="D1953" t="str">
            <v>NRG Energy, Inc.</v>
          </cell>
          <cell r="E1953" t="str">
            <v>Coal</v>
          </cell>
          <cell r="G1953" t="str">
            <v>NA</v>
          </cell>
          <cell r="H1953" t="str">
            <v>Merchant Unregulated</v>
          </cell>
        </row>
        <row r="1954">
          <cell r="D1954" t="str">
            <v>PPL Corporation</v>
          </cell>
          <cell r="E1954" t="str">
            <v>Coal</v>
          </cell>
          <cell r="G1954" t="str">
            <v>NA</v>
          </cell>
          <cell r="H1954" t="str">
            <v>Merchant Unregulated</v>
          </cell>
        </row>
        <row r="1955">
          <cell r="D1955" t="str">
            <v>Public Service Enterprise Group Incorporated</v>
          </cell>
          <cell r="E1955" t="str">
            <v>Coal</v>
          </cell>
          <cell r="G1955" t="str">
            <v>NA</v>
          </cell>
          <cell r="H1955" t="str">
            <v>Merchant Unregulated</v>
          </cell>
        </row>
        <row r="1956">
          <cell r="D1956" t="str">
            <v>UGI Corporation</v>
          </cell>
          <cell r="E1956" t="str">
            <v>Coal</v>
          </cell>
          <cell r="G1956" t="str">
            <v>NA</v>
          </cell>
          <cell r="H1956" t="str">
            <v>Merchant Unregulated</v>
          </cell>
        </row>
        <row r="1957">
          <cell r="D1957" t="str">
            <v>Public Service Enterprise Group Incorporated</v>
          </cell>
          <cell r="E1957" t="str">
            <v>Water</v>
          </cell>
          <cell r="G1957" t="str">
            <v>NA</v>
          </cell>
          <cell r="H1957" t="str">
            <v>Merchant Unregulated</v>
          </cell>
        </row>
        <row r="1958">
          <cell r="D1958" t="str">
            <v>Pennsylvania Renewable Resources</v>
          </cell>
          <cell r="E1958" t="str">
            <v>Water</v>
          </cell>
          <cell r="G1958" t="str">
            <v>NA</v>
          </cell>
          <cell r="H1958" t="str">
            <v>Merchant Unregulated</v>
          </cell>
        </row>
        <row r="1959">
          <cell r="D1959" t="str">
            <v>NRG Energy, Inc.</v>
          </cell>
          <cell r="E1959" t="str">
            <v>Oil</v>
          </cell>
          <cell r="G1959" t="str">
            <v>NA</v>
          </cell>
          <cell r="H1959" t="str">
            <v>Merchant Unregulated</v>
          </cell>
        </row>
        <row r="1960">
          <cell r="D1960" t="str">
            <v>Exelon Corporation</v>
          </cell>
          <cell r="E1960" t="str">
            <v>Oil</v>
          </cell>
          <cell r="G1960" t="str">
            <v>NA</v>
          </cell>
          <cell r="H1960" t="str">
            <v>Merchant Unregulated</v>
          </cell>
        </row>
        <row r="1961">
          <cell r="D1961" t="str">
            <v>Duquesne Light Holdings, Inc.</v>
          </cell>
          <cell r="E1961" t="str">
            <v>Oil</v>
          </cell>
          <cell r="G1961" t="str">
            <v>NA</v>
          </cell>
          <cell r="H1961" t="str">
            <v>Merchant Unregulated</v>
          </cell>
        </row>
        <row r="1962">
          <cell r="D1962" t="str">
            <v>Exelon Corporation</v>
          </cell>
          <cell r="E1962" t="str">
            <v>Oil</v>
          </cell>
          <cell r="G1962" t="str">
            <v>NA</v>
          </cell>
          <cell r="H1962" t="str">
            <v>Merchant Unregulated</v>
          </cell>
        </row>
        <row r="1963">
          <cell r="D1963" t="str">
            <v>PPL Corporation</v>
          </cell>
          <cell r="E1963" t="str">
            <v>Oil</v>
          </cell>
          <cell r="G1963" t="str">
            <v>NA</v>
          </cell>
          <cell r="H1963" t="str">
            <v>Merchant Unregulated</v>
          </cell>
        </row>
        <row r="1964">
          <cell r="D1964" t="str">
            <v>NRG Energy, Inc.</v>
          </cell>
          <cell r="E1964" t="str">
            <v>Oil</v>
          </cell>
          <cell r="G1964" t="str">
            <v>NA</v>
          </cell>
          <cell r="H1964" t="str">
            <v>Merchant Unregulated</v>
          </cell>
        </row>
        <row r="1965">
          <cell r="D1965" t="str">
            <v>Public Service Enterprise Group Incorporated</v>
          </cell>
          <cell r="E1965" t="str">
            <v>Oil</v>
          </cell>
          <cell r="G1965" t="str">
            <v>NA</v>
          </cell>
          <cell r="H1965" t="str">
            <v>Merchant Unregulated</v>
          </cell>
        </row>
        <row r="1966">
          <cell r="D1966" t="str">
            <v>UGI Corporation</v>
          </cell>
          <cell r="E1966" t="str">
            <v>Oil</v>
          </cell>
          <cell r="G1966" t="str">
            <v>NA</v>
          </cell>
          <cell r="H1966" t="str">
            <v>Merchant Unregulated</v>
          </cell>
        </row>
        <row r="1967">
          <cell r="D1967" t="str">
            <v>Enel S.p.A.</v>
          </cell>
          <cell r="E1967" t="str">
            <v>Water</v>
          </cell>
          <cell r="G1967" t="str">
            <v>NA</v>
          </cell>
          <cell r="H1967" t="str">
            <v>Merchant Unregulated</v>
          </cell>
        </row>
        <row r="1968">
          <cell r="D1968" t="str">
            <v>American Electric Power Company, Inc.</v>
          </cell>
          <cell r="E1968" t="str">
            <v>Coal</v>
          </cell>
          <cell r="G1968">
            <v>4121799</v>
          </cell>
          <cell r="H1968" t="str">
            <v>Regulated</v>
          </cell>
        </row>
        <row r="1969">
          <cell r="D1969" t="str">
            <v>AES Corporation</v>
          </cell>
          <cell r="E1969" t="str">
            <v>Coal</v>
          </cell>
          <cell r="G1969">
            <v>486859</v>
          </cell>
          <cell r="H1969" t="str">
            <v>Regulated</v>
          </cell>
        </row>
        <row r="1970">
          <cell r="D1970" t="str">
            <v>Duke Energy Corporation</v>
          </cell>
          <cell r="E1970" t="str">
            <v>Coal</v>
          </cell>
          <cell r="G1970">
            <v>1180386</v>
          </cell>
          <cell r="H1970" t="str">
            <v>Regulated</v>
          </cell>
        </row>
        <row r="1971">
          <cell r="D1971" t="str">
            <v>NexGen Energy Partners, LLC</v>
          </cell>
          <cell r="E1971" t="str">
            <v>Wind</v>
          </cell>
          <cell r="G1971" t="str">
            <v>NA</v>
          </cell>
          <cell r="H1971" t="str">
            <v>Merchant Unregulated</v>
          </cell>
        </row>
        <row r="1972">
          <cell r="D1972" t="str">
            <v>DTE Energy Company</v>
          </cell>
          <cell r="E1972" t="str">
            <v>Oil</v>
          </cell>
          <cell r="G1972">
            <v>83</v>
          </cell>
          <cell r="H1972" t="str">
            <v>Regulated</v>
          </cell>
        </row>
        <row r="1973">
          <cell r="D1973" t="str">
            <v>Duke Energy Corporation</v>
          </cell>
          <cell r="E1973" t="str">
            <v>Oil</v>
          </cell>
          <cell r="G1973">
            <v>5</v>
          </cell>
          <cell r="H1973" t="str">
            <v>Regulated</v>
          </cell>
        </row>
        <row r="1974">
          <cell r="D1974" t="str">
            <v>ConocoPhillips Company</v>
          </cell>
          <cell r="E1974" t="str">
            <v>Other Nonrenewable</v>
          </cell>
          <cell r="G1974" t="str">
            <v>NA</v>
          </cell>
          <cell r="H1974" t="str">
            <v>Merchant Unregulated</v>
          </cell>
        </row>
        <row r="1975">
          <cell r="D1975" t="str">
            <v>Exelon Corporation</v>
          </cell>
          <cell r="E1975" t="str">
            <v>Water</v>
          </cell>
          <cell r="G1975">
            <v>1639132</v>
          </cell>
          <cell r="H1975" t="str">
            <v>Merchant Unregulated</v>
          </cell>
        </row>
        <row r="1976">
          <cell r="D1976" t="str">
            <v>Montauk Energy Holdings, LLC</v>
          </cell>
          <cell r="E1976" t="str">
            <v>Biomass</v>
          </cell>
          <cell r="G1976" t="str">
            <v>NA</v>
          </cell>
          <cell r="H1976" t="str">
            <v>Merchant Unregulated</v>
          </cell>
        </row>
        <row r="1977">
          <cell r="D1977" t="str">
            <v>Hosken Consolidated Investments Limited</v>
          </cell>
          <cell r="E1977" t="str">
            <v>Biomass</v>
          </cell>
          <cell r="G1977" t="str">
            <v>NA</v>
          </cell>
          <cell r="H1977" t="str">
            <v>Merchant Unregulated</v>
          </cell>
        </row>
        <row r="1978">
          <cell r="D1978" t="str">
            <v>Conservation Services Group</v>
          </cell>
          <cell r="E1978" t="str">
            <v>Solar</v>
          </cell>
          <cell r="G1978" t="str">
            <v>NA</v>
          </cell>
          <cell r="H1978" t="str">
            <v>Merchant Unregulated</v>
          </cell>
        </row>
        <row r="1979">
          <cell r="D1979" t="str">
            <v>American Electric Power Company, Inc.</v>
          </cell>
          <cell r="E1979" t="str">
            <v>Water</v>
          </cell>
          <cell r="G1979">
            <v>4909</v>
          </cell>
          <cell r="H1979" t="str">
            <v>Regulated</v>
          </cell>
        </row>
        <row r="1980">
          <cell r="D1980" t="str">
            <v>NextEra Energy, Inc.</v>
          </cell>
          <cell r="E1980" t="str">
            <v>Water</v>
          </cell>
          <cell r="G1980" t="str">
            <v>NA</v>
          </cell>
          <cell r="H1980" t="str">
            <v>Merchant Unregulated</v>
          </cell>
        </row>
        <row r="1981">
          <cell r="D1981" t="str">
            <v>Los Angeles Department of Water and Power</v>
          </cell>
          <cell r="E1981" t="str">
            <v>Water</v>
          </cell>
          <cell r="G1981" t="str">
            <v>NA</v>
          </cell>
          <cell r="H1981" t="str">
            <v>Regulated</v>
          </cell>
        </row>
        <row r="1982">
          <cell r="D1982" t="str">
            <v>CMS Energy Corporation</v>
          </cell>
          <cell r="E1982" t="str">
            <v>Water</v>
          </cell>
          <cell r="G1982">
            <v>22867</v>
          </cell>
          <cell r="H1982" t="str">
            <v>Regulated</v>
          </cell>
        </row>
        <row r="1983">
          <cell r="D1983" t="str">
            <v>TransCanada Corporation</v>
          </cell>
          <cell r="E1983" t="str">
            <v>Gas</v>
          </cell>
          <cell r="G1983">
            <v>313996</v>
          </cell>
          <cell r="H1983" t="str">
            <v>Merchant Unregulated</v>
          </cell>
        </row>
        <row r="1984">
          <cell r="D1984" t="str">
            <v>NRG Energy, Inc.</v>
          </cell>
          <cell r="E1984" t="str">
            <v>Gas</v>
          </cell>
          <cell r="G1984" t="str">
            <v>NA</v>
          </cell>
          <cell r="H1984" t="str">
            <v>Merchant Unregulated</v>
          </cell>
        </row>
        <row r="1985">
          <cell r="D1985" t="str">
            <v>NRG Energy, Inc.</v>
          </cell>
          <cell r="E1985" t="str">
            <v>Gas</v>
          </cell>
          <cell r="G1985" t="str">
            <v>NA</v>
          </cell>
          <cell r="H1985" t="str">
            <v>Merchant Unregulated</v>
          </cell>
        </row>
        <row r="1986">
          <cell r="D1986" t="str">
            <v>Coon Rapids City of</v>
          </cell>
          <cell r="E1986" t="str">
            <v>Oil</v>
          </cell>
          <cell r="G1986" t="str">
            <v>NA</v>
          </cell>
          <cell r="H1986" t="str">
            <v>Regulated</v>
          </cell>
        </row>
        <row r="1987">
          <cell r="D1987" t="str">
            <v>V.H. Cooper and Company, Inc.</v>
          </cell>
          <cell r="E1987" t="str">
            <v>Wind</v>
          </cell>
          <cell r="G1987" t="str">
            <v>NA</v>
          </cell>
          <cell r="H1987" t="str">
            <v>Merchant Unregulated</v>
          </cell>
        </row>
        <row r="1988">
          <cell r="D1988" t="str">
            <v>Chugach Electric Association, Inc.</v>
          </cell>
          <cell r="E1988" t="str">
            <v>Water</v>
          </cell>
          <cell r="G1988">
            <v>77589</v>
          </cell>
          <cell r="H1988" t="str">
            <v>Merchant Unregulated</v>
          </cell>
        </row>
        <row r="1989">
          <cell r="D1989" t="str">
            <v>Nebraska Public Power District</v>
          </cell>
          <cell r="E1989" t="str">
            <v>Nuclear</v>
          </cell>
          <cell r="G1989">
            <v>5817276</v>
          </cell>
          <cell r="H1989" t="str">
            <v>Regulated</v>
          </cell>
        </row>
        <row r="1990">
          <cell r="D1990" t="str">
            <v>Integrys Energy Group, Inc.</v>
          </cell>
          <cell r="E1990" t="str">
            <v>Solar</v>
          </cell>
          <cell r="G1990" t="str">
            <v>NA</v>
          </cell>
          <cell r="H1990" t="str">
            <v>Merchant Unregulated</v>
          </cell>
        </row>
        <row r="1991">
          <cell r="D1991" t="str">
            <v>Resolute Forest Products</v>
          </cell>
          <cell r="E1991" t="str">
            <v>Biomass</v>
          </cell>
          <cell r="G1991" t="str">
            <v>NA</v>
          </cell>
          <cell r="H1991" t="str">
            <v>Merchant Unregulated</v>
          </cell>
        </row>
        <row r="1992">
          <cell r="D1992" t="str">
            <v>Berkshire Hathaway Inc.</v>
          </cell>
          <cell r="E1992" t="str">
            <v>Water</v>
          </cell>
          <cell r="G1992">
            <v>76646</v>
          </cell>
          <cell r="H1992" t="str">
            <v>Regulated</v>
          </cell>
        </row>
        <row r="1993">
          <cell r="D1993" t="str">
            <v>MidAmerican Energy Holdings Company</v>
          </cell>
          <cell r="E1993" t="str">
            <v>Water</v>
          </cell>
          <cell r="G1993">
            <v>8706</v>
          </cell>
          <cell r="H1993" t="str">
            <v>Regulated</v>
          </cell>
        </row>
        <row r="1994">
          <cell r="D1994" t="str">
            <v>Berkshire Hathaway Inc.</v>
          </cell>
          <cell r="E1994" t="str">
            <v>Water</v>
          </cell>
          <cell r="G1994">
            <v>98256</v>
          </cell>
          <cell r="H1994" t="str">
            <v>Regulated</v>
          </cell>
        </row>
        <row r="1995">
          <cell r="D1995" t="str">
            <v>MidAmerican Energy Holdings Company</v>
          </cell>
          <cell r="E1995" t="str">
            <v>Water</v>
          </cell>
          <cell r="G1995">
            <v>11160</v>
          </cell>
          <cell r="H1995" t="str">
            <v>Regulated</v>
          </cell>
        </row>
        <row r="1996">
          <cell r="D1996" t="str">
            <v>SCANA Corporation</v>
          </cell>
          <cell r="E1996" t="str">
            <v>Coal</v>
          </cell>
          <cell r="G1996">
            <v>1988813</v>
          </cell>
          <cell r="H1996" t="str">
            <v>Regulated</v>
          </cell>
        </row>
        <row r="1997">
          <cell r="D1997" t="str">
            <v>Enel S.p.A.</v>
          </cell>
          <cell r="E1997" t="str">
            <v>Water</v>
          </cell>
          <cell r="G1997" t="str">
            <v>NA</v>
          </cell>
          <cell r="H1997" t="str">
            <v>Merchant Unregulated</v>
          </cell>
        </row>
        <row r="1998">
          <cell r="D1998" t="str">
            <v>El Paso Electric Company</v>
          </cell>
          <cell r="E1998" t="str">
            <v>Gas</v>
          </cell>
          <cell r="G1998">
            <v>37421</v>
          </cell>
          <cell r="H1998" t="str">
            <v>Regulated</v>
          </cell>
        </row>
        <row r="1999">
          <cell r="D1999" t="str">
            <v>Iberdrola, S.A.</v>
          </cell>
          <cell r="E1999" t="str">
            <v>Solar</v>
          </cell>
          <cell r="G1999" t="str">
            <v>NA</v>
          </cell>
          <cell r="H1999" t="str">
            <v>Merchant Unregulated</v>
          </cell>
        </row>
        <row r="2000">
          <cell r="D2000" t="str">
            <v>Farmer's Irrigation District</v>
          </cell>
          <cell r="E2000" t="str">
            <v>Water</v>
          </cell>
          <cell r="G2000" t="str">
            <v>NA</v>
          </cell>
          <cell r="H2000" t="str">
            <v>Merchant Unregulated</v>
          </cell>
        </row>
        <row r="2001">
          <cell r="D2001" t="str">
            <v>Sempra Energy</v>
          </cell>
          <cell r="E2001" t="str">
            <v>Solar</v>
          </cell>
          <cell r="G2001">
            <v>106378</v>
          </cell>
          <cell r="H2001" t="str">
            <v>Merchant Unregulated</v>
          </cell>
        </row>
        <row r="2002">
          <cell r="D2002" t="str">
            <v>Consolidated Edison, Inc.</v>
          </cell>
          <cell r="E2002" t="str">
            <v>Solar</v>
          </cell>
          <cell r="G2002" t="str">
            <v>NA</v>
          </cell>
          <cell r="H2002" t="str">
            <v>Merchant Unregulated</v>
          </cell>
        </row>
        <row r="2003">
          <cell r="D2003" t="str">
            <v>Sempra Energy</v>
          </cell>
          <cell r="E2003" t="str">
            <v>Solar</v>
          </cell>
          <cell r="G2003" t="str">
            <v>NA</v>
          </cell>
          <cell r="H2003" t="str">
            <v>Merchant Unregulated</v>
          </cell>
        </row>
        <row r="2004">
          <cell r="D2004" t="str">
            <v>Berkshire Hathaway Inc.</v>
          </cell>
          <cell r="E2004" t="str">
            <v>Gas</v>
          </cell>
          <cell r="G2004">
            <v>525</v>
          </cell>
          <cell r="H2004" t="str">
            <v>Regulated</v>
          </cell>
        </row>
        <row r="2005">
          <cell r="D2005" t="str">
            <v>MidAmerican Energy Holdings Company</v>
          </cell>
          <cell r="E2005" t="str">
            <v>Gas</v>
          </cell>
          <cell r="G2005">
            <v>60</v>
          </cell>
          <cell r="H2005" t="str">
            <v>Regulated</v>
          </cell>
        </row>
        <row r="2006">
          <cell r="D2006" t="str">
            <v>Brookfield Asset Management Inc.</v>
          </cell>
          <cell r="E2006" t="str">
            <v>Wind</v>
          </cell>
          <cell r="G2006">
            <v>184436</v>
          </cell>
          <cell r="H2006" t="str">
            <v>Merchant Unregulated</v>
          </cell>
        </row>
        <row r="2007">
          <cell r="D2007" t="str">
            <v>CTV Management Group</v>
          </cell>
          <cell r="E2007" t="str">
            <v>Wind</v>
          </cell>
          <cell r="G2007" t="str">
            <v>NA</v>
          </cell>
          <cell r="H2007" t="str">
            <v>Merchant Unregulated</v>
          </cell>
        </row>
        <row r="2008">
          <cell r="D2008" t="str">
            <v>United States Government</v>
          </cell>
          <cell r="E2008" t="str">
            <v>Water</v>
          </cell>
          <cell r="G2008" t="str">
            <v>NA</v>
          </cell>
          <cell r="H2008" t="str">
            <v>Merchant Unregulated</v>
          </cell>
        </row>
        <row r="2009">
          <cell r="D2009" t="str">
            <v>Berkshire Hathaway Inc.</v>
          </cell>
          <cell r="E2009" t="str">
            <v>Gas</v>
          </cell>
          <cell r="G2009">
            <v>4108</v>
          </cell>
          <cell r="H2009" t="str">
            <v>Merchant Unregulated</v>
          </cell>
        </row>
        <row r="2010">
          <cell r="D2010" t="str">
            <v>MidAmerican Energy Holdings Company</v>
          </cell>
          <cell r="E2010" t="str">
            <v>Gas</v>
          </cell>
          <cell r="G2010">
            <v>467</v>
          </cell>
          <cell r="H2010" t="str">
            <v>Merchant Unregulated</v>
          </cell>
        </row>
        <row r="2011">
          <cell r="D2011" t="str">
            <v>Corn Products International Inc</v>
          </cell>
          <cell r="E2011" t="str">
            <v>Coal</v>
          </cell>
          <cell r="G2011" t="str">
            <v>NA</v>
          </cell>
          <cell r="H2011" t="str">
            <v>Merchant Unregulated</v>
          </cell>
        </row>
        <row r="2012">
          <cell r="D2012" t="str">
            <v>Corn Products International Inc</v>
          </cell>
          <cell r="E2012" t="str">
            <v>Gas</v>
          </cell>
          <cell r="G2012" t="str">
            <v>NA</v>
          </cell>
          <cell r="H2012" t="str">
            <v>Merchant Unregulated</v>
          </cell>
        </row>
        <row r="2013">
          <cell r="D2013" t="str">
            <v>Corn Products International Inc</v>
          </cell>
          <cell r="E2013" t="str">
            <v>Gas</v>
          </cell>
          <cell r="G2013" t="str">
            <v>NA</v>
          </cell>
          <cell r="H2013" t="str">
            <v>Merchant Unregulated</v>
          </cell>
        </row>
        <row r="2014">
          <cell r="D2014" t="str">
            <v>Corn Products International Inc</v>
          </cell>
          <cell r="E2014" t="str">
            <v>Biomass</v>
          </cell>
          <cell r="G2014" t="str">
            <v>NA</v>
          </cell>
          <cell r="H2014" t="str">
            <v>Merchant Unregulated</v>
          </cell>
        </row>
        <row r="2015">
          <cell r="D2015" t="str">
            <v>Cargill, Inc.</v>
          </cell>
          <cell r="E2015" t="str">
            <v>Coal</v>
          </cell>
          <cell r="G2015" t="str">
            <v>NA</v>
          </cell>
          <cell r="H2015" t="str">
            <v>Merchant Unregulated</v>
          </cell>
        </row>
        <row r="2016">
          <cell r="D2016" t="str">
            <v>North Carolina Municipal Power Agency Number 1</v>
          </cell>
          <cell r="E2016" t="str">
            <v>Oil</v>
          </cell>
          <cell r="G2016" t="str">
            <v>NA</v>
          </cell>
          <cell r="H2016" t="str">
            <v>Regulated</v>
          </cell>
        </row>
        <row r="2017">
          <cell r="D2017" t="str">
            <v>Xcel Energy Inc.</v>
          </cell>
          <cell r="E2017" t="str">
            <v>Water</v>
          </cell>
          <cell r="G2017">
            <v>57258</v>
          </cell>
          <cell r="H2017" t="str">
            <v>Regulated</v>
          </cell>
        </row>
        <row r="2018">
          <cell r="D2018" t="str">
            <v>Cornell Hydro</v>
          </cell>
          <cell r="E2018" t="str">
            <v>Water</v>
          </cell>
          <cell r="G2018" t="str">
            <v>NA</v>
          </cell>
          <cell r="H2018" t="str">
            <v>Merchant Unregulated</v>
          </cell>
        </row>
        <row r="2019">
          <cell r="D2019" t="str">
            <v>Cornell University</v>
          </cell>
          <cell r="E2019" t="str">
            <v>Gas</v>
          </cell>
          <cell r="G2019">
            <v>203572</v>
          </cell>
          <cell r="H2019" t="str">
            <v>Merchant Unregulated</v>
          </cell>
        </row>
        <row r="2020">
          <cell r="D2020" t="str">
            <v>Corning City of</v>
          </cell>
          <cell r="E2020" t="str">
            <v>Oil</v>
          </cell>
          <cell r="G2020" t="str">
            <v>NA</v>
          </cell>
          <cell r="H2020" t="str">
            <v>Regulated</v>
          </cell>
        </row>
        <row r="2021">
          <cell r="D2021" t="str">
            <v>Metropolitan Water District of Southern California</v>
          </cell>
          <cell r="E2021" t="str">
            <v>Water</v>
          </cell>
          <cell r="G2021" t="str">
            <v>NA</v>
          </cell>
          <cell r="H2021" t="str">
            <v>Merchant Unregulated</v>
          </cell>
        </row>
        <row r="2022">
          <cell r="D2022" t="str">
            <v>ArcLight Capital Partners LLC</v>
          </cell>
          <cell r="E2022" t="str">
            <v>Gas</v>
          </cell>
          <cell r="G2022" t="str">
            <v>NA</v>
          </cell>
          <cell r="H2022" t="str">
            <v>Merchant Unregulated</v>
          </cell>
        </row>
        <row r="2023">
          <cell r="D2023" t="str">
            <v>Spectrum Capital, Ltd.</v>
          </cell>
          <cell r="E2023" t="str">
            <v>Gas</v>
          </cell>
          <cell r="G2023" t="str">
            <v>NA</v>
          </cell>
          <cell r="H2023" t="str">
            <v>Merchant Unregulated</v>
          </cell>
        </row>
        <row r="2024">
          <cell r="D2024" t="str">
            <v>Berkley Capital Investors, LP</v>
          </cell>
          <cell r="E2024" t="str">
            <v>Gas</v>
          </cell>
          <cell r="G2024" t="str">
            <v>NA</v>
          </cell>
          <cell r="H2024" t="str">
            <v>Merchant Unregulated</v>
          </cell>
        </row>
        <row r="2025">
          <cell r="D2025" t="str">
            <v>SunEdison, Inc.</v>
          </cell>
          <cell r="E2025" t="str">
            <v>Solar</v>
          </cell>
          <cell r="G2025" t="str">
            <v>NA</v>
          </cell>
          <cell r="H2025" t="str">
            <v>Merchant Unregulated</v>
          </cell>
        </row>
        <row r="2026">
          <cell r="D2026" t="str">
            <v>Total S.A.</v>
          </cell>
          <cell r="E2026" t="str">
            <v>Solar</v>
          </cell>
          <cell r="G2026" t="str">
            <v>NA</v>
          </cell>
          <cell r="H2026" t="str">
            <v>Merchant Unregulated</v>
          </cell>
        </row>
        <row r="2027">
          <cell r="D2027" t="str">
            <v>SunPower Corporation</v>
          </cell>
          <cell r="E2027" t="str">
            <v>Solar</v>
          </cell>
          <cell r="G2027" t="str">
            <v>NA</v>
          </cell>
          <cell r="H2027" t="str">
            <v>Merchant Unregulated</v>
          </cell>
        </row>
        <row r="2028">
          <cell r="D2028" t="str">
            <v>Salt River Project</v>
          </cell>
          <cell r="E2028" t="str">
            <v>Coal</v>
          </cell>
          <cell r="G2028">
            <v>5590723</v>
          </cell>
          <cell r="H2028" t="str">
            <v>Merchant Unregulated</v>
          </cell>
        </row>
        <row r="2029">
          <cell r="D2029" t="str">
            <v>Lyondell Chemical Company</v>
          </cell>
          <cell r="E2029" t="str">
            <v>Gas</v>
          </cell>
          <cell r="G2029" t="str">
            <v>NA</v>
          </cell>
          <cell r="H2029" t="str">
            <v>Merchant Unregulated</v>
          </cell>
        </row>
        <row r="2030">
          <cell r="D2030" t="str">
            <v>Calpine Corporation</v>
          </cell>
          <cell r="E2030" t="str">
            <v>Gas</v>
          </cell>
          <cell r="G2030">
            <v>2238880</v>
          </cell>
          <cell r="H2030" t="str">
            <v>Merchant Unregulated</v>
          </cell>
        </row>
        <row r="2031">
          <cell r="D2031" t="str">
            <v>NRG Energy, Inc.</v>
          </cell>
          <cell r="E2031" t="str">
            <v>Oil</v>
          </cell>
          <cell r="G2031" t="str">
            <v>NA</v>
          </cell>
          <cell r="H2031" t="str">
            <v>Merchant Unregulated</v>
          </cell>
        </row>
        <row r="2032">
          <cell r="D2032" t="str">
            <v>Massachusetts Water Resources Authority</v>
          </cell>
          <cell r="E2032" t="str">
            <v>Water</v>
          </cell>
          <cell r="G2032" t="str">
            <v>NA</v>
          </cell>
          <cell r="H2032" t="str">
            <v>Merchant Unregulated</v>
          </cell>
        </row>
        <row r="2033">
          <cell r="D2033" t="str">
            <v>Rock-Tenn Co</v>
          </cell>
          <cell r="E2033" t="str">
            <v>Biomass</v>
          </cell>
          <cell r="G2033" t="str">
            <v>NA</v>
          </cell>
          <cell r="H2033" t="str">
            <v>Merchant Unregulated</v>
          </cell>
        </row>
        <row r="2034">
          <cell r="D2034" t="str">
            <v>Aeg Holdings, LLC</v>
          </cell>
          <cell r="E2034" t="str">
            <v>Biomass</v>
          </cell>
          <cell r="G2034" t="str">
            <v>NA</v>
          </cell>
          <cell r="H2034" t="str">
            <v>Merchant Unregulated</v>
          </cell>
        </row>
        <row r="2035">
          <cell r="D2035" t="str">
            <v>ArcLight Capital Holdings, LLC</v>
          </cell>
          <cell r="E2035" t="str">
            <v>Geothermal</v>
          </cell>
          <cell r="G2035">
            <v>326744</v>
          </cell>
          <cell r="H2035" t="str">
            <v>Merchant Unregulated</v>
          </cell>
        </row>
        <row r="2036">
          <cell r="D2036" t="str">
            <v>Global Infrastructure Management, LLC</v>
          </cell>
          <cell r="E2036" t="str">
            <v>Geothermal</v>
          </cell>
          <cell r="G2036">
            <v>200265</v>
          </cell>
          <cell r="H2036" t="str">
            <v>Merchant Unregulated</v>
          </cell>
        </row>
        <row r="2037">
          <cell r="D2037" t="str">
            <v>Sacramento Municipal Utility District</v>
          </cell>
          <cell r="E2037" t="str">
            <v>Gas</v>
          </cell>
          <cell r="G2037">
            <v>3622730</v>
          </cell>
          <cell r="H2037" t="str">
            <v>Regulated</v>
          </cell>
        </row>
        <row r="2038">
          <cell r="D2038" t="str">
            <v>Prudential Financial, Inc.</v>
          </cell>
          <cell r="E2038" t="str">
            <v>Gas</v>
          </cell>
          <cell r="G2038" t="str">
            <v>NA</v>
          </cell>
          <cell r="H2038" t="str">
            <v>Merchant Unregulated</v>
          </cell>
        </row>
        <row r="2039">
          <cell r="D2039" t="str">
            <v>ITOCHU Corporation</v>
          </cell>
          <cell r="E2039" t="str">
            <v>Gas</v>
          </cell>
          <cell r="G2039" t="str">
            <v>NA</v>
          </cell>
          <cell r="H2039" t="str">
            <v>Merchant Unregulated</v>
          </cell>
        </row>
        <row r="2040">
          <cell r="D2040" t="str">
            <v>Manulife Financial Corporation</v>
          </cell>
          <cell r="E2040" t="str">
            <v>Gas</v>
          </cell>
          <cell r="G2040" t="str">
            <v>NA</v>
          </cell>
          <cell r="H2040" t="str">
            <v>Merchant Unregulated</v>
          </cell>
        </row>
        <row r="2041">
          <cell r="D2041" t="str">
            <v>Osaka Gas Company, Ltd.</v>
          </cell>
          <cell r="E2041" t="str">
            <v>Gas</v>
          </cell>
          <cell r="G2041" t="str">
            <v>NA</v>
          </cell>
          <cell r="H2041" t="str">
            <v>Merchant Unregulated</v>
          </cell>
        </row>
        <row r="2042">
          <cell r="D2042" t="str">
            <v>D. E. Shaw &amp; Co., L.P.</v>
          </cell>
          <cell r="E2042" t="str">
            <v>Gas</v>
          </cell>
          <cell r="G2042" t="str">
            <v>NA</v>
          </cell>
          <cell r="H2042" t="str">
            <v>Merchant Unregulated</v>
          </cell>
        </row>
        <row r="2043">
          <cell r="D2043" t="str">
            <v>Pinnacle West Capital Corporation</v>
          </cell>
          <cell r="E2043" t="str">
            <v>Solar</v>
          </cell>
          <cell r="G2043">
            <v>46172</v>
          </cell>
          <cell r="H2043" t="str">
            <v>Regulated</v>
          </cell>
        </row>
        <row r="2044">
          <cell r="D2044" t="str">
            <v>Los Angeles Department of Water and Power</v>
          </cell>
          <cell r="E2044" t="str">
            <v>Water</v>
          </cell>
          <cell r="G2044" t="str">
            <v>NA</v>
          </cell>
          <cell r="H2044" t="str">
            <v>Regulated</v>
          </cell>
        </row>
        <row r="2045">
          <cell r="D2045" t="str">
            <v>NRG Energy, Inc.</v>
          </cell>
          <cell r="E2045" t="str">
            <v>Gas</v>
          </cell>
          <cell r="G2045">
            <v>6993276</v>
          </cell>
          <cell r="H2045" t="str">
            <v>Merchant Unregulated</v>
          </cell>
        </row>
        <row r="2046">
          <cell r="D2046" t="str">
            <v>United States Government</v>
          </cell>
          <cell r="E2046" t="str">
            <v>Water</v>
          </cell>
          <cell r="G2046" t="str">
            <v>NA</v>
          </cell>
          <cell r="H2046" t="str">
            <v>Merchant Unregulated</v>
          </cell>
        </row>
        <row r="2047">
          <cell r="D2047" t="str">
            <v>Cleco Corporation</v>
          </cell>
          <cell r="E2047" t="str">
            <v>Gas</v>
          </cell>
          <cell r="G2047">
            <v>1434842</v>
          </cell>
          <cell r="H2047" t="str">
            <v>Merchant Unregulated</v>
          </cell>
        </row>
        <row r="2048">
          <cell r="D2048" t="str">
            <v>Packaging Corp of America</v>
          </cell>
          <cell r="E2048" t="str">
            <v>Biomass</v>
          </cell>
          <cell r="G2048">
            <v>405084</v>
          </cell>
          <cell r="H2048" t="str">
            <v>Merchant Unregulated</v>
          </cell>
        </row>
        <row r="2049">
          <cell r="D2049" t="str">
            <v>Landgas of IL Corp.</v>
          </cell>
          <cell r="E2049" t="str">
            <v>Biomass</v>
          </cell>
          <cell r="G2049" t="str">
            <v>NA</v>
          </cell>
          <cell r="H2049" t="str">
            <v>Merchant Unregulated</v>
          </cell>
        </row>
        <row r="2050">
          <cell r="D2050" t="str">
            <v>Silver Point Capital, L.P.</v>
          </cell>
          <cell r="E2050" t="str">
            <v>Biomass</v>
          </cell>
          <cell r="G2050" t="str">
            <v>NA</v>
          </cell>
          <cell r="H2050" t="str">
            <v>Merchant Unregulated</v>
          </cell>
        </row>
        <row r="2051">
          <cell r="D2051" t="str">
            <v>International Paper Company</v>
          </cell>
          <cell r="E2051" t="str">
            <v>Biomass</v>
          </cell>
          <cell r="G2051">
            <v>356970</v>
          </cell>
          <cell r="H2051" t="str">
            <v>Merchant Unregulated</v>
          </cell>
        </row>
        <row r="2052">
          <cell r="D2052" t="str">
            <v>International Paper Company</v>
          </cell>
          <cell r="E2052" t="str">
            <v>Gas</v>
          </cell>
          <cell r="G2052">
            <v>115352</v>
          </cell>
          <cell r="H2052" t="str">
            <v>Merchant Unregulated</v>
          </cell>
        </row>
        <row r="2053">
          <cell r="D2053" t="str">
            <v>Covanta Holding Corporation</v>
          </cell>
          <cell r="E2053" t="str">
            <v>Biomass</v>
          </cell>
          <cell r="G2053" t="str">
            <v>NA</v>
          </cell>
          <cell r="H2053" t="str">
            <v>Merchant Unregulated</v>
          </cell>
        </row>
        <row r="2054">
          <cell r="D2054" t="str">
            <v>Covanta Holding Corporation</v>
          </cell>
          <cell r="E2054" t="str">
            <v>Biomass</v>
          </cell>
          <cell r="G2054">
            <v>547200</v>
          </cell>
          <cell r="H2054" t="str">
            <v>Merchant Unregulated</v>
          </cell>
        </row>
        <row r="2055">
          <cell r="D2055" t="str">
            <v>Hennepin County, Minnesota</v>
          </cell>
          <cell r="E2055" t="str">
            <v>Biomass</v>
          </cell>
          <cell r="G2055" t="str">
            <v>NA</v>
          </cell>
          <cell r="H2055" t="str">
            <v>Merchant Unregulated</v>
          </cell>
        </row>
        <row r="2056">
          <cell r="D2056" t="str">
            <v>Honolulu City &amp; County of</v>
          </cell>
          <cell r="E2056" t="str">
            <v>Biomass</v>
          </cell>
          <cell r="G2056">
            <v>301196</v>
          </cell>
          <cell r="H2056" t="str">
            <v>Merchant Unregulated</v>
          </cell>
        </row>
        <row r="2057">
          <cell r="D2057" t="str">
            <v>Covanta Holding Corporation</v>
          </cell>
          <cell r="E2057" t="str">
            <v>Biomass</v>
          </cell>
          <cell r="G2057" t="str">
            <v>NA</v>
          </cell>
          <cell r="H2057" t="str">
            <v>Merchant Unregulated</v>
          </cell>
        </row>
        <row r="2058">
          <cell r="D2058" t="str">
            <v>Covanta Holding Corporation</v>
          </cell>
          <cell r="E2058" t="str">
            <v>Biomass</v>
          </cell>
          <cell r="G2058" t="str">
            <v>NA</v>
          </cell>
          <cell r="H2058" t="str">
            <v>Merchant Unregulated</v>
          </cell>
        </row>
        <row r="2059">
          <cell r="D2059" t="str">
            <v>Covanta Holding Corporation</v>
          </cell>
          <cell r="E2059" t="str">
            <v>Biomass</v>
          </cell>
          <cell r="G2059">
            <v>216060</v>
          </cell>
          <cell r="H2059" t="str">
            <v>Merchant Unregulated</v>
          </cell>
        </row>
        <row r="2060">
          <cell r="D2060" t="str">
            <v>Covanta Holding Corporation</v>
          </cell>
          <cell r="E2060" t="str">
            <v>Biomass</v>
          </cell>
          <cell r="G2060">
            <v>219303</v>
          </cell>
          <cell r="H2060" t="str">
            <v>Merchant Unregulated</v>
          </cell>
        </row>
        <row r="2061">
          <cell r="D2061" t="str">
            <v>IDACORP, Inc.</v>
          </cell>
          <cell r="E2061" t="str">
            <v>Water</v>
          </cell>
          <cell r="G2061" t="str">
            <v>NA</v>
          </cell>
          <cell r="H2061" t="str">
            <v>Merchant Unregulated</v>
          </cell>
        </row>
        <row r="2062">
          <cell r="D2062" t="str">
            <v>Public Employee Retirement System Of Idaho</v>
          </cell>
          <cell r="E2062" t="str">
            <v>Water</v>
          </cell>
          <cell r="G2062" t="str">
            <v>NA</v>
          </cell>
          <cell r="H2062" t="str">
            <v>Merchant Unregulated</v>
          </cell>
        </row>
        <row r="2063">
          <cell r="D2063" t="str">
            <v>Bio Energy (Texas), LLC</v>
          </cell>
          <cell r="E2063" t="str">
            <v>Biomass</v>
          </cell>
          <cell r="G2063" t="str">
            <v>NA</v>
          </cell>
          <cell r="H2063" t="str">
            <v>Merchant Unregulated</v>
          </cell>
        </row>
        <row r="2064">
          <cell r="D2064" t="str">
            <v>Washington Electric Cooperative Inc. - VT</v>
          </cell>
          <cell r="E2064" t="str">
            <v>Biomass</v>
          </cell>
          <cell r="G2064" t="str">
            <v>NA</v>
          </cell>
          <cell r="H2064" t="str">
            <v>Merchant Unregulated</v>
          </cell>
        </row>
        <row r="2065">
          <cell r="D2065" t="str">
            <v>Tenaska Inc.</v>
          </cell>
          <cell r="E2065" t="str">
            <v>Gas</v>
          </cell>
          <cell r="G2065">
            <v>4114854</v>
          </cell>
          <cell r="H2065" t="str">
            <v>Merchant Unregulated</v>
          </cell>
        </row>
        <row r="2066">
          <cell r="D2066" t="str">
            <v>SunEdison, Inc.</v>
          </cell>
          <cell r="E2066" t="str">
            <v>Solar</v>
          </cell>
          <cell r="G2066" t="str">
            <v>NA</v>
          </cell>
          <cell r="H2066" t="str">
            <v>Merchant Unregulated</v>
          </cell>
        </row>
        <row r="2067">
          <cell r="D2067" t="str">
            <v>MeadWestvaco Corporation</v>
          </cell>
          <cell r="E2067" t="str">
            <v>Biomass</v>
          </cell>
          <cell r="G2067">
            <v>676343</v>
          </cell>
          <cell r="H2067" t="str">
            <v>Merchant Unregulated</v>
          </cell>
        </row>
        <row r="2068">
          <cell r="D2068" t="str">
            <v>Exelon Corporation</v>
          </cell>
          <cell r="E2068" t="str">
            <v>Wind</v>
          </cell>
          <cell r="G2068">
            <v>129330</v>
          </cell>
          <cell r="H2068" t="str">
            <v>Merchant Unregulated</v>
          </cell>
        </row>
        <row r="2069">
          <cell r="D2069" t="str">
            <v>PG&amp;E Corporation</v>
          </cell>
          <cell r="E2069" t="str">
            <v>Water</v>
          </cell>
          <cell r="G2069">
            <v>4206</v>
          </cell>
          <cell r="H2069" t="str">
            <v>Regulated</v>
          </cell>
        </row>
        <row r="2070">
          <cell r="D2070" t="str">
            <v>Duke Energy Corporation</v>
          </cell>
          <cell r="E2070" t="str">
            <v>Water</v>
          </cell>
          <cell r="G2070">
            <v>100905</v>
          </cell>
          <cell r="H2070" t="str">
            <v>Regulated</v>
          </cell>
        </row>
        <row r="2071">
          <cell r="D2071" t="str">
            <v>NextEra Energy, Inc.</v>
          </cell>
          <cell r="E2071" t="str">
            <v>Wind</v>
          </cell>
          <cell r="G2071" t="str">
            <v>NA</v>
          </cell>
          <cell r="H2071" t="str">
            <v>Merchant Unregulated</v>
          </cell>
        </row>
        <row r="2072">
          <cell r="D2072" t="str">
            <v>Yakima-Tieton Irrigation Dist</v>
          </cell>
          <cell r="E2072" t="str">
            <v>Water</v>
          </cell>
          <cell r="G2072" t="str">
            <v>NA</v>
          </cell>
          <cell r="H2072" t="str">
            <v>Merchant Unregulated</v>
          </cell>
        </row>
        <row r="2073">
          <cell r="D2073" t="str">
            <v>PUD No 1 of Lewis County</v>
          </cell>
          <cell r="E2073" t="str">
            <v>Water</v>
          </cell>
          <cell r="G2073" t="str">
            <v>NA</v>
          </cell>
          <cell r="H2073" t="str">
            <v>Regulated</v>
          </cell>
        </row>
        <row r="2074">
          <cell r="D2074" t="str">
            <v>Cox Enterprises, Inc.</v>
          </cell>
          <cell r="E2074" t="str">
            <v>Solar</v>
          </cell>
          <cell r="G2074" t="str">
            <v>NA</v>
          </cell>
          <cell r="H2074" t="str">
            <v>Merchant Unregulated</v>
          </cell>
        </row>
        <row r="2075">
          <cell r="D2075" t="str">
            <v>Cox Waste-to-Energy</v>
          </cell>
          <cell r="E2075" t="str">
            <v>Biomass</v>
          </cell>
          <cell r="G2075" t="str">
            <v>NA</v>
          </cell>
          <cell r="H2075" t="str">
            <v>Merchant Unregulated</v>
          </cell>
        </row>
        <row r="2076">
          <cell r="D2076" t="str">
            <v>NorthWestern Corporation</v>
          </cell>
          <cell r="E2076" t="str">
            <v>Coal</v>
          </cell>
          <cell r="G2076">
            <v>229487</v>
          </cell>
          <cell r="H2076" t="str">
            <v>Regulated</v>
          </cell>
        </row>
        <row r="2077">
          <cell r="D2077" t="str">
            <v>Otter Tail Corporation</v>
          </cell>
          <cell r="E2077" t="str">
            <v>Coal</v>
          </cell>
          <cell r="G2077">
            <v>803198</v>
          </cell>
          <cell r="H2077" t="str">
            <v>Regulated</v>
          </cell>
        </row>
        <row r="2078">
          <cell r="D2078" t="str">
            <v>Northern Municipal Power Agency</v>
          </cell>
          <cell r="E2078" t="str">
            <v>Coal</v>
          </cell>
          <cell r="G2078">
            <v>688457</v>
          </cell>
          <cell r="H2078" t="str">
            <v>Regulated</v>
          </cell>
        </row>
        <row r="2079">
          <cell r="D2079" t="str">
            <v>MDU Resources Group, Inc.</v>
          </cell>
          <cell r="E2079" t="str">
            <v>Coal</v>
          </cell>
          <cell r="G2079">
            <v>573716</v>
          </cell>
          <cell r="H2079" t="str">
            <v>Regulated</v>
          </cell>
        </row>
        <row r="2080">
          <cell r="D2080" t="str">
            <v>Fortistar LLC</v>
          </cell>
          <cell r="E2080" t="str">
            <v>Biomass</v>
          </cell>
          <cell r="G2080" t="str">
            <v>NA</v>
          </cell>
          <cell r="H2080" t="str">
            <v>Merchant Unregulated</v>
          </cell>
        </row>
        <row r="2081">
          <cell r="D2081" t="str">
            <v>Metropolitan Water District of Southern California</v>
          </cell>
          <cell r="E2081" t="str">
            <v>Water</v>
          </cell>
          <cell r="G2081" t="str">
            <v>NA</v>
          </cell>
          <cell r="H2081" t="str">
            <v>Merchant Unregulated</v>
          </cell>
        </row>
        <row r="2082">
          <cell r="D2082" t="str">
            <v>Portland General Electric Company</v>
          </cell>
          <cell r="E2082" t="str">
            <v>Gas</v>
          </cell>
          <cell r="G2082">
            <v>1127834</v>
          </cell>
          <cell r="H2082" t="str">
            <v>Regulated</v>
          </cell>
        </row>
        <row r="2083">
          <cell r="D2083" t="str">
            <v>Avista Corporation</v>
          </cell>
          <cell r="E2083" t="str">
            <v>Gas</v>
          </cell>
          <cell r="G2083">
            <v>1142118</v>
          </cell>
          <cell r="H2083" t="str">
            <v>Regulated</v>
          </cell>
        </row>
        <row r="2084">
          <cell r="D2084" t="str">
            <v>Exelon Corporation</v>
          </cell>
          <cell r="E2084" t="str">
            <v>Wind</v>
          </cell>
          <cell r="G2084" t="str">
            <v>NA</v>
          </cell>
          <cell r="H2084" t="str">
            <v>Merchant Unregulated</v>
          </cell>
        </row>
        <row r="2085">
          <cell r="D2085" t="str">
            <v>Renewable Energy Solutions, LLC</v>
          </cell>
          <cell r="E2085" t="str">
            <v>Wind</v>
          </cell>
          <cell r="G2085" t="str">
            <v>NA</v>
          </cell>
          <cell r="H2085" t="str">
            <v>Merchant Unregulated</v>
          </cell>
        </row>
        <row r="2086">
          <cell r="D2086" t="str">
            <v>Competitive Power Ventures Holdings, LLC</v>
          </cell>
          <cell r="E2086" t="str">
            <v>Wind</v>
          </cell>
          <cell r="G2086">
            <v>262916</v>
          </cell>
          <cell r="H2086" t="str">
            <v>Merchant Unregulated</v>
          </cell>
        </row>
        <row r="2087">
          <cell r="D2087" t="str">
            <v>General Electric Company</v>
          </cell>
          <cell r="E2087" t="str">
            <v>Wind</v>
          </cell>
          <cell r="G2087">
            <v>112570</v>
          </cell>
          <cell r="H2087" t="str">
            <v>Merchant Unregulated</v>
          </cell>
        </row>
        <row r="2088">
          <cell r="D2088" t="str">
            <v>ITOCHU Corporation</v>
          </cell>
          <cell r="E2088" t="str">
            <v>Wind</v>
          </cell>
          <cell r="G2088">
            <v>168853</v>
          </cell>
          <cell r="H2088" t="str">
            <v>Merchant Unregulated</v>
          </cell>
        </row>
        <row r="2089">
          <cell r="D2089" t="str">
            <v>General Electric Company</v>
          </cell>
          <cell r="E2089" t="str">
            <v>Gas</v>
          </cell>
          <cell r="G2089" t="str">
            <v>NA</v>
          </cell>
          <cell r="H2089" t="str">
            <v>Merchant Unregulated</v>
          </cell>
        </row>
        <row r="2090">
          <cell r="D2090" t="str">
            <v>General Electric Company</v>
          </cell>
          <cell r="E2090" t="str">
            <v>Gas</v>
          </cell>
          <cell r="G2090" t="str">
            <v>NA</v>
          </cell>
          <cell r="H2090" t="str">
            <v>Merchant Unregulated</v>
          </cell>
        </row>
        <row r="2091">
          <cell r="D2091" t="str">
            <v>Mitsubishi Corporation</v>
          </cell>
          <cell r="E2091" t="str">
            <v>Gas</v>
          </cell>
          <cell r="G2091" t="str">
            <v>NA</v>
          </cell>
          <cell r="H2091" t="str">
            <v>Merchant Unregulated</v>
          </cell>
        </row>
        <row r="2092">
          <cell r="D2092" t="str">
            <v>Competitive Power Ventures Holdings, LLC</v>
          </cell>
          <cell r="E2092" t="str">
            <v>Gas</v>
          </cell>
          <cell r="G2092" t="str">
            <v>NA</v>
          </cell>
          <cell r="H2092" t="str">
            <v>Merchant Unregulated</v>
          </cell>
        </row>
        <row r="2093">
          <cell r="D2093" t="str">
            <v>Mitsubishi Corporation</v>
          </cell>
          <cell r="E2093" t="str">
            <v>Gas</v>
          </cell>
          <cell r="G2093" t="str">
            <v>NA</v>
          </cell>
          <cell r="H2093" t="str">
            <v>Merchant Unregulated</v>
          </cell>
        </row>
        <row r="2094">
          <cell r="D2094" t="str">
            <v>Berkshire Hathaway Inc.</v>
          </cell>
          <cell r="E2094" t="str">
            <v>Gas</v>
          </cell>
          <cell r="G2094">
            <v>102848</v>
          </cell>
          <cell r="H2094" t="str">
            <v>Merchant Unregulated</v>
          </cell>
        </row>
        <row r="2095">
          <cell r="D2095" t="str">
            <v>MidAmerican Energy Holdings Company</v>
          </cell>
          <cell r="E2095" t="str">
            <v>Gas</v>
          </cell>
          <cell r="G2095">
            <v>11680</v>
          </cell>
          <cell r="H2095" t="str">
            <v>Merchant Unregulated</v>
          </cell>
        </row>
        <row r="2096">
          <cell r="D2096" t="str">
            <v>TransAlta Corporation</v>
          </cell>
          <cell r="E2096" t="str">
            <v>Gas</v>
          </cell>
          <cell r="G2096">
            <v>114534</v>
          </cell>
          <cell r="H2096" t="str">
            <v>Merchant Unregulated</v>
          </cell>
        </row>
        <row r="2097">
          <cell r="D2097" t="str">
            <v>SunEdison, Inc.</v>
          </cell>
          <cell r="E2097" t="str">
            <v>Solar</v>
          </cell>
          <cell r="G2097" t="str">
            <v>NA</v>
          </cell>
          <cell r="H2097" t="str">
            <v>Merchant Unregulated</v>
          </cell>
        </row>
        <row r="2098">
          <cell r="D2098" t="str">
            <v>Berkshire Hathaway Inc.</v>
          </cell>
          <cell r="E2098" t="str">
            <v>Coal</v>
          </cell>
          <cell r="G2098">
            <v>1042145</v>
          </cell>
          <cell r="H2098" t="str">
            <v>Regulated</v>
          </cell>
        </row>
        <row r="2099">
          <cell r="D2099" t="str">
            <v>Tri-State Generation &amp; Transmission Association, Inc.</v>
          </cell>
          <cell r="E2099" t="str">
            <v>Coal</v>
          </cell>
          <cell r="G2099">
            <v>4596994</v>
          </cell>
          <cell r="H2099" t="str">
            <v>Regulated</v>
          </cell>
        </row>
        <row r="2100">
          <cell r="D2100" t="str">
            <v>MidAmerican Energy Holdings Company</v>
          </cell>
          <cell r="E2100" t="str">
            <v>Coal</v>
          </cell>
          <cell r="G2100">
            <v>118344</v>
          </cell>
          <cell r="H2100" t="str">
            <v>Regulated</v>
          </cell>
        </row>
        <row r="2101">
          <cell r="D2101" t="str">
            <v>Platte River Power Authority</v>
          </cell>
          <cell r="E2101" t="str">
            <v>Coal</v>
          </cell>
          <cell r="G2101">
            <v>1084344</v>
          </cell>
          <cell r="H2101" t="str">
            <v>Regulated</v>
          </cell>
        </row>
        <row r="2102">
          <cell r="D2102" t="str">
            <v>Xcel Energy Inc.</v>
          </cell>
          <cell r="E2102" t="str">
            <v>Coal</v>
          </cell>
          <cell r="G2102">
            <v>585288</v>
          </cell>
          <cell r="H2102" t="str">
            <v>Regulated</v>
          </cell>
        </row>
        <row r="2103">
          <cell r="D2103" t="str">
            <v>Salt River Project</v>
          </cell>
          <cell r="E2103" t="str">
            <v>Coal</v>
          </cell>
          <cell r="G2103">
            <v>1746694</v>
          </cell>
          <cell r="H2103" t="str">
            <v>Regulated</v>
          </cell>
        </row>
        <row r="2104">
          <cell r="D2104" t="str">
            <v>Alaska Power &amp; Telephone Co.</v>
          </cell>
          <cell r="E2104" t="str">
            <v>Oil</v>
          </cell>
          <cell r="G2104" t="str">
            <v>NA</v>
          </cell>
          <cell r="H2104" t="str">
            <v>Merchant Unregulated</v>
          </cell>
        </row>
        <row r="2105">
          <cell r="D2105" t="str">
            <v>Alaska Energy &amp; Resources Company</v>
          </cell>
          <cell r="E2105" t="str">
            <v>Oil</v>
          </cell>
          <cell r="G2105" t="str">
            <v>NA</v>
          </cell>
          <cell r="H2105" t="str">
            <v>Merchant Unregulated</v>
          </cell>
        </row>
        <row r="2106">
          <cell r="D2106" t="str">
            <v>Emera Incorporated</v>
          </cell>
          <cell r="E2106" t="str">
            <v>Water</v>
          </cell>
          <cell r="G2106" t="str">
            <v>NA</v>
          </cell>
          <cell r="H2106" t="str">
            <v>Merchant Unregulated</v>
          </cell>
        </row>
        <row r="2107">
          <cell r="D2107" t="str">
            <v>Algonquin Power &amp; Utilities Corp.</v>
          </cell>
          <cell r="E2107" t="str">
            <v>Water</v>
          </cell>
          <cell r="G2107" t="str">
            <v>NA</v>
          </cell>
          <cell r="H2107" t="str">
            <v>Merchant Unregulated</v>
          </cell>
        </row>
        <row r="2108">
          <cell r="D2108" t="str">
            <v>Sharp Corporation</v>
          </cell>
          <cell r="E2108" t="str">
            <v>Solar</v>
          </cell>
          <cell r="G2108" t="str">
            <v>NA</v>
          </cell>
          <cell r="H2108" t="str">
            <v>Merchant Unregulated</v>
          </cell>
        </row>
        <row r="2109">
          <cell r="D2109" t="str">
            <v>Sharp Corporation</v>
          </cell>
          <cell r="E2109" t="str">
            <v>Solar</v>
          </cell>
          <cell r="G2109" t="str">
            <v>NA</v>
          </cell>
          <cell r="H2109" t="str">
            <v>Merchant Unregulated</v>
          </cell>
        </row>
        <row r="2110">
          <cell r="D2110" t="str">
            <v>Integrys Energy Group, Inc.</v>
          </cell>
          <cell r="E2110" t="str">
            <v>Wind</v>
          </cell>
          <cell r="G2110">
            <v>315656</v>
          </cell>
          <cell r="H2110" t="str">
            <v>Regulated</v>
          </cell>
        </row>
        <row r="2111">
          <cell r="D2111" t="str">
            <v>PG&amp;E Corporation</v>
          </cell>
          <cell r="E2111" t="str">
            <v>Water</v>
          </cell>
          <cell r="G2111">
            <v>945</v>
          </cell>
          <cell r="H2111" t="str">
            <v>Regulated</v>
          </cell>
        </row>
        <row r="2112">
          <cell r="D2112" t="str">
            <v>Greater New Bedford Regional Refuse Management District</v>
          </cell>
          <cell r="E2112" t="str">
            <v>Gas</v>
          </cell>
          <cell r="G2112" t="str">
            <v>NA</v>
          </cell>
          <cell r="H2112" t="str">
            <v>Merchant Unregulated</v>
          </cell>
        </row>
        <row r="2113">
          <cell r="D2113" t="str">
            <v>AltaGas Ltd.</v>
          </cell>
          <cell r="E2113" t="str">
            <v>Biomass</v>
          </cell>
          <cell r="G2113" t="str">
            <v>NA</v>
          </cell>
          <cell r="H2113" t="str">
            <v>Merchant Unregulated</v>
          </cell>
        </row>
        <row r="2114">
          <cell r="D2114" t="str">
            <v>CMS Energy Corporation</v>
          </cell>
          <cell r="E2114" t="str">
            <v>Biomass</v>
          </cell>
          <cell r="G2114" t="str">
            <v>NA</v>
          </cell>
          <cell r="H2114" t="str">
            <v>Merchant Unregulated</v>
          </cell>
        </row>
        <row r="2115">
          <cell r="D2115" t="str">
            <v>Crawfordsville City of</v>
          </cell>
          <cell r="E2115" t="str">
            <v>Coal</v>
          </cell>
          <cell r="G2115" t="str">
            <v>NA</v>
          </cell>
          <cell r="H2115" t="str">
            <v>Regulated</v>
          </cell>
        </row>
        <row r="2116">
          <cell r="D2116" t="str">
            <v>Crawfordsville City of</v>
          </cell>
          <cell r="E2116" t="str">
            <v>Oil</v>
          </cell>
          <cell r="G2116" t="str">
            <v>NA</v>
          </cell>
          <cell r="H2116" t="str">
            <v>Regulated</v>
          </cell>
        </row>
        <row r="2117">
          <cell r="D2117" t="str">
            <v>UGI Corporation</v>
          </cell>
          <cell r="E2117" t="str">
            <v>Solar</v>
          </cell>
          <cell r="G2117" t="str">
            <v>NA</v>
          </cell>
          <cell r="H2117" t="str">
            <v>Merchant Unregulated</v>
          </cell>
        </row>
        <row r="2118">
          <cell r="D2118" t="str">
            <v>PPL Corporation</v>
          </cell>
          <cell r="E2118" t="str">
            <v>Solar</v>
          </cell>
          <cell r="G2118" t="str">
            <v>NA</v>
          </cell>
          <cell r="H2118" t="str">
            <v>Merchant Unregulated</v>
          </cell>
        </row>
        <row r="2119">
          <cell r="D2119" t="str">
            <v>Calpine Corporation</v>
          </cell>
          <cell r="E2119" t="str">
            <v>Gas</v>
          </cell>
          <cell r="G2119" t="str">
            <v>NA</v>
          </cell>
          <cell r="H2119" t="str">
            <v>Merchant Unregulated</v>
          </cell>
        </row>
        <row r="2120">
          <cell r="D2120" t="str">
            <v>New York Power Authority</v>
          </cell>
          <cell r="E2120" t="str">
            <v>Water</v>
          </cell>
          <cell r="G2120" t="str">
            <v>NA</v>
          </cell>
          <cell r="H2120" t="str">
            <v>Merchant Unregulated</v>
          </cell>
        </row>
        <row r="2121">
          <cell r="D2121" t="str">
            <v>EAH Housing</v>
          </cell>
          <cell r="E2121" t="str">
            <v>Solar</v>
          </cell>
          <cell r="G2121" t="str">
            <v>NA</v>
          </cell>
          <cell r="H2121" t="str">
            <v>Merchant Unregulated</v>
          </cell>
        </row>
        <row r="2122">
          <cell r="D2122" t="str">
            <v>JPMorgan Chase &amp; Co.</v>
          </cell>
          <cell r="E2122" t="str">
            <v>Wind</v>
          </cell>
          <cell r="G2122">
            <v>79971</v>
          </cell>
          <cell r="H2122" t="str">
            <v>Merchant Unregulated</v>
          </cell>
        </row>
        <row r="2123">
          <cell r="D2123" t="str">
            <v>Infigen Energy Limited</v>
          </cell>
          <cell r="E2123" t="str">
            <v>Wind</v>
          </cell>
          <cell r="G2123">
            <v>54075</v>
          </cell>
          <cell r="H2123" t="str">
            <v>Merchant Unregulated</v>
          </cell>
        </row>
        <row r="2124">
          <cell r="D2124" t="str">
            <v>Tokyo Electric Power Company</v>
          </cell>
          <cell r="E2124" t="str">
            <v>Wind</v>
          </cell>
          <cell r="G2124">
            <v>10968</v>
          </cell>
          <cell r="H2124" t="str">
            <v>Merchant Unregulated</v>
          </cell>
        </row>
        <row r="2125">
          <cell r="D2125" t="str">
            <v>Toyota Tsusho Corporation</v>
          </cell>
          <cell r="E2125" t="str">
            <v>Wind</v>
          </cell>
          <cell r="G2125">
            <v>7311</v>
          </cell>
          <cell r="H2125" t="str">
            <v>Merchant Unregulated</v>
          </cell>
        </row>
        <row r="2126">
          <cell r="D2126" t="str">
            <v>PG&amp;E Corporation</v>
          </cell>
          <cell r="E2126" t="str">
            <v>Water</v>
          </cell>
          <cell r="G2126">
            <v>220162</v>
          </cell>
          <cell r="H2126" t="str">
            <v>Regulated</v>
          </cell>
        </row>
        <row r="2127">
          <cell r="D2127" t="str">
            <v>Crestwood Corp</v>
          </cell>
          <cell r="E2127" t="str">
            <v>Oil</v>
          </cell>
          <cell r="G2127" t="str">
            <v>NA</v>
          </cell>
          <cell r="H2127" t="str">
            <v>Merchant Unregulated</v>
          </cell>
        </row>
        <row r="2128">
          <cell r="D2128" t="str">
            <v>Tenaska Inc.</v>
          </cell>
          <cell r="E2128" t="str">
            <v>Gas</v>
          </cell>
          <cell r="G2128">
            <v>29706</v>
          </cell>
          <cell r="H2128" t="str">
            <v>Merchant Unregulated</v>
          </cell>
        </row>
        <row r="2129">
          <cell r="D2129" t="str">
            <v>Crete City of</v>
          </cell>
          <cell r="E2129" t="str">
            <v>Gas</v>
          </cell>
          <cell r="G2129" t="str">
            <v>NA</v>
          </cell>
          <cell r="H2129" t="str">
            <v>Regulated</v>
          </cell>
        </row>
        <row r="2130">
          <cell r="D2130" t="str">
            <v>Calpine Corporation</v>
          </cell>
          <cell r="E2130" t="str">
            <v>Oil</v>
          </cell>
          <cell r="G2130" t="str">
            <v>NA</v>
          </cell>
          <cell r="H2130" t="str">
            <v>Merchant Unregulated</v>
          </cell>
        </row>
        <row r="2131">
          <cell r="D2131" t="str">
            <v>Southern Company</v>
          </cell>
          <cell r="E2131" t="str">
            <v>Coal</v>
          </cell>
          <cell r="G2131">
            <v>2770727</v>
          </cell>
          <cell r="H2131" t="str">
            <v>Regulated</v>
          </cell>
        </row>
        <row r="2132">
          <cell r="D2132" t="str">
            <v>Exelon Corporation</v>
          </cell>
          <cell r="E2132" t="str">
            <v>Wind</v>
          </cell>
          <cell r="G2132">
            <v>125602</v>
          </cell>
          <cell r="H2132" t="str">
            <v>Merchant Unregulated</v>
          </cell>
        </row>
        <row r="2133">
          <cell r="D2133" t="str">
            <v>First Reserve Corporation</v>
          </cell>
          <cell r="E2133" t="str">
            <v>Gas</v>
          </cell>
          <cell r="G2133" t="str">
            <v>NA</v>
          </cell>
          <cell r="H2133" t="str">
            <v>Merchant Unregulated</v>
          </cell>
        </row>
        <row r="2134">
          <cell r="D2134" t="str">
            <v>General Electric Company</v>
          </cell>
          <cell r="E2134" t="str">
            <v>Gas</v>
          </cell>
          <cell r="G2134" t="str">
            <v>NA</v>
          </cell>
          <cell r="H2134" t="str">
            <v>Merchant Unregulated</v>
          </cell>
        </row>
        <row r="2135">
          <cell r="D2135" t="str">
            <v>Osaka Gas Company, Ltd.</v>
          </cell>
          <cell r="E2135" t="str">
            <v>Gas</v>
          </cell>
          <cell r="G2135" t="str">
            <v>NA</v>
          </cell>
          <cell r="H2135" t="str">
            <v>Merchant Unregulated</v>
          </cell>
        </row>
        <row r="2136">
          <cell r="D2136" t="str">
            <v>Edison International</v>
          </cell>
          <cell r="E2136" t="str">
            <v>Wind</v>
          </cell>
          <cell r="G2136">
            <v>13114</v>
          </cell>
          <cell r="H2136" t="str">
            <v>Merchant Unregulated</v>
          </cell>
        </row>
        <row r="2137">
          <cell r="D2137" t="str">
            <v>South Carolina Public Service Authority</v>
          </cell>
          <cell r="E2137" t="str">
            <v>Coal</v>
          </cell>
          <cell r="G2137">
            <v>13068757</v>
          </cell>
          <cell r="H2137" t="str">
            <v>Regulated</v>
          </cell>
        </row>
        <row r="2138">
          <cell r="D2138" t="str">
            <v>Salt River Project</v>
          </cell>
          <cell r="E2138" t="str">
            <v>Water</v>
          </cell>
          <cell r="G2138" t="str">
            <v>NA</v>
          </cell>
          <cell r="H2138" t="str">
            <v>Merchant Unregulated</v>
          </cell>
        </row>
        <row r="2139">
          <cell r="D2139" t="str">
            <v>Koch Industries, Inc.</v>
          </cell>
          <cell r="E2139" t="str">
            <v>Biomass</v>
          </cell>
          <cell r="G2139">
            <v>532207</v>
          </cell>
          <cell r="H2139" t="str">
            <v>Merchant Unregulated</v>
          </cell>
        </row>
        <row r="2140">
          <cell r="D2140" t="str">
            <v>Great Plains Energy Inc.</v>
          </cell>
          <cell r="E2140" t="str">
            <v>Gas</v>
          </cell>
          <cell r="G2140">
            <v>84795</v>
          </cell>
          <cell r="H2140" t="str">
            <v>Regulated</v>
          </cell>
        </row>
        <row r="2141">
          <cell r="D2141" t="str">
            <v>Waste Management, Inc.</v>
          </cell>
          <cell r="E2141" t="str">
            <v>Biomass</v>
          </cell>
          <cell r="G2141" t="str">
            <v>NA</v>
          </cell>
          <cell r="H2141" t="str">
            <v>Merchant Unregulated</v>
          </cell>
        </row>
        <row r="2142">
          <cell r="D2142" t="str">
            <v>OGE Energy Corp.</v>
          </cell>
          <cell r="E2142" t="str">
            <v>Wind</v>
          </cell>
          <cell r="G2142">
            <v>916121</v>
          </cell>
          <cell r="H2142" t="str">
            <v>Regulated</v>
          </cell>
        </row>
        <row r="2143">
          <cell r="D2143" t="str">
            <v>Edison International</v>
          </cell>
          <cell r="E2143" t="str">
            <v>Wind</v>
          </cell>
          <cell r="G2143" t="str">
            <v>NA</v>
          </cell>
          <cell r="H2143" t="str">
            <v>Merchant Unregulated</v>
          </cell>
        </row>
        <row r="2144">
          <cell r="D2144" t="str">
            <v>Croswell City of</v>
          </cell>
          <cell r="E2144" t="str">
            <v>Oil</v>
          </cell>
          <cell r="G2144" t="str">
            <v>NA</v>
          </cell>
          <cell r="H2144" t="str">
            <v>Regulated</v>
          </cell>
        </row>
        <row r="2145">
          <cell r="D2145" t="str">
            <v>Crotched Mt Rehab Center Inc</v>
          </cell>
          <cell r="E2145" t="str">
            <v>Oil</v>
          </cell>
          <cell r="G2145" t="str">
            <v>NA</v>
          </cell>
          <cell r="H2145" t="str">
            <v>Merchant Unregulated</v>
          </cell>
        </row>
        <row r="2146">
          <cell r="D2146" t="str">
            <v>CMS Energy Corporation</v>
          </cell>
          <cell r="E2146" t="str">
            <v>Water</v>
          </cell>
          <cell r="G2146">
            <v>33542</v>
          </cell>
          <cell r="H2146" t="str">
            <v>Regulated</v>
          </cell>
        </row>
        <row r="2147">
          <cell r="D2147" t="str">
            <v>Exelon Corporation</v>
          </cell>
          <cell r="E2147" t="str">
            <v>Oil</v>
          </cell>
          <cell r="G2147">
            <v>4423</v>
          </cell>
          <cell r="H2147" t="str">
            <v>Merchant Unregulated</v>
          </cell>
        </row>
        <row r="2148">
          <cell r="D2148" t="str">
            <v>United States Government</v>
          </cell>
          <cell r="E2148" t="str">
            <v>Water</v>
          </cell>
          <cell r="G2148" t="str">
            <v>NA</v>
          </cell>
          <cell r="H2148" t="str">
            <v>Merchant Unregulated</v>
          </cell>
        </row>
        <row r="2149">
          <cell r="D2149" t="str">
            <v>Crystal Falls City of</v>
          </cell>
          <cell r="E2149" t="str">
            <v>Water</v>
          </cell>
          <cell r="G2149" t="str">
            <v>NA</v>
          </cell>
          <cell r="H2149" t="str">
            <v>Regulated</v>
          </cell>
        </row>
        <row r="2150">
          <cell r="D2150" t="str">
            <v>NextEra Energy, Inc.</v>
          </cell>
          <cell r="E2150" t="str">
            <v>Wind</v>
          </cell>
          <cell r="G2150">
            <v>477701</v>
          </cell>
          <cell r="H2150" t="str">
            <v>Merchant Unregulated</v>
          </cell>
        </row>
        <row r="2151">
          <cell r="D2151" t="str">
            <v>NextEra Energy, Inc.</v>
          </cell>
          <cell r="E2151" t="str">
            <v>Wind</v>
          </cell>
          <cell r="G2151">
            <v>499636</v>
          </cell>
          <cell r="H2151" t="str">
            <v>Merchant Unregulated</v>
          </cell>
        </row>
        <row r="2152">
          <cell r="D2152" t="str">
            <v>NextEra Energy, Inc.</v>
          </cell>
          <cell r="E2152" t="str">
            <v>Wind</v>
          </cell>
          <cell r="G2152">
            <v>124670</v>
          </cell>
          <cell r="H2152" t="str">
            <v>Merchant Unregulated</v>
          </cell>
        </row>
        <row r="2153">
          <cell r="D2153" t="str">
            <v>Puget Holdings LLC</v>
          </cell>
          <cell r="E2153" t="str">
            <v>Oil</v>
          </cell>
          <cell r="G2153">
            <v>298</v>
          </cell>
          <cell r="H2153" t="str">
            <v>Regulated</v>
          </cell>
        </row>
        <row r="2154">
          <cell r="D2154" t="str">
            <v>Duke Energy Corporation</v>
          </cell>
          <cell r="E2154" t="str">
            <v>Coal</v>
          </cell>
          <cell r="G2154">
            <v>4923306</v>
          </cell>
          <cell r="H2154" t="str">
            <v>Regulated</v>
          </cell>
        </row>
        <row r="2155">
          <cell r="D2155" t="str">
            <v>Crystal Springs Hydro Elec LP</v>
          </cell>
          <cell r="E2155" t="str">
            <v>Water</v>
          </cell>
          <cell r="G2155" t="str">
            <v>NA</v>
          </cell>
          <cell r="H2155" t="str">
            <v>Merchant Unregulated</v>
          </cell>
        </row>
        <row r="2156">
          <cell r="D2156" t="str">
            <v>Duke Energy Corporation</v>
          </cell>
          <cell r="E2156" t="str">
            <v>Solar</v>
          </cell>
          <cell r="G2156" t="str">
            <v>NA</v>
          </cell>
          <cell r="H2156" t="str">
            <v>Merchant Unregulated</v>
          </cell>
        </row>
        <row r="2157">
          <cell r="D2157" t="str">
            <v>Computer Sciences Corporation</v>
          </cell>
          <cell r="E2157" t="str">
            <v>Gas</v>
          </cell>
          <cell r="G2157" t="str">
            <v>NA</v>
          </cell>
          <cell r="H2157" t="str">
            <v>Merchant Unregulated</v>
          </cell>
        </row>
        <row r="2158">
          <cell r="D2158" t="str">
            <v>Armour Pharmaceutical Co</v>
          </cell>
          <cell r="E2158" t="str">
            <v>Gas</v>
          </cell>
          <cell r="G2158" t="str">
            <v>NA</v>
          </cell>
          <cell r="H2158" t="str">
            <v>Merchant Unregulated</v>
          </cell>
        </row>
        <row r="2159">
          <cell r="D2159" t="str">
            <v>Waste Management, Inc.</v>
          </cell>
          <cell r="E2159" t="str">
            <v>Biomass</v>
          </cell>
          <cell r="G2159" t="str">
            <v>NA</v>
          </cell>
          <cell r="H2159" t="str">
            <v>Merchant Unregulated</v>
          </cell>
        </row>
        <row r="2160">
          <cell r="D2160" t="str">
            <v>PG&amp;E Corporation</v>
          </cell>
          <cell r="E2160" t="str">
            <v>Gas</v>
          </cell>
          <cell r="G2160" t="str">
            <v>NA</v>
          </cell>
          <cell r="H2160" t="str">
            <v>Regulated</v>
          </cell>
        </row>
        <row r="2161">
          <cell r="D2161" t="str">
            <v>SunEdison, Inc.</v>
          </cell>
          <cell r="E2161" t="str">
            <v>Solar</v>
          </cell>
          <cell r="G2161" t="str">
            <v>NA</v>
          </cell>
          <cell r="H2161" t="str">
            <v>Merchant Unregulated</v>
          </cell>
        </row>
        <row r="2162">
          <cell r="D2162" t="str">
            <v>Goldman Sachs Group, Inc.</v>
          </cell>
          <cell r="E2162" t="str">
            <v>Solar</v>
          </cell>
          <cell r="G2162" t="str">
            <v>NA</v>
          </cell>
          <cell r="H2162" t="str">
            <v>Merchant Unregulated</v>
          </cell>
        </row>
        <row r="2163">
          <cell r="D2163" t="str">
            <v>SunEdison, Inc.</v>
          </cell>
          <cell r="E2163" t="str">
            <v>Solar</v>
          </cell>
          <cell r="G2163" t="str">
            <v>NA</v>
          </cell>
          <cell r="H2163" t="str">
            <v>Merchant Unregulated</v>
          </cell>
        </row>
        <row r="2164">
          <cell r="D2164" t="str">
            <v>MMA Solar Fund III GP, Inc.</v>
          </cell>
          <cell r="E2164" t="str">
            <v>Solar</v>
          </cell>
          <cell r="G2164" t="str">
            <v>NA</v>
          </cell>
          <cell r="H2164" t="str">
            <v>Merchant Unregulated</v>
          </cell>
        </row>
        <row r="2165">
          <cell r="D2165" t="str">
            <v>California State University, Long Beach</v>
          </cell>
          <cell r="E2165" t="str">
            <v>Gas</v>
          </cell>
          <cell r="G2165" t="str">
            <v>NA</v>
          </cell>
          <cell r="H2165" t="str">
            <v>Merchant Unregulated</v>
          </cell>
        </row>
        <row r="2166">
          <cell r="D2166" t="str">
            <v>BP plc</v>
          </cell>
          <cell r="E2166" t="str">
            <v>Solar</v>
          </cell>
          <cell r="G2166" t="str">
            <v>NA</v>
          </cell>
          <cell r="H2166" t="str">
            <v>Merchant Unregulated</v>
          </cell>
        </row>
        <row r="2167">
          <cell r="D2167" t="str">
            <v>CTV Management Group</v>
          </cell>
          <cell r="E2167" t="str">
            <v>Wind</v>
          </cell>
          <cell r="G2167" t="str">
            <v>NA</v>
          </cell>
          <cell r="H2167" t="str">
            <v>Merchant Unregulated</v>
          </cell>
        </row>
        <row r="2168">
          <cell r="D2168" t="str">
            <v>Basin Electric Power Cooperative</v>
          </cell>
          <cell r="E2168" t="str">
            <v>Gas</v>
          </cell>
          <cell r="G2168" t="str">
            <v>NA</v>
          </cell>
          <cell r="H2168" t="str">
            <v>Merchant Unregulated</v>
          </cell>
        </row>
        <row r="2169">
          <cell r="D2169" t="str">
            <v>Tennessee Valley Authority</v>
          </cell>
          <cell r="E2169" t="str">
            <v>Coal</v>
          </cell>
          <cell r="G2169">
            <v>14449896</v>
          </cell>
          <cell r="H2169" t="str">
            <v>Merchant Unregulated</v>
          </cell>
        </row>
        <row r="2170">
          <cell r="D2170" t="str">
            <v>PPL Corporation</v>
          </cell>
          <cell r="E2170" t="str">
            <v>Biomass</v>
          </cell>
          <cell r="G2170" t="str">
            <v>NA</v>
          </cell>
          <cell r="H2170" t="str">
            <v>Merchant Unregulated</v>
          </cell>
        </row>
        <row r="2171">
          <cell r="D2171" t="str">
            <v>Calpine Corporation</v>
          </cell>
          <cell r="E2171" t="str">
            <v>Gas</v>
          </cell>
          <cell r="G2171">
            <v>43314</v>
          </cell>
          <cell r="H2171" t="str">
            <v>Merchant Unregulated</v>
          </cell>
        </row>
        <row r="2172">
          <cell r="D2172" t="str">
            <v>Cumberland City of</v>
          </cell>
          <cell r="E2172" t="str">
            <v>Gas</v>
          </cell>
          <cell r="G2172" t="str">
            <v>NA</v>
          </cell>
          <cell r="H2172" t="str">
            <v>Regulated</v>
          </cell>
        </row>
        <row r="2173">
          <cell r="D2173" t="str">
            <v>Larsen Bay City of</v>
          </cell>
          <cell r="E2173" t="str">
            <v>Oil</v>
          </cell>
          <cell r="G2173" t="str">
            <v>NA</v>
          </cell>
          <cell r="H2173" t="str">
            <v>Regulated</v>
          </cell>
        </row>
        <row r="2174">
          <cell r="D2174" t="str">
            <v>Xcel Energy Inc.</v>
          </cell>
          <cell r="E2174" t="str">
            <v>Gas</v>
          </cell>
          <cell r="G2174">
            <v>932190</v>
          </cell>
          <cell r="H2174" t="str">
            <v>Regulated</v>
          </cell>
        </row>
        <row r="2175">
          <cell r="D2175" t="str">
            <v>Xcel Energy Inc.</v>
          </cell>
          <cell r="E2175" t="str">
            <v>Gas</v>
          </cell>
          <cell r="G2175">
            <v>108594</v>
          </cell>
          <cell r="H2175" t="str">
            <v>Regulated</v>
          </cell>
        </row>
        <row r="2176">
          <cell r="D2176" t="str">
            <v>Berkshire Hathaway Inc.</v>
          </cell>
          <cell r="E2176" t="str">
            <v>Gas</v>
          </cell>
          <cell r="G2176">
            <v>1915005</v>
          </cell>
          <cell r="H2176" t="str">
            <v>Regulated</v>
          </cell>
        </row>
        <row r="2177">
          <cell r="D2177" t="str">
            <v>MidAmerican Energy Holdings Company</v>
          </cell>
          <cell r="E2177" t="str">
            <v>Gas</v>
          </cell>
          <cell r="G2177">
            <v>217518</v>
          </cell>
          <cell r="H2177" t="str">
            <v>Regulated</v>
          </cell>
        </row>
        <row r="2178">
          <cell r="D2178" t="str">
            <v>Curtis City of</v>
          </cell>
          <cell r="E2178" t="str">
            <v>Gas</v>
          </cell>
          <cell r="G2178" t="str">
            <v>NA</v>
          </cell>
          <cell r="H2178" t="str">
            <v>Regulated</v>
          </cell>
        </row>
        <row r="2179">
          <cell r="D2179" t="str">
            <v>Curtis Livestock Ranch</v>
          </cell>
          <cell r="E2179" t="str">
            <v>Biomass</v>
          </cell>
          <cell r="G2179" t="str">
            <v>NA</v>
          </cell>
          <cell r="H2179" t="str">
            <v>Merchant Unregulated</v>
          </cell>
        </row>
        <row r="2180">
          <cell r="D2180" t="str">
            <v>Atlantic Power Corporation</v>
          </cell>
          <cell r="E2180" t="str">
            <v>Water</v>
          </cell>
          <cell r="G2180">
            <v>300234</v>
          </cell>
          <cell r="H2180" t="str">
            <v>Merchant Unregulated</v>
          </cell>
        </row>
        <row r="2181">
          <cell r="D2181" t="str">
            <v>Dominion Resources, Inc.</v>
          </cell>
          <cell r="E2181" t="str">
            <v>Water</v>
          </cell>
          <cell r="G2181">
            <v>8534</v>
          </cell>
          <cell r="H2181" t="str">
            <v>Regulated</v>
          </cell>
        </row>
        <row r="2182">
          <cell r="D2182" t="str">
            <v>Cushing City of</v>
          </cell>
          <cell r="E2182" t="str">
            <v>Oil</v>
          </cell>
          <cell r="G2182" t="str">
            <v>NA</v>
          </cell>
          <cell r="H2182" t="str">
            <v>Regulated</v>
          </cell>
        </row>
        <row r="2183">
          <cell r="D2183" t="str">
            <v>Tacoma City of (WA)</v>
          </cell>
          <cell r="E2183" t="str">
            <v>Water</v>
          </cell>
          <cell r="G2183" t="str">
            <v>NA</v>
          </cell>
          <cell r="H2183" t="str">
            <v>Regulated</v>
          </cell>
        </row>
        <row r="2184">
          <cell r="D2184" t="str">
            <v>Tacoma City of (WA)</v>
          </cell>
          <cell r="E2184" t="str">
            <v>Water</v>
          </cell>
          <cell r="G2184" t="str">
            <v>NA</v>
          </cell>
          <cell r="H2184" t="str">
            <v>Regulated</v>
          </cell>
        </row>
        <row r="2185">
          <cell r="D2185" t="str">
            <v>Manitowoc Public Utilities</v>
          </cell>
          <cell r="E2185" t="str">
            <v>Gas</v>
          </cell>
          <cell r="G2185" t="str">
            <v>NA</v>
          </cell>
          <cell r="H2185" t="str">
            <v>Regulated</v>
          </cell>
        </row>
        <row r="2186">
          <cell r="D2186" t="str">
            <v>Berkshire Hathaway Inc.</v>
          </cell>
          <cell r="E2186" t="str">
            <v>Water</v>
          </cell>
          <cell r="G2186">
            <v>45266</v>
          </cell>
          <cell r="H2186" t="str">
            <v>Regulated</v>
          </cell>
        </row>
        <row r="2187">
          <cell r="D2187" t="str">
            <v>MidAmerican Energy Holdings Company</v>
          </cell>
          <cell r="E2187" t="str">
            <v>Water</v>
          </cell>
          <cell r="G2187">
            <v>5142</v>
          </cell>
          <cell r="H2187" t="str">
            <v>Regulated</v>
          </cell>
        </row>
        <row r="2188">
          <cell r="D2188" t="str">
            <v>Cutrale Citrus Juices USA Inc</v>
          </cell>
          <cell r="E2188" t="str">
            <v>Gas</v>
          </cell>
          <cell r="G2188" t="str">
            <v>NA</v>
          </cell>
          <cell r="H2188" t="str">
            <v>Merchant Unregulated</v>
          </cell>
        </row>
        <row r="2189">
          <cell r="D2189" t="str">
            <v>Cutrale Citrus Juices USA Inc</v>
          </cell>
          <cell r="E2189" t="str">
            <v>Gas</v>
          </cell>
          <cell r="G2189" t="str">
            <v>NA</v>
          </cell>
          <cell r="H2189" t="str">
            <v>Merchant Unregulated</v>
          </cell>
        </row>
        <row r="2190">
          <cell r="D2190" t="str">
            <v>Sempra Energy</v>
          </cell>
          <cell r="E2190" t="str">
            <v>Gas</v>
          </cell>
          <cell r="G2190">
            <v>46441</v>
          </cell>
          <cell r="H2190" t="str">
            <v>Regulated</v>
          </cell>
        </row>
        <row r="2191">
          <cell r="D2191" t="str">
            <v>Jonesboro City of (AR)</v>
          </cell>
          <cell r="E2191" t="str">
            <v>Gas</v>
          </cell>
          <cell r="G2191">
            <v>187179</v>
          </cell>
          <cell r="H2191" t="str">
            <v>Regulated</v>
          </cell>
        </row>
        <row r="2192">
          <cell r="D2192" t="str">
            <v>Chevron Corporation</v>
          </cell>
          <cell r="E2192" t="str">
            <v>Gas</v>
          </cell>
          <cell r="G2192" t="str">
            <v>NA</v>
          </cell>
          <cell r="H2192" t="str">
            <v>Merchant Unregulated</v>
          </cell>
        </row>
        <row r="2193">
          <cell r="D2193" t="str">
            <v>Chevron Corporation</v>
          </cell>
          <cell r="E2193" t="str">
            <v>Gas</v>
          </cell>
          <cell r="G2193" t="str">
            <v>NA</v>
          </cell>
          <cell r="H2193" t="str">
            <v>Merchant Unregulated</v>
          </cell>
        </row>
        <row r="2194">
          <cell r="D2194" t="str">
            <v>Chevron Corporation</v>
          </cell>
          <cell r="E2194" t="str">
            <v>Gas</v>
          </cell>
          <cell r="G2194" t="str">
            <v>NA</v>
          </cell>
          <cell r="H2194" t="str">
            <v>Merchant Unregulated</v>
          </cell>
        </row>
        <row r="2195">
          <cell r="D2195" t="str">
            <v>East Texas Electric Co-op, Inc.</v>
          </cell>
          <cell r="E2195" t="str">
            <v>Gas</v>
          </cell>
          <cell r="G2195" t="str">
            <v>NA</v>
          </cell>
          <cell r="H2195" t="str">
            <v>Merchant Unregulated</v>
          </cell>
        </row>
        <row r="2196">
          <cell r="D2196" t="str">
            <v>Connecticut Municipal Electric Energy Cooperative</v>
          </cell>
          <cell r="E2196" t="str">
            <v>Oil</v>
          </cell>
          <cell r="G2196" t="str">
            <v>NA</v>
          </cell>
          <cell r="H2196" t="str">
            <v>Regulated</v>
          </cell>
        </row>
        <row r="2197">
          <cell r="D2197" t="str">
            <v>Big Rivers Electric Corporation</v>
          </cell>
          <cell r="E2197" t="str">
            <v>Coal</v>
          </cell>
          <cell r="G2197">
            <v>3093436</v>
          </cell>
          <cell r="H2197" t="str">
            <v>Merchant Unregulated</v>
          </cell>
        </row>
        <row r="2198">
          <cell r="D2198" t="str">
            <v>Alexandria City of LA</v>
          </cell>
          <cell r="E2198" t="str">
            <v>Gas</v>
          </cell>
          <cell r="G2198">
            <v>1974</v>
          </cell>
          <cell r="H2198" t="str">
            <v>Regulated</v>
          </cell>
        </row>
        <row r="2199">
          <cell r="D2199" t="str">
            <v>Cloverland Electric Cooperative</v>
          </cell>
          <cell r="E2199" t="str">
            <v>Oil</v>
          </cell>
          <cell r="G2199" t="str">
            <v>NA</v>
          </cell>
          <cell r="H2199" t="str">
            <v>Merchant Unregulated</v>
          </cell>
        </row>
        <row r="2200">
          <cell r="D2200" t="str">
            <v>Southern Company</v>
          </cell>
          <cell r="E2200" t="str">
            <v>Gas</v>
          </cell>
          <cell r="G2200">
            <v>372074</v>
          </cell>
          <cell r="H2200" t="str">
            <v>Merchant Unregulated</v>
          </cell>
        </row>
        <row r="2201">
          <cell r="D2201" t="str">
            <v>Dahowa Hydro</v>
          </cell>
          <cell r="E2201" t="str">
            <v>Water</v>
          </cell>
          <cell r="G2201" t="str">
            <v>NA</v>
          </cell>
          <cell r="H2201" t="str">
            <v>Merchant Unregulated</v>
          </cell>
        </row>
        <row r="2202">
          <cell r="D2202" t="str">
            <v>DAI Oildale Inc.</v>
          </cell>
          <cell r="E2202" t="str">
            <v>Gas</v>
          </cell>
          <cell r="G2202" t="str">
            <v>NA</v>
          </cell>
          <cell r="H2202" t="str">
            <v>Merchant Unregulated</v>
          </cell>
        </row>
        <row r="2203">
          <cell r="D2203" t="str">
            <v>Dakota Magic Casino</v>
          </cell>
          <cell r="E2203" t="str">
            <v>Oil</v>
          </cell>
          <cell r="G2203" t="str">
            <v>NA</v>
          </cell>
          <cell r="H2203" t="str">
            <v>Merchant Unregulated</v>
          </cell>
        </row>
        <row r="2204">
          <cell r="D2204" t="str">
            <v>East Kentucky Power Cooperative Inc.</v>
          </cell>
          <cell r="E2204" t="str">
            <v>Coal</v>
          </cell>
          <cell r="G2204">
            <v>236713</v>
          </cell>
          <cell r="H2204" t="str">
            <v>Merchant Unregulated</v>
          </cell>
        </row>
        <row r="2205">
          <cell r="D2205" t="str">
            <v>United States Government</v>
          </cell>
          <cell r="E2205" t="str">
            <v>Water</v>
          </cell>
          <cell r="G2205" t="str">
            <v>NA</v>
          </cell>
          <cell r="H2205" t="str">
            <v>Merchant Unregulated</v>
          </cell>
        </row>
        <row r="2206">
          <cell r="D2206" t="str">
            <v>Dallas City Of</v>
          </cell>
          <cell r="E2206" t="str">
            <v>Biomass</v>
          </cell>
          <cell r="G2206" t="str">
            <v>NA</v>
          </cell>
          <cell r="H2206" t="str">
            <v>Merchant Unregulated</v>
          </cell>
        </row>
        <row r="2207">
          <cell r="D2207" t="str">
            <v>United States Government</v>
          </cell>
          <cell r="E2207" t="str">
            <v>Water</v>
          </cell>
          <cell r="G2207">
            <v>7805592</v>
          </cell>
          <cell r="H2207" t="str">
            <v>Merchant Unregulated</v>
          </cell>
        </row>
        <row r="2208">
          <cell r="D2208" t="str">
            <v>Northern Wasco County P U D</v>
          </cell>
          <cell r="E2208" t="str">
            <v>Water</v>
          </cell>
          <cell r="G2208" t="str">
            <v>NA</v>
          </cell>
          <cell r="H2208" t="str">
            <v>Regulated</v>
          </cell>
        </row>
        <row r="2209">
          <cell r="D2209" t="str">
            <v>Springfield City of - (IL)</v>
          </cell>
          <cell r="E2209" t="str">
            <v>Coal</v>
          </cell>
          <cell r="G2209">
            <v>1953684</v>
          </cell>
          <cell r="H2209" t="str">
            <v>Regulated</v>
          </cell>
        </row>
        <row r="2210">
          <cell r="D2210" t="str">
            <v>FirstEnergy Corp.</v>
          </cell>
          <cell r="E2210" t="str">
            <v>Water</v>
          </cell>
          <cell r="G2210" t="str">
            <v>NA</v>
          </cell>
          <cell r="H2210" t="str">
            <v>Merchant Unregulated</v>
          </cell>
        </row>
        <row r="2211">
          <cell r="D2211" t="str">
            <v>FirstEnergy Corp.</v>
          </cell>
          <cell r="E2211" t="str">
            <v>Water</v>
          </cell>
          <cell r="G2211" t="str">
            <v>NA</v>
          </cell>
          <cell r="H2211" t="str">
            <v>Merchant Unregulated</v>
          </cell>
        </row>
        <row r="2212">
          <cell r="D2212" t="str">
            <v>Kruger, Inc.</v>
          </cell>
          <cell r="E2212" t="str">
            <v>Water</v>
          </cell>
          <cell r="G2212" t="str">
            <v>NA</v>
          </cell>
          <cell r="H2212" t="str">
            <v>Merchant Unregulated</v>
          </cell>
        </row>
        <row r="2213">
          <cell r="D2213" t="str">
            <v>CMS Energy Corporation</v>
          </cell>
          <cell r="E2213" t="str">
            <v>Gas</v>
          </cell>
          <cell r="G2213">
            <v>2282073</v>
          </cell>
          <cell r="H2213" t="str">
            <v>Regulated</v>
          </cell>
        </row>
        <row r="2214">
          <cell r="D2214" t="str">
            <v>Duke Energy Corporation</v>
          </cell>
          <cell r="E2214" t="str">
            <v>Gas</v>
          </cell>
          <cell r="G2214">
            <v>251652</v>
          </cell>
          <cell r="H2214" t="str">
            <v>Regulated</v>
          </cell>
        </row>
        <row r="2215">
          <cell r="D2215" t="str">
            <v>Renewable World Energies, LLC</v>
          </cell>
          <cell r="E2215" t="str">
            <v>Water</v>
          </cell>
          <cell r="G2215" t="str">
            <v>NA</v>
          </cell>
          <cell r="H2215" t="str">
            <v>Merchant Unregulated</v>
          </cell>
        </row>
        <row r="2216">
          <cell r="D2216" t="str">
            <v>Northwestern Wisconsin Electric Company</v>
          </cell>
          <cell r="E2216" t="str">
            <v>Oil</v>
          </cell>
          <cell r="G2216">
            <v>0</v>
          </cell>
          <cell r="H2216" t="str">
            <v>Regulated</v>
          </cell>
        </row>
        <row r="2217">
          <cell r="D2217" t="str">
            <v>Northwestern Wisconsin Electric Company</v>
          </cell>
          <cell r="E2217" t="str">
            <v>Oil</v>
          </cell>
          <cell r="G2217">
            <v>1</v>
          </cell>
          <cell r="H2217" t="str">
            <v>Regulated</v>
          </cell>
        </row>
        <row r="2218">
          <cell r="D2218" t="str">
            <v>Dane County, Wisconsin</v>
          </cell>
          <cell r="E2218" t="str">
            <v>Solar</v>
          </cell>
          <cell r="G2218" t="str">
            <v>NA</v>
          </cell>
          <cell r="H2218" t="str">
            <v>Merchant Unregulated</v>
          </cell>
        </row>
        <row r="2219">
          <cell r="D2219" t="str">
            <v>Clear Horizons LLC</v>
          </cell>
          <cell r="E2219" t="str">
            <v>Biomass</v>
          </cell>
          <cell r="G2219" t="str">
            <v>NA</v>
          </cell>
          <cell r="H2219" t="str">
            <v>Merchant Unregulated</v>
          </cell>
        </row>
        <row r="2220">
          <cell r="D2220" t="str">
            <v>Dane County, Wisconsin</v>
          </cell>
          <cell r="E2220" t="str">
            <v>Biomass</v>
          </cell>
          <cell r="G2220" t="str">
            <v>NA</v>
          </cell>
          <cell r="H2220" t="str">
            <v>Merchant Unregulated</v>
          </cell>
        </row>
        <row r="2221">
          <cell r="D2221" t="str">
            <v>Kennebunk Light &amp; Power Dist</v>
          </cell>
          <cell r="E2221" t="str">
            <v>Water</v>
          </cell>
          <cell r="G2221" t="str">
            <v>NA</v>
          </cell>
          <cell r="H2221" t="str">
            <v>Regulated</v>
          </cell>
        </row>
        <row r="2222">
          <cell r="D2222" t="str">
            <v>Danielson Wind Farms LLC</v>
          </cell>
          <cell r="E2222" t="str">
            <v>Wind</v>
          </cell>
          <cell r="G2222" t="str">
            <v>NA</v>
          </cell>
          <cell r="H2222" t="str">
            <v>Merchant Unregulated</v>
          </cell>
        </row>
        <row r="2223">
          <cell r="D2223" t="str">
            <v>IDACORP, Inc.</v>
          </cell>
          <cell r="E2223" t="str">
            <v>Gas</v>
          </cell>
          <cell r="G2223">
            <v>72685</v>
          </cell>
          <cell r="H2223" t="str">
            <v>Regulated</v>
          </cell>
        </row>
        <row r="2224">
          <cell r="D2224" t="str">
            <v>American Electric Power Company, Inc.</v>
          </cell>
          <cell r="E2224" t="str">
            <v>Gas</v>
          </cell>
          <cell r="G2224">
            <v>77009</v>
          </cell>
          <cell r="H2224" t="str">
            <v>Regulated</v>
          </cell>
        </row>
        <row r="2225">
          <cell r="D2225" t="str">
            <v>Dominion Resources, Inc.</v>
          </cell>
          <cell r="E2225" t="str">
            <v>Gas</v>
          </cell>
          <cell r="G2225">
            <v>113774</v>
          </cell>
          <cell r="H2225" t="str">
            <v>Regulated</v>
          </cell>
        </row>
        <row r="2226">
          <cell r="D2226" t="str">
            <v>United States Government</v>
          </cell>
          <cell r="E2226" t="str">
            <v>Water</v>
          </cell>
          <cell r="G2226">
            <v>347751</v>
          </cell>
          <cell r="H2226" t="str">
            <v>Merchant Unregulated</v>
          </cell>
        </row>
        <row r="2227">
          <cell r="D2227" t="str">
            <v>Duke Energy Corporation</v>
          </cell>
          <cell r="E2227" t="str">
            <v>Gas</v>
          </cell>
          <cell r="G2227">
            <v>18492</v>
          </cell>
          <cell r="H2227" t="str">
            <v>Regulated</v>
          </cell>
        </row>
        <row r="2228">
          <cell r="D2228" t="str">
            <v>Riverview Dairy of MN, LLP</v>
          </cell>
          <cell r="E2228" t="str">
            <v>Biomass</v>
          </cell>
          <cell r="G2228" t="str">
            <v>NA</v>
          </cell>
          <cell r="H2228" t="str">
            <v>Merchant Unregulated</v>
          </cell>
        </row>
        <row r="2229">
          <cell r="D2229" t="str">
            <v>Consolidated Edison, Inc.</v>
          </cell>
          <cell r="E2229" t="str">
            <v>Solar</v>
          </cell>
          <cell r="G2229" t="str">
            <v>NA</v>
          </cell>
          <cell r="H2229" t="str">
            <v>Merchant Unregulated</v>
          </cell>
        </row>
        <row r="2230">
          <cell r="D2230" t="str">
            <v>Dartmouth College</v>
          </cell>
          <cell r="E2230" t="str">
            <v>Oil</v>
          </cell>
          <cell r="G2230" t="str">
            <v>NA</v>
          </cell>
          <cell r="H2230" t="str">
            <v>Merchant Unregulated</v>
          </cell>
        </row>
        <row r="2231">
          <cell r="D2231" t="str">
            <v>Consolidated Edison, Inc.</v>
          </cell>
          <cell r="E2231" t="str">
            <v>Solar</v>
          </cell>
          <cell r="G2231" t="str">
            <v>NA</v>
          </cell>
          <cell r="H2231" t="str">
            <v>Merchant Unregulated</v>
          </cell>
        </row>
        <row r="2232">
          <cell r="D2232" t="str">
            <v>Riverstone Holdings LLC</v>
          </cell>
          <cell r="E2232" t="str">
            <v>Gas</v>
          </cell>
          <cell r="G2232" t="str">
            <v>NA</v>
          </cell>
          <cell r="H2232" t="str">
            <v>Merchant Unregulated</v>
          </cell>
        </row>
        <row r="2233">
          <cell r="D2233" t="str">
            <v>Riverstone Holdings LLC</v>
          </cell>
          <cell r="E2233" t="str">
            <v>Gas</v>
          </cell>
          <cell r="G2233" t="str">
            <v>NA</v>
          </cell>
          <cell r="H2233" t="str">
            <v>Merchant Unregulated</v>
          </cell>
        </row>
        <row r="2234">
          <cell r="D2234" t="str">
            <v>Fortis Inc.</v>
          </cell>
          <cell r="E2234" t="str">
            <v>Water</v>
          </cell>
          <cell r="G2234" t="str">
            <v>NA</v>
          </cell>
          <cell r="H2234" t="str">
            <v>Regulated</v>
          </cell>
        </row>
        <row r="2235">
          <cell r="D2235" t="str">
            <v>Thomson Corp</v>
          </cell>
          <cell r="E2235" t="str">
            <v>Oil</v>
          </cell>
          <cell r="G2235" t="str">
            <v>NA</v>
          </cell>
          <cell r="H2235" t="str">
            <v>Merchant Unregulated</v>
          </cell>
        </row>
        <row r="2236">
          <cell r="D2236" t="str">
            <v>Thomson Corp</v>
          </cell>
          <cell r="E2236" t="str">
            <v>Oil</v>
          </cell>
          <cell r="G2236" t="str">
            <v>NA</v>
          </cell>
          <cell r="H2236" t="str">
            <v>Merchant Unregulated</v>
          </cell>
        </row>
        <row r="2237">
          <cell r="D2237" t="str">
            <v>NorthWestern Corporation</v>
          </cell>
          <cell r="E2237" t="str">
            <v>Gas</v>
          </cell>
          <cell r="G2237">
            <v>360148</v>
          </cell>
          <cell r="H2237" t="str">
            <v>Regulated</v>
          </cell>
        </row>
        <row r="2238">
          <cell r="D2238" t="str">
            <v>Berkshire Hathaway Inc.</v>
          </cell>
          <cell r="E2238" t="str">
            <v>Coal</v>
          </cell>
          <cell r="G2238">
            <v>4406046</v>
          </cell>
          <cell r="H2238" t="str">
            <v>Regulated</v>
          </cell>
        </row>
        <row r="2239">
          <cell r="D2239" t="str">
            <v>MidAmerican Energy Holdings Company</v>
          </cell>
          <cell r="E2239" t="str">
            <v>Coal</v>
          </cell>
          <cell r="G2239">
            <v>500464</v>
          </cell>
          <cell r="H2239" t="str">
            <v>Regulated</v>
          </cell>
        </row>
        <row r="2240">
          <cell r="D2240" t="str">
            <v>Davenport, City of</v>
          </cell>
          <cell r="E2240" t="str">
            <v>Biomass</v>
          </cell>
          <cell r="G2240" t="str">
            <v>NA</v>
          </cell>
          <cell r="H2240" t="str">
            <v>Merchant Unregulated</v>
          </cell>
        </row>
        <row r="2241">
          <cell r="D2241" t="str">
            <v>Nebraska Public Power District</v>
          </cell>
          <cell r="E2241" t="str">
            <v>Oil</v>
          </cell>
          <cell r="G2241" t="str">
            <v>NA</v>
          </cell>
          <cell r="H2241" t="str">
            <v>Regulated</v>
          </cell>
        </row>
        <row r="2242">
          <cell r="D2242" t="str">
            <v>D&amp;J Properties</v>
          </cell>
          <cell r="E2242" t="str">
            <v>Solar</v>
          </cell>
          <cell r="G2242" t="str">
            <v>NA</v>
          </cell>
          <cell r="H2242" t="str">
            <v>Merchant Unregulated</v>
          </cell>
        </row>
        <row r="2243">
          <cell r="D2243" t="str">
            <v>Old Dominion Freight Line Inc</v>
          </cell>
          <cell r="E2243" t="str">
            <v>Solar</v>
          </cell>
          <cell r="G2243" t="str">
            <v>NA</v>
          </cell>
          <cell r="H2243" t="str">
            <v>Merchant Unregulated</v>
          </cell>
        </row>
        <row r="2244">
          <cell r="D2244" t="str">
            <v>DTE Energy Company</v>
          </cell>
          <cell r="E2244" t="str">
            <v>Biomass</v>
          </cell>
          <cell r="G2244" t="str">
            <v>NA</v>
          </cell>
          <cell r="H2244" t="str">
            <v>Regulated</v>
          </cell>
        </row>
        <row r="2245">
          <cell r="D2245" t="str">
            <v>United States Government</v>
          </cell>
          <cell r="E2245" t="str">
            <v>Water</v>
          </cell>
          <cell r="G2245">
            <v>1149201</v>
          </cell>
          <cell r="H2245" t="str">
            <v>Merchant Unregulated</v>
          </cell>
        </row>
        <row r="2246">
          <cell r="D2246" t="str">
            <v>FirstEnergy Corp.</v>
          </cell>
          <cell r="E2246" t="str">
            <v>Nuclear</v>
          </cell>
          <cell r="G2246">
            <v>7113892</v>
          </cell>
          <cell r="H2246" t="str">
            <v>Merchant Unregulated</v>
          </cell>
        </row>
        <row r="2247">
          <cell r="D2247" t="str">
            <v>Zions Bancorporation</v>
          </cell>
          <cell r="E2247" t="str">
            <v>Solar</v>
          </cell>
          <cell r="G2247" t="str">
            <v>NA</v>
          </cell>
          <cell r="H2247" t="str">
            <v>Merchant Unregulated</v>
          </cell>
        </row>
        <row r="2248">
          <cell r="D2248" t="str">
            <v>NextEra Energy, Inc.</v>
          </cell>
          <cell r="E2248" t="str">
            <v>Wind</v>
          </cell>
          <cell r="G2248">
            <v>438842</v>
          </cell>
          <cell r="H2248" t="str">
            <v>Merchant Unregulated</v>
          </cell>
        </row>
        <row r="2249">
          <cell r="D2249" t="str">
            <v>DTE Energy Company</v>
          </cell>
          <cell r="E2249" t="str">
            <v>Oil</v>
          </cell>
          <cell r="G2249">
            <v>-146</v>
          </cell>
          <cell r="H2249" t="str">
            <v>Regulated</v>
          </cell>
        </row>
        <row r="2250">
          <cell r="D2250" t="str">
            <v>Otter Tail Corporation</v>
          </cell>
          <cell r="E2250" t="str">
            <v>Water</v>
          </cell>
          <cell r="G2250">
            <v>6055</v>
          </cell>
          <cell r="H2250" t="str">
            <v>Regulated</v>
          </cell>
        </row>
        <row r="2251">
          <cell r="D2251" t="str">
            <v>Hydro-Op One Associates</v>
          </cell>
          <cell r="E2251" t="str">
            <v>Water</v>
          </cell>
          <cell r="G2251">
            <v>12499</v>
          </cell>
          <cell r="H2251" t="str">
            <v>Merchant Unregulated</v>
          </cell>
        </row>
        <row r="2252">
          <cell r="D2252" t="str">
            <v>Dayton City of IA</v>
          </cell>
          <cell r="E2252" t="str">
            <v>Oil</v>
          </cell>
          <cell r="G2252" t="str">
            <v>NA</v>
          </cell>
          <cell r="H2252" t="str">
            <v>Regulated</v>
          </cell>
        </row>
        <row r="2253">
          <cell r="D2253" t="str">
            <v>Summit Hydropower, Inc</v>
          </cell>
          <cell r="E2253" t="str">
            <v>Water</v>
          </cell>
          <cell r="G2253" t="str">
            <v>NA</v>
          </cell>
          <cell r="H2253" t="str">
            <v>Merchant Unregulated</v>
          </cell>
        </row>
        <row r="2254">
          <cell r="D2254" t="str">
            <v>Integrys Energy Group, Inc.</v>
          </cell>
          <cell r="E2254" t="str">
            <v>Gas</v>
          </cell>
          <cell r="G2254">
            <v>41543</v>
          </cell>
          <cell r="H2254" t="str">
            <v>Regulated</v>
          </cell>
        </row>
        <row r="2255">
          <cell r="D2255" t="str">
            <v>PG&amp;E Corporation</v>
          </cell>
          <cell r="E2255" t="str">
            <v>Water</v>
          </cell>
          <cell r="G2255">
            <v>75349</v>
          </cell>
          <cell r="H2255" t="str">
            <v>Regulated</v>
          </cell>
        </row>
        <row r="2256">
          <cell r="D2256" t="str">
            <v>Yuba County Water Agency</v>
          </cell>
          <cell r="E2256" t="str">
            <v>Water</v>
          </cell>
          <cell r="G2256" t="str">
            <v>NA</v>
          </cell>
          <cell r="H2256" t="str">
            <v>Merchant Unregulated</v>
          </cell>
        </row>
        <row r="2257">
          <cell r="D2257" t="str">
            <v>Manassas City of</v>
          </cell>
          <cell r="E2257" t="str">
            <v>Oil</v>
          </cell>
          <cell r="G2257" t="str">
            <v>NA</v>
          </cell>
          <cell r="H2257" t="str">
            <v>Regulated</v>
          </cell>
        </row>
        <row r="2258">
          <cell r="D2258" t="str">
            <v>NiSource Inc.</v>
          </cell>
          <cell r="E2258" t="str">
            <v>Gas</v>
          </cell>
          <cell r="G2258">
            <v>362</v>
          </cell>
          <cell r="H2258" t="str">
            <v>Regulated</v>
          </cell>
        </row>
        <row r="2259">
          <cell r="D2259" t="str">
            <v>Duke Energy Corporation</v>
          </cell>
          <cell r="E2259" t="str">
            <v>Water</v>
          </cell>
          <cell r="G2259">
            <v>104232</v>
          </cell>
          <cell r="H2259" t="str">
            <v>Regulated</v>
          </cell>
        </row>
        <row r="2260">
          <cell r="D2260" t="str">
            <v>CMS Energy Corporation</v>
          </cell>
          <cell r="E2260" t="str">
            <v>Gas</v>
          </cell>
          <cell r="G2260">
            <v>3110140</v>
          </cell>
          <cell r="H2260" t="str">
            <v>Merchant Unregulated</v>
          </cell>
        </row>
        <row r="2261">
          <cell r="D2261" t="str">
            <v>Duke Energy Corporation</v>
          </cell>
          <cell r="E2261" t="str">
            <v>Oil</v>
          </cell>
          <cell r="G2261">
            <v>27855</v>
          </cell>
          <cell r="H2261" t="str">
            <v>Regulated</v>
          </cell>
        </row>
        <row r="2262">
          <cell r="D2262" t="str">
            <v>Archer-Daniels-Midland Company</v>
          </cell>
          <cell r="E2262" t="str">
            <v>Coal</v>
          </cell>
          <cell r="G2262">
            <v>1157988</v>
          </cell>
          <cell r="H2262" t="str">
            <v>Merchant Unregulated</v>
          </cell>
        </row>
        <row r="2263">
          <cell r="D2263" t="str">
            <v>Tate &amp; Lyle</v>
          </cell>
          <cell r="E2263" t="str">
            <v>Coal</v>
          </cell>
          <cell r="G2263" t="str">
            <v>NA</v>
          </cell>
          <cell r="H2263" t="str">
            <v>Merchant Unregulated</v>
          </cell>
        </row>
        <row r="2264">
          <cell r="D2264" t="str">
            <v>Calpine Corporation</v>
          </cell>
          <cell r="E2264" t="str">
            <v>Gas</v>
          </cell>
          <cell r="G2264">
            <v>3180314</v>
          </cell>
          <cell r="H2264" t="str">
            <v>Merchant Unregulated</v>
          </cell>
        </row>
        <row r="2265">
          <cell r="D2265" t="str">
            <v>Morgan County of</v>
          </cell>
          <cell r="E2265" t="str">
            <v>Biomass</v>
          </cell>
          <cell r="G2265" t="str">
            <v>NA</v>
          </cell>
          <cell r="H2265" t="str">
            <v>Merchant Unregulated</v>
          </cell>
        </row>
        <row r="2266">
          <cell r="D2266" t="str">
            <v>Austin Energy</v>
          </cell>
          <cell r="E2266" t="str">
            <v>Gas</v>
          </cell>
          <cell r="G2266">
            <v>1021487</v>
          </cell>
          <cell r="H2266" t="str">
            <v>Regulated</v>
          </cell>
        </row>
        <row r="2267">
          <cell r="D2267" t="str">
            <v>Austin Energy</v>
          </cell>
          <cell r="E2267" t="str">
            <v>Gas</v>
          </cell>
          <cell r="G2267">
            <v>24358</v>
          </cell>
          <cell r="H2267" t="str">
            <v>Regulated</v>
          </cell>
        </row>
        <row r="2268">
          <cell r="D2268" t="str">
            <v>Sun Capital Partners, Inc.</v>
          </cell>
          <cell r="E2268" t="str">
            <v>Coal</v>
          </cell>
          <cell r="G2268" t="str">
            <v>NA</v>
          </cell>
          <cell r="H2268" t="str">
            <v>Merchant Unregulated</v>
          </cell>
        </row>
        <row r="2269">
          <cell r="D2269" t="str">
            <v>Texas Energy Future Holdings LP</v>
          </cell>
          <cell r="E2269" t="str">
            <v>Gas</v>
          </cell>
          <cell r="G2269">
            <v>22989</v>
          </cell>
          <cell r="H2269" t="str">
            <v>Merchant Unregulated</v>
          </cell>
        </row>
        <row r="2270">
          <cell r="D2270" t="str">
            <v>Brookfield Renewable Energy Partners L.P.</v>
          </cell>
          <cell r="E2270" t="str">
            <v>Water</v>
          </cell>
          <cell r="G2270" t="str">
            <v>NA</v>
          </cell>
          <cell r="H2270" t="str">
            <v>Merchant Unregulated</v>
          </cell>
        </row>
        <row r="2271">
          <cell r="D2271" t="str">
            <v>Brookfield Asset Management Inc.</v>
          </cell>
          <cell r="E2271" t="str">
            <v>Water</v>
          </cell>
          <cell r="G2271" t="str">
            <v>NA</v>
          </cell>
          <cell r="H2271" t="str">
            <v>Merchant Unregulated</v>
          </cell>
        </row>
        <row r="2272">
          <cell r="D2272" t="str">
            <v>AES Corporation</v>
          </cell>
          <cell r="E2272" t="str">
            <v>Coal</v>
          </cell>
          <cell r="G2272">
            <v>55890</v>
          </cell>
          <cell r="H2272" t="str">
            <v>Merchant Unregulated</v>
          </cell>
        </row>
        <row r="2273">
          <cell r="D2273" t="str">
            <v>Calpine Corporation</v>
          </cell>
          <cell r="E2273" t="str">
            <v>Gas</v>
          </cell>
          <cell r="G2273" t="str">
            <v>NA</v>
          </cell>
          <cell r="H2273" t="str">
            <v>Merchant Unregulated</v>
          </cell>
        </row>
        <row r="2274">
          <cell r="D2274" t="str">
            <v>Calpine Corporation</v>
          </cell>
          <cell r="E2274" t="str">
            <v>Gas</v>
          </cell>
          <cell r="G2274" t="str">
            <v>NA</v>
          </cell>
          <cell r="H2274" t="str">
            <v>Merchant Unregulated</v>
          </cell>
        </row>
        <row r="2275">
          <cell r="D2275" t="str">
            <v>PG&amp;E Corporation</v>
          </cell>
          <cell r="E2275" t="str">
            <v>Water</v>
          </cell>
          <cell r="G2275">
            <v>20730</v>
          </cell>
          <cell r="H2275" t="str">
            <v>Regulated</v>
          </cell>
        </row>
        <row r="2276">
          <cell r="D2276" t="str">
            <v>United States Government</v>
          </cell>
          <cell r="E2276" t="str">
            <v>Water</v>
          </cell>
          <cell r="G2276" t="str">
            <v>NA</v>
          </cell>
          <cell r="H2276" t="str">
            <v>Merchant Unregulated</v>
          </cell>
        </row>
        <row r="2277">
          <cell r="D2277" t="str">
            <v>Basin Electric Power Cooperative</v>
          </cell>
          <cell r="E2277" t="str">
            <v>Gas</v>
          </cell>
          <cell r="G2277">
            <v>27096</v>
          </cell>
          <cell r="H2277" t="str">
            <v>Merchant Unregulated</v>
          </cell>
        </row>
        <row r="2278">
          <cell r="D2278" t="str">
            <v>Massachusetts Water Resources Authority</v>
          </cell>
          <cell r="E2278" t="str">
            <v>Oil</v>
          </cell>
          <cell r="G2278" t="str">
            <v>NA</v>
          </cell>
          <cell r="H2278" t="str">
            <v>Merchant Unregulated</v>
          </cell>
        </row>
        <row r="2279">
          <cell r="D2279" t="str">
            <v>Massachusetts Water Resources Authority</v>
          </cell>
          <cell r="E2279" t="str">
            <v>Water</v>
          </cell>
          <cell r="G2279" t="str">
            <v>NA</v>
          </cell>
          <cell r="H2279" t="str">
            <v>Merchant Unregulated</v>
          </cell>
        </row>
        <row r="2280">
          <cell r="D2280" t="str">
            <v>Massachusetts Water Resources Authority</v>
          </cell>
          <cell r="E2280" t="str">
            <v>Solar</v>
          </cell>
          <cell r="G2280" t="str">
            <v>NA</v>
          </cell>
          <cell r="H2280" t="str">
            <v>Merchant Unregulated</v>
          </cell>
        </row>
        <row r="2281">
          <cell r="D2281" t="str">
            <v>Massachusetts Water Resources Authority</v>
          </cell>
          <cell r="E2281" t="str">
            <v>Biomass</v>
          </cell>
          <cell r="G2281" t="str">
            <v>NA</v>
          </cell>
          <cell r="H2281" t="str">
            <v>Merchant Unregulated</v>
          </cell>
        </row>
        <row r="2282">
          <cell r="D2282" t="str">
            <v>Massachusetts Water Resources Authority</v>
          </cell>
          <cell r="E2282" t="str">
            <v>Wind</v>
          </cell>
          <cell r="G2282" t="str">
            <v>NA</v>
          </cell>
          <cell r="H2282" t="str">
            <v>Merchant Unregulated</v>
          </cell>
        </row>
        <row r="2283">
          <cell r="D2283" t="str">
            <v>Calpine Corporation</v>
          </cell>
          <cell r="E2283" t="str">
            <v>Gas</v>
          </cell>
          <cell r="G2283">
            <v>6235100</v>
          </cell>
          <cell r="H2283" t="str">
            <v>Merchant Unregulated</v>
          </cell>
        </row>
        <row r="2284">
          <cell r="D2284" t="str">
            <v>Alliant Energy Corporation</v>
          </cell>
          <cell r="E2284" t="str">
            <v>Biomass</v>
          </cell>
          <cell r="G2284" t="str">
            <v>NA</v>
          </cell>
          <cell r="H2284" t="str">
            <v>Regulated</v>
          </cell>
        </row>
        <row r="2285">
          <cell r="D2285" t="str">
            <v>Brookfield Renewable Energy Partners L.P.</v>
          </cell>
          <cell r="E2285" t="str">
            <v>Water</v>
          </cell>
          <cell r="G2285" t="str">
            <v>NA</v>
          </cell>
          <cell r="H2285" t="str">
            <v>Merchant Unregulated</v>
          </cell>
        </row>
        <row r="2286">
          <cell r="D2286" t="str">
            <v>Brookfield Asset Management Inc.</v>
          </cell>
          <cell r="E2286" t="str">
            <v>Water</v>
          </cell>
          <cell r="G2286" t="str">
            <v>NA</v>
          </cell>
          <cell r="H2286" t="str">
            <v>Merchant Unregulated</v>
          </cell>
        </row>
        <row r="2287">
          <cell r="D2287" t="str">
            <v>Wabash Valley Power Association, Inc.</v>
          </cell>
          <cell r="E2287" t="str">
            <v>Biomass</v>
          </cell>
          <cell r="G2287">
            <v>33037</v>
          </cell>
          <cell r="H2287" t="str">
            <v>Merchant Unregulated</v>
          </cell>
        </row>
        <row r="2288">
          <cell r="D2288" t="str">
            <v>TransCanada Corporation</v>
          </cell>
          <cell r="E2288" t="str">
            <v>Water</v>
          </cell>
          <cell r="G2288" t="str">
            <v>NA</v>
          </cell>
          <cell r="H2288" t="str">
            <v>Merchant Unregulated</v>
          </cell>
        </row>
        <row r="2289">
          <cell r="D2289" t="str">
            <v>TransCanada Corporation</v>
          </cell>
          <cell r="E2289" t="str">
            <v>Water</v>
          </cell>
          <cell r="G2289" t="str">
            <v>NA</v>
          </cell>
          <cell r="H2289" t="str">
            <v>Merchant Unregulated</v>
          </cell>
        </row>
        <row r="2290">
          <cell r="D2290" t="str">
            <v>TransCanada Corporation</v>
          </cell>
          <cell r="E2290" t="str">
            <v>Water</v>
          </cell>
          <cell r="G2290" t="str">
            <v>NA</v>
          </cell>
          <cell r="H2290" t="str">
            <v>Merchant Unregulated</v>
          </cell>
        </row>
        <row r="2291">
          <cell r="D2291" t="str">
            <v>TransCanada Corporation</v>
          </cell>
          <cell r="E2291" t="str">
            <v>Water</v>
          </cell>
          <cell r="G2291" t="str">
            <v>NA</v>
          </cell>
          <cell r="H2291" t="str">
            <v>Merchant Unregulated</v>
          </cell>
        </row>
        <row r="2292">
          <cell r="D2292" t="str">
            <v>Gainesville Regional Utilities</v>
          </cell>
          <cell r="E2292" t="str">
            <v>Coal</v>
          </cell>
          <cell r="G2292">
            <v>981065</v>
          </cell>
          <cell r="H2292" t="str">
            <v>Regulated</v>
          </cell>
        </row>
        <row r="2293">
          <cell r="D2293" t="str">
            <v>Gainesville Regional Utilities</v>
          </cell>
          <cell r="E2293" t="str">
            <v>Gas</v>
          </cell>
          <cell r="G2293">
            <v>15293</v>
          </cell>
          <cell r="H2293" t="str">
            <v>Regulated</v>
          </cell>
        </row>
        <row r="2294">
          <cell r="D2294" t="str">
            <v>Waste Management, Inc.</v>
          </cell>
          <cell r="E2294" t="str">
            <v>Biomass</v>
          </cell>
          <cell r="G2294" t="str">
            <v>NA</v>
          </cell>
          <cell r="H2294" t="str">
            <v>Merchant Unregulated</v>
          </cell>
        </row>
        <row r="2295">
          <cell r="D2295" t="str">
            <v>Brookfield Renewable Energy Partners L.P.</v>
          </cell>
          <cell r="E2295" t="str">
            <v>Water</v>
          </cell>
          <cell r="G2295" t="str">
            <v>NA</v>
          </cell>
          <cell r="H2295" t="str">
            <v>Merchant Unregulated</v>
          </cell>
        </row>
        <row r="2296">
          <cell r="D2296" t="str">
            <v>Brookfield Asset Management Inc.</v>
          </cell>
          <cell r="E2296" t="str">
            <v>Water</v>
          </cell>
          <cell r="G2296" t="str">
            <v>NA</v>
          </cell>
          <cell r="H2296" t="str">
            <v>Merchant Unregulated</v>
          </cell>
        </row>
        <row r="2297">
          <cell r="D2297" t="str">
            <v>United States Government</v>
          </cell>
          <cell r="E2297" t="str">
            <v>Water</v>
          </cell>
          <cell r="G2297">
            <v>4255</v>
          </cell>
          <cell r="H2297" t="str">
            <v>Merchant Unregulated</v>
          </cell>
        </row>
        <row r="2298">
          <cell r="D2298" t="str">
            <v>United States Government</v>
          </cell>
          <cell r="E2298" t="str">
            <v>Water</v>
          </cell>
          <cell r="G2298">
            <v>42410</v>
          </cell>
          <cell r="H2298" t="str">
            <v>Merchant Unregulated</v>
          </cell>
        </row>
        <row r="2299">
          <cell r="D2299" t="str">
            <v>Dekalb County Hospital Authority</v>
          </cell>
          <cell r="E2299" t="str">
            <v>Oil</v>
          </cell>
          <cell r="G2299" t="str">
            <v>NA</v>
          </cell>
          <cell r="H2299" t="str">
            <v>Merchant Unregulated</v>
          </cell>
        </row>
        <row r="2300">
          <cell r="D2300" t="str">
            <v>Dekalb County Hospital Authority</v>
          </cell>
          <cell r="E2300" t="str">
            <v>Oil</v>
          </cell>
          <cell r="G2300" t="str">
            <v>NA</v>
          </cell>
          <cell r="H2300" t="str">
            <v>Merchant Unregulated</v>
          </cell>
        </row>
        <row r="2301">
          <cell r="D2301" t="str">
            <v>Delano City of</v>
          </cell>
          <cell r="E2301" t="str">
            <v>Oil</v>
          </cell>
          <cell r="G2301" t="str">
            <v>NA</v>
          </cell>
          <cell r="H2301" t="str">
            <v>Regulated</v>
          </cell>
        </row>
        <row r="2302">
          <cell r="D2302" t="str">
            <v>Delano City of</v>
          </cell>
          <cell r="E2302" t="str">
            <v>Oil</v>
          </cell>
          <cell r="G2302" t="str">
            <v>NA</v>
          </cell>
          <cell r="H2302" t="str">
            <v>Regulated</v>
          </cell>
        </row>
        <row r="2303">
          <cell r="D2303" t="str">
            <v>Covanta Holding Corporation</v>
          </cell>
          <cell r="E2303" t="str">
            <v>Biomass</v>
          </cell>
          <cell r="G2303">
            <v>321112</v>
          </cell>
          <cell r="H2303" t="str">
            <v>Merchant Unregulated</v>
          </cell>
        </row>
        <row r="2304">
          <cell r="D2304" t="str">
            <v>Blackstone Group L.P.</v>
          </cell>
          <cell r="E2304" t="str">
            <v>Other Nonrenewable</v>
          </cell>
          <cell r="G2304">
            <v>96422</v>
          </cell>
          <cell r="H2304" t="str">
            <v>Merchant Unregulated</v>
          </cell>
        </row>
        <row r="2305">
          <cell r="D2305" t="str">
            <v>First Reserve Management, L.P.</v>
          </cell>
          <cell r="E2305" t="str">
            <v>Other Nonrenewable</v>
          </cell>
          <cell r="G2305">
            <v>96422</v>
          </cell>
          <cell r="H2305" t="str">
            <v>Merchant Unregulated</v>
          </cell>
        </row>
        <row r="2306">
          <cell r="D2306" t="str">
            <v>Petroplus Holdings AG</v>
          </cell>
          <cell r="E2306" t="str">
            <v>Other Nonrenewable</v>
          </cell>
          <cell r="G2306">
            <v>96452</v>
          </cell>
          <cell r="H2306" t="str">
            <v>Merchant Unregulated</v>
          </cell>
        </row>
        <row r="2307">
          <cell r="D2307" t="str">
            <v>Calpine Corporation</v>
          </cell>
          <cell r="E2307" t="str">
            <v>Oil</v>
          </cell>
          <cell r="G2307" t="str">
            <v>NA</v>
          </cell>
          <cell r="H2307" t="str">
            <v>Merchant Unregulated</v>
          </cell>
        </row>
        <row r="2308">
          <cell r="D2308" t="str">
            <v>Blackstone Group L.P.</v>
          </cell>
          <cell r="E2308" t="str">
            <v>Other Nonrenewable</v>
          </cell>
          <cell r="G2308">
            <v>160678</v>
          </cell>
          <cell r="H2308" t="str">
            <v>Merchant Unregulated</v>
          </cell>
        </row>
        <row r="2309">
          <cell r="D2309" t="str">
            <v>First Reserve Management, L.P.</v>
          </cell>
          <cell r="E2309" t="str">
            <v>Other Nonrenewable</v>
          </cell>
          <cell r="G2309">
            <v>160678</v>
          </cell>
          <cell r="H2309" t="str">
            <v>Merchant Unregulated</v>
          </cell>
        </row>
        <row r="2310">
          <cell r="D2310" t="str">
            <v>Petroplus Holdings AG</v>
          </cell>
          <cell r="E2310" t="str">
            <v>Other Nonrenewable</v>
          </cell>
          <cell r="G2310">
            <v>160724</v>
          </cell>
          <cell r="H2310" t="str">
            <v>Merchant Unregulated</v>
          </cell>
        </row>
        <row r="2311">
          <cell r="D2311" t="str">
            <v>Covanta Holding Corporation</v>
          </cell>
          <cell r="E2311" t="str">
            <v>Biomass</v>
          </cell>
          <cell r="G2311">
            <v>610148</v>
          </cell>
          <cell r="H2311" t="str">
            <v>Merchant Unregulated</v>
          </cell>
        </row>
        <row r="2312">
          <cell r="D2312" t="str">
            <v>Exelon Corporation</v>
          </cell>
          <cell r="E2312" t="str">
            <v>Oil</v>
          </cell>
          <cell r="G2312" t="str">
            <v>NA</v>
          </cell>
          <cell r="H2312" t="str">
            <v>Merchant Unregulated</v>
          </cell>
        </row>
        <row r="2313">
          <cell r="D2313" t="str">
            <v>NextEra Energy, Inc.</v>
          </cell>
          <cell r="E2313" t="str">
            <v>Wind</v>
          </cell>
          <cell r="G2313" t="str">
            <v>NA</v>
          </cell>
          <cell r="H2313" t="str">
            <v>Merchant Unregulated</v>
          </cell>
        </row>
        <row r="2314">
          <cell r="D2314" t="str">
            <v>Associated Electric Cooperative Inc.</v>
          </cell>
          <cell r="E2314" t="str">
            <v>Gas</v>
          </cell>
          <cell r="G2314">
            <v>687809</v>
          </cell>
          <cell r="H2314" t="str">
            <v>Merchant Unregulated</v>
          </cell>
        </row>
        <row r="2315">
          <cell r="D2315" t="str">
            <v>DTE Energy Company</v>
          </cell>
          <cell r="E2315" t="str">
            <v>Gas</v>
          </cell>
          <cell r="G2315">
            <v>44519</v>
          </cell>
          <cell r="H2315" t="str">
            <v>Regulated</v>
          </cell>
        </row>
        <row r="2316">
          <cell r="D2316" t="str">
            <v>OCI Company Ltd.</v>
          </cell>
          <cell r="E2316" t="str">
            <v>Solar</v>
          </cell>
          <cell r="G2316" t="str">
            <v>NA</v>
          </cell>
          <cell r="H2316" t="str">
            <v>Merchant Unregulated</v>
          </cell>
        </row>
        <row r="2317">
          <cell r="D2317" t="str">
            <v>Delta City of</v>
          </cell>
          <cell r="E2317" t="str">
            <v>Gas</v>
          </cell>
          <cell r="G2317" t="str">
            <v>NA</v>
          </cell>
          <cell r="H2317" t="str">
            <v>Regulated</v>
          </cell>
        </row>
        <row r="2318">
          <cell r="D2318" t="str">
            <v>Calpine Corporation</v>
          </cell>
          <cell r="E2318" t="str">
            <v>Gas</v>
          </cell>
          <cell r="G2318">
            <v>5704657</v>
          </cell>
          <cell r="H2318" t="str">
            <v>Merchant Unregulated</v>
          </cell>
        </row>
        <row r="2319">
          <cell r="D2319" t="str">
            <v>PNM Resources, Inc.</v>
          </cell>
          <cell r="E2319" t="str">
            <v>Solar</v>
          </cell>
          <cell r="G2319">
            <v>11631</v>
          </cell>
          <cell r="H2319" t="str">
            <v>Regulated</v>
          </cell>
        </row>
        <row r="2320">
          <cell r="D2320" t="str">
            <v>UNS Energy Corporation</v>
          </cell>
          <cell r="E2320" t="str">
            <v>Gas</v>
          </cell>
          <cell r="G2320">
            <v>5488</v>
          </cell>
          <cell r="H2320" t="str">
            <v>Regulated</v>
          </cell>
        </row>
        <row r="2321">
          <cell r="D2321" t="str">
            <v>United States Government</v>
          </cell>
          <cell r="E2321" t="str">
            <v>Water</v>
          </cell>
          <cell r="G2321" t="str">
            <v>NA</v>
          </cell>
          <cell r="H2321" t="str">
            <v>Merchant Unregulated</v>
          </cell>
        </row>
        <row r="2322">
          <cell r="D2322" t="str">
            <v>DTE Energy Company</v>
          </cell>
          <cell r="E2322" t="str">
            <v>Biomass</v>
          </cell>
          <cell r="G2322" t="str">
            <v>NA</v>
          </cell>
          <cell r="H2322" t="str">
            <v>Merchant Unregulated</v>
          </cell>
        </row>
        <row r="2323">
          <cell r="D2323" t="str">
            <v>SunEdison, Inc.</v>
          </cell>
          <cell r="E2323" t="str">
            <v>Solar</v>
          </cell>
          <cell r="G2323" t="str">
            <v>NA</v>
          </cell>
          <cell r="H2323" t="str">
            <v>Merchant Unregulated</v>
          </cell>
        </row>
        <row r="2324">
          <cell r="D2324" t="str">
            <v>MMA Solar Fund III GP, Inc.</v>
          </cell>
          <cell r="E2324" t="str">
            <v>Solar</v>
          </cell>
          <cell r="G2324" t="str">
            <v>NA</v>
          </cell>
          <cell r="H2324" t="str">
            <v>Merchant Unregulated</v>
          </cell>
        </row>
        <row r="2325">
          <cell r="D2325" t="str">
            <v>Intermountain Electric, Incorporated</v>
          </cell>
          <cell r="E2325" t="str">
            <v>Solar</v>
          </cell>
          <cell r="G2325" t="str">
            <v>NA</v>
          </cell>
          <cell r="H2325" t="str">
            <v>Merchant Unregulated</v>
          </cell>
        </row>
        <row r="2326">
          <cell r="D2326" t="str">
            <v>Exelon Corporation</v>
          </cell>
          <cell r="E2326" t="str">
            <v>Solar</v>
          </cell>
          <cell r="G2326" t="str">
            <v>NA</v>
          </cell>
          <cell r="H2326" t="str">
            <v>Merchant Unregulated</v>
          </cell>
        </row>
        <row r="2327">
          <cell r="D2327" t="str">
            <v>Conservation Services Group</v>
          </cell>
          <cell r="E2327" t="str">
            <v>Solar</v>
          </cell>
          <cell r="G2327" t="str">
            <v>NA</v>
          </cell>
          <cell r="H2327" t="str">
            <v>Merchant Unregulated</v>
          </cell>
        </row>
        <row r="2328">
          <cell r="D2328" t="str">
            <v>McCallum Enterprises I LP</v>
          </cell>
          <cell r="E2328" t="str">
            <v>Water</v>
          </cell>
          <cell r="G2328" t="str">
            <v>NA</v>
          </cell>
          <cell r="H2328" t="str">
            <v>Merchant Unregulated</v>
          </cell>
        </row>
        <row r="2329">
          <cell r="D2329" t="str">
            <v>Boise Cascade, LLC</v>
          </cell>
          <cell r="E2329" t="str">
            <v>Biomass</v>
          </cell>
          <cell r="G2329" t="str">
            <v>NA</v>
          </cell>
          <cell r="H2329" t="str">
            <v>Merchant Unregulated</v>
          </cell>
        </row>
        <row r="2330">
          <cell r="D2330" t="str">
            <v>George DeRuyter &amp; Sons Dairy</v>
          </cell>
          <cell r="E2330" t="str">
            <v>Biomass</v>
          </cell>
          <cell r="G2330" t="str">
            <v>NA</v>
          </cell>
          <cell r="H2330" t="str">
            <v>Merchant Unregulated</v>
          </cell>
        </row>
        <row r="2331">
          <cell r="D2331" t="str">
            <v>Archer-Daniels-Midland Company</v>
          </cell>
          <cell r="E2331" t="str">
            <v>Coal</v>
          </cell>
          <cell r="G2331" t="str">
            <v>NA</v>
          </cell>
          <cell r="H2331" t="str">
            <v>Merchant Unregulated</v>
          </cell>
        </row>
        <row r="2332">
          <cell r="D2332" t="str">
            <v>Des Moines Metro WRF</v>
          </cell>
          <cell r="E2332" t="str">
            <v>Biomass</v>
          </cell>
          <cell r="G2332" t="str">
            <v>NA</v>
          </cell>
          <cell r="H2332" t="str">
            <v>Merchant Unregulated</v>
          </cell>
        </row>
        <row r="2333">
          <cell r="D2333" t="str">
            <v>Sexton Energy LLC</v>
          </cell>
          <cell r="E2333" t="str">
            <v>Biomass</v>
          </cell>
          <cell r="G2333" t="str">
            <v>NA</v>
          </cell>
          <cell r="H2333" t="str">
            <v>Merchant Unregulated</v>
          </cell>
        </row>
        <row r="2334">
          <cell r="D2334" t="str">
            <v>Salt River Project</v>
          </cell>
          <cell r="E2334" t="str">
            <v>Gas</v>
          </cell>
          <cell r="G2334">
            <v>1123309</v>
          </cell>
          <cell r="H2334" t="str">
            <v>Merchant Unregulated</v>
          </cell>
        </row>
        <row r="2335">
          <cell r="D2335" t="str">
            <v>MetLife Capital Credit L. P.</v>
          </cell>
          <cell r="E2335" t="str">
            <v>Wind</v>
          </cell>
          <cell r="G2335" t="str">
            <v>NA</v>
          </cell>
          <cell r="H2335" t="str">
            <v>Merchant Unregulated</v>
          </cell>
        </row>
        <row r="2336">
          <cell r="D2336" t="str">
            <v>Mountain Air Resources LLC</v>
          </cell>
          <cell r="E2336" t="str">
            <v>Wind</v>
          </cell>
          <cell r="G2336" t="str">
            <v>NA</v>
          </cell>
          <cell r="H2336" t="str">
            <v>Merchant Unregulated</v>
          </cell>
        </row>
        <row r="2337">
          <cell r="D2337" t="str">
            <v>Ormat Industries Ltd.</v>
          </cell>
          <cell r="E2337" t="str">
            <v>Geothermal</v>
          </cell>
          <cell r="G2337" t="str">
            <v>NA</v>
          </cell>
          <cell r="H2337" t="str">
            <v>Merchant Unregulated</v>
          </cell>
        </row>
        <row r="2338">
          <cell r="D2338" t="str">
            <v>Ormat Technologies, Inc.</v>
          </cell>
          <cell r="E2338" t="str">
            <v>Geothermal</v>
          </cell>
          <cell r="G2338" t="str">
            <v>NA</v>
          </cell>
          <cell r="H2338" t="str">
            <v>Merchant Unregulated</v>
          </cell>
        </row>
        <row r="2339">
          <cell r="D2339" t="str">
            <v>American Electric Power Company, Inc.</v>
          </cell>
          <cell r="E2339" t="str">
            <v>Wind</v>
          </cell>
          <cell r="G2339">
            <v>446076</v>
          </cell>
          <cell r="H2339" t="str">
            <v>Regulated</v>
          </cell>
        </row>
        <row r="2340">
          <cell r="D2340" t="str">
            <v>Sempra Energy</v>
          </cell>
          <cell r="E2340" t="str">
            <v>Gas</v>
          </cell>
          <cell r="G2340">
            <v>2441959</v>
          </cell>
          <cell r="H2340" t="str">
            <v>Regulated</v>
          </cell>
        </row>
        <row r="2341">
          <cell r="D2341" t="str">
            <v>Denham Capital Management LP</v>
          </cell>
          <cell r="E2341" t="str">
            <v>Biomass</v>
          </cell>
          <cell r="G2341">
            <v>327398</v>
          </cell>
          <cell r="H2341" t="str">
            <v>Merchant Unregulated</v>
          </cell>
        </row>
        <row r="2342">
          <cell r="D2342" t="str">
            <v>Deshler City of NE</v>
          </cell>
          <cell r="E2342" t="str">
            <v>Oil</v>
          </cell>
          <cell r="G2342" t="str">
            <v>NA</v>
          </cell>
          <cell r="H2342" t="str">
            <v>Regulated</v>
          </cell>
        </row>
        <row r="2343">
          <cell r="D2343" t="str">
            <v>LS Power Group</v>
          </cell>
          <cell r="E2343" t="str">
            <v>Gas</v>
          </cell>
          <cell r="G2343">
            <v>297118</v>
          </cell>
          <cell r="H2343" t="str">
            <v>Merchant Unregulated</v>
          </cell>
        </row>
        <row r="2344">
          <cell r="D2344" t="str">
            <v>NextEra Energy, Inc.</v>
          </cell>
          <cell r="E2344" t="str">
            <v>Solar</v>
          </cell>
          <cell r="G2344">
            <v>52048</v>
          </cell>
          <cell r="H2344" t="str">
            <v>Regulated</v>
          </cell>
        </row>
        <row r="2345">
          <cell r="D2345" t="str">
            <v>Cloverland Electric Cooperative</v>
          </cell>
          <cell r="E2345" t="str">
            <v>Oil</v>
          </cell>
          <cell r="G2345" t="str">
            <v>NA</v>
          </cell>
          <cell r="H2345" t="str">
            <v>Merchant Unregulated</v>
          </cell>
        </row>
        <row r="2346">
          <cell r="D2346" t="str">
            <v>United States Government</v>
          </cell>
          <cell r="E2346" t="str">
            <v>Water</v>
          </cell>
          <cell r="G2346" t="str">
            <v>NA</v>
          </cell>
          <cell r="H2346" t="str">
            <v>Merchant Unregulated</v>
          </cell>
        </row>
        <row r="2347">
          <cell r="D2347" t="str">
            <v>Detroit Lakes City of</v>
          </cell>
          <cell r="E2347" t="str">
            <v>Oil</v>
          </cell>
          <cell r="G2347" t="str">
            <v>NA</v>
          </cell>
          <cell r="H2347" t="str">
            <v>Regulated</v>
          </cell>
        </row>
        <row r="2348">
          <cell r="D2348" t="str">
            <v>California Department of Water Resources</v>
          </cell>
          <cell r="E2348" t="str">
            <v>Water</v>
          </cell>
          <cell r="G2348">
            <v>940177</v>
          </cell>
          <cell r="H2348" t="str">
            <v>Merchant Unregulated</v>
          </cell>
        </row>
        <row r="2349">
          <cell r="D2349" t="str">
            <v>NRG Energy, Inc.</v>
          </cell>
          <cell r="E2349" t="str">
            <v>Oil</v>
          </cell>
          <cell r="G2349">
            <v>3080</v>
          </cell>
          <cell r="H2349" t="str">
            <v>Merchant Unregulated</v>
          </cell>
        </row>
        <row r="2350">
          <cell r="D2350" t="str">
            <v>Enel S.p.A.</v>
          </cell>
          <cell r="E2350" t="str">
            <v>Water</v>
          </cell>
          <cell r="G2350" t="str">
            <v>NA</v>
          </cell>
          <cell r="H2350" t="str">
            <v>Merchant Unregulated</v>
          </cell>
        </row>
        <row r="2351">
          <cell r="D2351" t="str">
            <v>Daewoo Shipbuilding and Marine Engineering Co., Ltd.</v>
          </cell>
          <cell r="E2351" t="str">
            <v>Wind</v>
          </cell>
          <cell r="G2351" t="str">
            <v>NA</v>
          </cell>
          <cell r="H2351" t="str">
            <v>Merchant Unregulated</v>
          </cell>
        </row>
        <row r="2352">
          <cell r="D2352" t="str">
            <v>Daewoo Shipbuilding and Marine Engineering Co., Ltd.</v>
          </cell>
          <cell r="E2352" t="str">
            <v>Wind</v>
          </cell>
          <cell r="G2352">
            <v>2177</v>
          </cell>
          <cell r="H2352" t="str">
            <v>Merchant Unregulated</v>
          </cell>
        </row>
        <row r="2353">
          <cell r="D2353" t="str">
            <v>United States Government</v>
          </cell>
          <cell r="E2353" t="str">
            <v>Water</v>
          </cell>
          <cell r="G2353" t="str">
            <v>NA</v>
          </cell>
          <cell r="H2353" t="str">
            <v>Merchant Unregulated</v>
          </cell>
        </row>
        <row r="2354">
          <cell r="D2354" t="str">
            <v>Enel S.p.A.</v>
          </cell>
          <cell r="E2354" t="str">
            <v>Water</v>
          </cell>
          <cell r="G2354" t="str">
            <v>NA</v>
          </cell>
          <cell r="H2354" t="str">
            <v>Merchant Unregulated</v>
          </cell>
        </row>
        <row r="2355">
          <cell r="D2355" t="str">
            <v>Riverside City of</v>
          </cell>
          <cell r="E2355" t="str">
            <v>Biomass</v>
          </cell>
          <cell r="G2355" t="str">
            <v>NA</v>
          </cell>
          <cell r="H2355" t="str">
            <v>Regulated</v>
          </cell>
        </row>
        <row r="2356">
          <cell r="D2356" t="str">
            <v>Waste Management, Inc.</v>
          </cell>
          <cell r="E2356" t="str">
            <v>Biomass</v>
          </cell>
          <cell r="G2356" t="str">
            <v>NA</v>
          </cell>
          <cell r="H2356" t="str">
            <v>Merchant Unregulated</v>
          </cell>
        </row>
        <row r="2357">
          <cell r="D2357" t="str">
            <v>Waste Management, Inc.</v>
          </cell>
          <cell r="E2357" t="str">
            <v>Biomass</v>
          </cell>
          <cell r="G2357" t="str">
            <v>NA</v>
          </cell>
          <cell r="H2357" t="str">
            <v>Merchant Unregulated</v>
          </cell>
        </row>
        <row r="2358">
          <cell r="D2358" t="str">
            <v>Seattle City Light</v>
          </cell>
          <cell r="E2358" t="str">
            <v>Water</v>
          </cell>
          <cell r="G2358" t="str">
            <v>NA</v>
          </cell>
          <cell r="H2358" t="str">
            <v>Regulated</v>
          </cell>
        </row>
        <row r="2359">
          <cell r="D2359" t="str">
            <v>PG&amp;E Corporation</v>
          </cell>
          <cell r="E2359" t="str">
            <v>Nuclear</v>
          </cell>
          <cell r="G2359">
            <v>17712468</v>
          </cell>
          <cell r="H2359" t="str">
            <v>Regulated</v>
          </cell>
        </row>
        <row r="2360">
          <cell r="D2360" t="str">
            <v>NextEra Energy, Inc.</v>
          </cell>
          <cell r="E2360" t="str">
            <v>Wind</v>
          </cell>
          <cell r="G2360" t="str">
            <v>NA</v>
          </cell>
          <cell r="H2360" t="str">
            <v>Merchant Unregulated</v>
          </cell>
        </row>
        <row r="2361">
          <cell r="D2361" t="str">
            <v>Enel S.p.A.</v>
          </cell>
          <cell r="E2361" t="str">
            <v>Water</v>
          </cell>
          <cell r="G2361" t="str">
            <v>NA</v>
          </cell>
          <cell r="H2361" t="str">
            <v>Merchant Unregulated</v>
          </cell>
        </row>
        <row r="2362">
          <cell r="D2362" t="str">
            <v>Valero Energy Corporation</v>
          </cell>
          <cell r="E2362" t="str">
            <v>Wind</v>
          </cell>
          <cell r="G2362">
            <v>188202</v>
          </cell>
          <cell r="H2362" t="str">
            <v>Merchant Unregulated</v>
          </cell>
        </row>
        <row r="2363">
          <cell r="D2363" t="str">
            <v>Metropolitan Water District of Southern California</v>
          </cell>
          <cell r="E2363" t="str">
            <v>Water</v>
          </cell>
          <cell r="G2363" t="str">
            <v>NA</v>
          </cell>
          <cell r="H2363" t="str">
            <v>Merchant Unregulated</v>
          </cell>
        </row>
        <row r="2364">
          <cell r="D2364" t="str">
            <v>MDU Resources Group, Inc.</v>
          </cell>
          <cell r="E2364" t="str">
            <v>Wind</v>
          </cell>
          <cell r="G2364">
            <v>90956</v>
          </cell>
          <cell r="H2364" t="str">
            <v>Regulated</v>
          </cell>
        </row>
        <row r="2365">
          <cell r="D2365" t="str">
            <v>Fortis Inc.</v>
          </cell>
          <cell r="E2365" t="str">
            <v>Water</v>
          </cell>
          <cell r="G2365" t="str">
            <v>NA</v>
          </cell>
          <cell r="H2365" t="str">
            <v>Merchant Unregulated</v>
          </cell>
        </row>
        <row r="2366">
          <cell r="D2366" t="str">
            <v>Strata Solar LLC</v>
          </cell>
          <cell r="E2366" t="str">
            <v>Solar</v>
          </cell>
          <cell r="G2366" t="str">
            <v>NA</v>
          </cell>
          <cell r="H2366" t="str">
            <v>Merchant Unregulated</v>
          </cell>
        </row>
        <row r="2367">
          <cell r="D2367" t="str">
            <v>NRG Energy, Inc.</v>
          </cell>
          <cell r="E2367" t="str">
            <v>Coal</v>
          </cell>
          <cell r="G2367" t="str">
            <v>NA</v>
          </cell>
          <cell r="H2367" t="str">
            <v>Merchant Unregulated</v>
          </cell>
        </row>
        <row r="2368">
          <cell r="D2368" t="str">
            <v>NRG Energy, Inc.</v>
          </cell>
          <cell r="E2368" t="str">
            <v>Gas</v>
          </cell>
          <cell r="G2368" t="str">
            <v>NA</v>
          </cell>
          <cell r="H2368" t="str">
            <v>Merchant Unregulated</v>
          </cell>
        </row>
        <row r="2369">
          <cell r="D2369" t="str">
            <v>Duke Energy Corporation</v>
          </cell>
          <cell r="E2369" t="str">
            <v>Gas</v>
          </cell>
          <cell r="G2369">
            <v>1344</v>
          </cell>
          <cell r="H2369" t="str">
            <v>Regulated</v>
          </cell>
        </row>
        <row r="2370">
          <cell r="D2370" t="str">
            <v>MGE Energy, Inc.</v>
          </cell>
          <cell r="E2370" t="str">
            <v>Oil</v>
          </cell>
          <cell r="G2370">
            <v>548</v>
          </cell>
          <cell r="H2370" t="str">
            <v>Regulated</v>
          </cell>
        </row>
        <row r="2371">
          <cell r="D2371" t="str">
            <v>Old Dominion Electric Cooperative</v>
          </cell>
          <cell r="E2371" t="str">
            <v>Oil</v>
          </cell>
          <cell r="G2371" t="str">
            <v>NA</v>
          </cell>
          <cell r="H2371" t="str">
            <v>Merchant Unregulated</v>
          </cell>
        </row>
        <row r="2372">
          <cell r="D2372" t="str">
            <v>Old Dominion Electric Cooperative</v>
          </cell>
          <cell r="E2372" t="str">
            <v>Oil</v>
          </cell>
          <cell r="G2372" t="str">
            <v>NA</v>
          </cell>
          <cell r="H2372" t="str">
            <v>Merchant Unregulated</v>
          </cell>
        </row>
        <row r="2373">
          <cell r="D2373" t="str">
            <v>Old Dominion Electric Cooperative</v>
          </cell>
          <cell r="E2373" t="str">
            <v>Oil</v>
          </cell>
          <cell r="G2373" t="str">
            <v>NA</v>
          </cell>
          <cell r="H2373" t="str">
            <v>Merchant Unregulated</v>
          </cell>
        </row>
        <row r="2374">
          <cell r="D2374" t="str">
            <v>Enel S.p.A.</v>
          </cell>
          <cell r="E2374" t="str">
            <v>Water</v>
          </cell>
          <cell r="G2374" t="str">
            <v>NA</v>
          </cell>
          <cell r="H2374" t="str">
            <v>Merchant Unregulated</v>
          </cell>
        </row>
        <row r="2375">
          <cell r="D2375" t="str">
            <v>EDF Group</v>
          </cell>
          <cell r="E2375" t="str">
            <v>Wind</v>
          </cell>
          <cell r="G2375" t="str">
            <v>NA</v>
          </cell>
          <cell r="H2375" t="str">
            <v>Merchant Unregulated</v>
          </cell>
        </row>
        <row r="2376">
          <cell r="D2376" t="str">
            <v>Individual Owner</v>
          </cell>
          <cell r="E2376" t="str">
            <v>Wind</v>
          </cell>
          <cell r="G2376" t="str">
            <v>NA</v>
          </cell>
          <cell r="H2376" t="str">
            <v>Merchant Unregulated</v>
          </cell>
        </row>
        <row r="2377">
          <cell r="D2377" t="str">
            <v>EDF Group</v>
          </cell>
          <cell r="E2377" t="str">
            <v>Wind</v>
          </cell>
          <cell r="G2377" t="str">
            <v>NA</v>
          </cell>
          <cell r="H2377" t="str">
            <v>Merchant Unregulated</v>
          </cell>
        </row>
        <row r="2378">
          <cell r="D2378" t="str">
            <v>EDF Group</v>
          </cell>
          <cell r="E2378" t="str">
            <v>Wind</v>
          </cell>
          <cell r="G2378" t="str">
            <v>NA</v>
          </cell>
          <cell r="H2378" t="str">
            <v>Merchant Unregulated</v>
          </cell>
        </row>
        <row r="2379">
          <cell r="D2379" t="str">
            <v>EDF Group</v>
          </cell>
          <cell r="E2379" t="str">
            <v>Wind</v>
          </cell>
          <cell r="G2379" t="str">
            <v>NA</v>
          </cell>
          <cell r="H2379" t="str">
            <v>Merchant Unregulated</v>
          </cell>
        </row>
        <row r="2380">
          <cell r="D2380" t="str">
            <v>EDF Group</v>
          </cell>
          <cell r="E2380" t="str">
            <v>Wind</v>
          </cell>
          <cell r="G2380" t="str">
            <v>NA</v>
          </cell>
          <cell r="H2380" t="str">
            <v>Merchant Unregulated</v>
          </cell>
        </row>
        <row r="2381">
          <cell r="D2381" t="str">
            <v>EDF Group</v>
          </cell>
          <cell r="E2381" t="str">
            <v>Wind</v>
          </cell>
          <cell r="G2381" t="str">
            <v>NA</v>
          </cell>
          <cell r="H2381" t="str">
            <v>Merchant Unregulated</v>
          </cell>
        </row>
        <row r="2382">
          <cell r="D2382" t="str">
            <v>EDF Group</v>
          </cell>
          <cell r="E2382" t="str">
            <v>Wind</v>
          </cell>
          <cell r="G2382" t="str">
            <v>NA</v>
          </cell>
          <cell r="H2382" t="str">
            <v>Merchant Unregulated</v>
          </cell>
        </row>
        <row r="2383">
          <cell r="D2383" t="str">
            <v>Energy Capital Partners LLC</v>
          </cell>
          <cell r="E2383" t="str">
            <v>Gas</v>
          </cell>
          <cell r="G2383">
            <v>657213</v>
          </cell>
          <cell r="H2383" t="str">
            <v>Merchant Unregulated</v>
          </cell>
        </row>
        <row r="2384">
          <cell r="D2384" t="str">
            <v>Roseburg Forest Products Co</v>
          </cell>
          <cell r="E2384" t="str">
            <v>Biomass</v>
          </cell>
          <cell r="G2384">
            <v>121595</v>
          </cell>
          <cell r="H2384" t="str">
            <v>Merchant Unregulated</v>
          </cell>
        </row>
        <row r="2385">
          <cell r="D2385" t="str">
            <v>Nushagak Electric &amp; Telephone Cooperative, Inc.</v>
          </cell>
          <cell r="E2385" t="str">
            <v>Oil</v>
          </cell>
          <cell r="G2385" t="str">
            <v>NA</v>
          </cell>
          <cell r="H2385" t="str">
            <v>Merchant Unregulated</v>
          </cell>
        </row>
        <row r="2386">
          <cell r="D2386" t="str">
            <v>Denver City &amp; County of</v>
          </cell>
          <cell r="E2386" t="str">
            <v>Water</v>
          </cell>
          <cell r="G2386" t="str">
            <v>NA</v>
          </cell>
          <cell r="H2386" t="str">
            <v>Merchant Unregulated</v>
          </cell>
        </row>
        <row r="2387">
          <cell r="D2387" t="str">
            <v>Union Oil Co of California</v>
          </cell>
          <cell r="E2387" t="str">
            <v>Gas</v>
          </cell>
          <cell r="G2387" t="str">
            <v>NA</v>
          </cell>
          <cell r="H2387" t="str">
            <v>Merchant Unregulated</v>
          </cell>
        </row>
        <row r="2388">
          <cell r="D2388" t="str">
            <v>Union Oil Co of California</v>
          </cell>
          <cell r="E2388" t="str">
            <v>Gas</v>
          </cell>
          <cell r="G2388" t="str">
            <v>NA</v>
          </cell>
          <cell r="H2388" t="str">
            <v>Merchant Unregulated</v>
          </cell>
        </row>
        <row r="2389">
          <cell r="D2389" t="str">
            <v>Iberdrola, S.A.</v>
          </cell>
          <cell r="E2389" t="str">
            <v>Wind</v>
          </cell>
          <cell r="G2389">
            <v>138165</v>
          </cell>
          <cell r="H2389" t="str">
            <v>Merchant Unregulated</v>
          </cell>
        </row>
        <row r="2390">
          <cell r="D2390" t="str">
            <v>International Turbine Res Inc</v>
          </cell>
          <cell r="E2390" t="str">
            <v>Wind</v>
          </cell>
          <cell r="G2390" t="str">
            <v>NA</v>
          </cell>
          <cell r="H2390" t="str">
            <v>Merchant Unregulated</v>
          </cell>
        </row>
        <row r="2391">
          <cell r="D2391" t="str">
            <v>California State University, Fresno</v>
          </cell>
          <cell r="E2391" t="str">
            <v>Biomass</v>
          </cell>
          <cell r="G2391" t="str">
            <v>NA</v>
          </cell>
          <cell r="H2391" t="str">
            <v>Merchant Unregulated</v>
          </cell>
        </row>
        <row r="2392">
          <cell r="D2392" t="str">
            <v>Sustainable Power Group</v>
          </cell>
          <cell r="E2392" t="str">
            <v>Solar</v>
          </cell>
          <cell r="G2392" t="str">
            <v>NA</v>
          </cell>
          <cell r="H2392" t="str">
            <v>Merchant Unregulated</v>
          </cell>
        </row>
        <row r="2393">
          <cell r="D2393" t="str">
            <v>San Francisco City &amp; County of</v>
          </cell>
          <cell r="E2393" t="str">
            <v>Water</v>
          </cell>
          <cell r="G2393">
            <v>399040</v>
          </cell>
          <cell r="H2393" t="str">
            <v>Regulated</v>
          </cell>
        </row>
        <row r="2394">
          <cell r="D2394" t="str">
            <v>Municipal Mortgage &amp; Equity, LLC</v>
          </cell>
          <cell r="E2394" t="str">
            <v>Solar</v>
          </cell>
          <cell r="G2394" t="str">
            <v>NA</v>
          </cell>
          <cell r="H2394" t="str">
            <v>Merchant Unregulated</v>
          </cell>
        </row>
        <row r="2395">
          <cell r="D2395" t="str">
            <v>Williams Companies, Inc.</v>
          </cell>
          <cell r="E2395" t="str">
            <v>Gas</v>
          </cell>
          <cell r="G2395" t="str">
            <v>NA</v>
          </cell>
          <cell r="H2395" t="str">
            <v>Merchant Unregulated</v>
          </cell>
        </row>
        <row r="2396">
          <cell r="D2396" t="str">
            <v>District 45 Dairy, LLP</v>
          </cell>
          <cell r="E2396" t="str">
            <v>Biomass</v>
          </cell>
          <cell r="G2396" t="str">
            <v>NA</v>
          </cell>
          <cell r="H2396" t="str">
            <v>Merchant Unregulated</v>
          </cell>
        </row>
        <row r="2397">
          <cell r="D2397" t="str">
            <v>Williams Companies, Inc.</v>
          </cell>
          <cell r="E2397" t="str">
            <v>Gas</v>
          </cell>
          <cell r="G2397" t="str">
            <v>NA</v>
          </cell>
          <cell r="H2397" t="str">
            <v>Merchant Unregulated</v>
          </cell>
        </row>
        <row r="2398">
          <cell r="D2398" t="str">
            <v>Los Angeles Department of Water and Power</v>
          </cell>
          <cell r="E2398" t="str">
            <v>Water</v>
          </cell>
          <cell r="G2398" t="str">
            <v>NA</v>
          </cell>
          <cell r="H2398" t="str">
            <v>Regulated</v>
          </cell>
        </row>
        <row r="2399">
          <cell r="D2399" t="str">
            <v>PPL Corporation</v>
          </cell>
          <cell r="E2399" t="str">
            <v>Water</v>
          </cell>
          <cell r="G2399">
            <v>37726</v>
          </cell>
          <cell r="H2399" t="str">
            <v>Regulated</v>
          </cell>
        </row>
        <row r="2400">
          <cell r="D2400" t="str">
            <v>ArcLight Capital Holdings, LLC</v>
          </cell>
          <cell r="E2400" t="str">
            <v>Geothermal</v>
          </cell>
          <cell r="G2400">
            <v>296486</v>
          </cell>
          <cell r="H2400" t="str">
            <v>Merchant Unregulated</v>
          </cell>
        </row>
        <row r="2401">
          <cell r="D2401" t="str">
            <v>Global Infrastructure Management, LLC</v>
          </cell>
          <cell r="E2401" t="str">
            <v>Geothermal</v>
          </cell>
          <cell r="G2401">
            <v>181714</v>
          </cell>
          <cell r="H2401" t="str">
            <v>Merchant Unregulated</v>
          </cell>
        </row>
        <row r="2402">
          <cell r="D2402" t="str">
            <v>EIF Management, LLC</v>
          </cell>
          <cell r="E2402" t="str">
            <v>Water</v>
          </cell>
          <cell r="G2402" t="str">
            <v>NA</v>
          </cell>
          <cell r="H2402" t="str">
            <v>Merchant Unregulated</v>
          </cell>
        </row>
        <row r="2403">
          <cell r="D2403" t="str">
            <v>Silver Point Capital, L.P.</v>
          </cell>
          <cell r="E2403" t="str">
            <v>Biomass</v>
          </cell>
          <cell r="G2403" t="str">
            <v>NA</v>
          </cell>
          <cell r="H2403" t="str">
            <v>Merchant Unregulated</v>
          </cell>
        </row>
        <row r="2404">
          <cell r="D2404" t="str">
            <v>Landgas of IL Corp.</v>
          </cell>
          <cell r="E2404" t="str">
            <v>Biomass</v>
          </cell>
          <cell r="G2404" t="str">
            <v>NA</v>
          </cell>
          <cell r="H2404" t="str">
            <v>Merchant Unregulated</v>
          </cell>
        </row>
        <row r="2405">
          <cell r="D2405" t="str">
            <v>Exelon Corporation</v>
          </cell>
          <cell r="E2405" t="str">
            <v>Wind</v>
          </cell>
          <cell r="G2405" t="str">
            <v>NA</v>
          </cell>
          <cell r="H2405" t="str">
            <v>Merchant Unregulated</v>
          </cell>
        </row>
        <row r="2406">
          <cell r="D2406" t="str">
            <v>Individual Owner</v>
          </cell>
          <cell r="E2406" t="str">
            <v>Wind</v>
          </cell>
          <cell r="G2406" t="str">
            <v>NA</v>
          </cell>
          <cell r="H2406" t="str">
            <v>Merchant Unregulated</v>
          </cell>
        </row>
        <row r="2407">
          <cell r="D2407" t="str">
            <v>SG, LLC</v>
          </cell>
          <cell r="E2407" t="str">
            <v>Wind</v>
          </cell>
          <cell r="G2407" t="str">
            <v>NA</v>
          </cell>
          <cell r="H2407" t="str">
            <v>Merchant Unregulated</v>
          </cell>
        </row>
        <row r="2408">
          <cell r="D2408" t="str">
            <v>Dodge Falls Associates LP</v>
          </cell>
          <cell r="E2408" t="str">
            <v>Water</v>
          </cell>
          <cell r="G2408" t="str">
            <v>NA</v>
          </cell>
          <cell r="H2408" t="str">
            <v>Merchant Unregulated</v>
          </cell>
        </row>
        <row r="2409">
          <cell r="D2409" t="str">
            <v>National Renewable Energy Laboratory</v>
          </cell>
          <cell r="E2409" t="str">
            <v>Solar</v>
          </cell>
          <cell r="G2409" t="str">
            <v>NA</v>
          </cell>
          <cell r="H2409" t="str">
            <v>Merchant Unregulated</v>
          </cell>
        </row>
        <row r="2410">
          <cell r="D2410" t="str">
            <v>SunEdison, Inc.</v>
          </cell>
          <cell r="E2410" t="str">
            <v>Solar</v>
          </cell>
          <cell r="G2410" t="str">
            <v>NA</v>
          </cell>
          <cell r="H2410" t="str">
            <v>Merchant Unregulated</v>
          </cell>
        </row>
        <row r="2411">
          <cell r="D2411" t="str">
            <v>Kansas Power Pool</v>
          </cell>
          <cell r="E2411" t="str">
            <v>Gas</v>
          </cell>
          <cell r="G2411" t="str">
            <v>NA</v>
          </cell>
          <cell r="H2411" t="str">
            <v>Regulated</v>
          </cell>
        </row>
        <row r="2412">
          <cell r="D2412" t="str">
            <v>Harbinger Capital Partners LLC</v>
          </cell>
          <cell r="E2412" t="str">
            <v>Gas</v>
          </cell>
          <cell r="G2412" t="str">
            <v>NA</v>
          </cell>
          <cell r="H2412" t="str">
            <v>Regulated</v>
          </cell>
        </row>
        <row r="2413">
          <cell r="D2413" t="str">
            <v>Independence City of MO</v>
          </cell>
          <cell r="E2413" t="str">
            <v>Gas</v>
          </cell>
          <cell r="G2413" t="str">
            <v>NA</v>
          </cell>
          <cell r="H2413" t="str">
            <v>Regulated</v>
          </cell>
        </row>
        <row r="2414">
          <cell r="D2414" t="str">
            <v>Missouri Joint Municipal Electric Utility Commission</v>
          </cell>
          <cell r="E2414" t="str">
            <v>Gas</v>
          </cell>
          <cell r="G2414" t="str">
            <v>NA</v>
          </cell>
          <cell r="H2414" t="str">
            <v>Regulated</v>
          </cell>
        </row>
        <row r="2415">
          <cell r="D2415" t="str">
            <v>American Electric Power Company, Inc.</v>
          </cell>
          <cell r="E2415" t="str">
            <v>Coal</v>
          </cell>
          <cell r="G2415">
            <v>1857349</v>
          </cell>
          <cell r="H2415" t="str">
            <v>Regulated</v>
          </cell>
        </row>
        <row r="2416">
          <cell r="D2416" t="str">
            <v>Oklahoma Municipal Power Authority</v>
          </cell>
          <cell r="E2416" t="str">
            <v>Coal</v>
          </cell>
          <cell r="G2416">
            <v>180519</v>
          </cell>
          <cell r="H2416" t="str">
            <v>Regulated</v>
          </cell>
        </row>
        <row r="2417">
          <cell r="D2417" t="str">
            <v>Northeast Texas Elec Coop, Inc</v>
          </cell>
          <cell r="E2417" t="str">
            <v>Coal</v>
          </cell>
          <cell r="G2417">
            <v>270546</v>
          </cell>
          <cell r="H2417" t="str">
            <v>Regulated</v>
          </cell>
        </row>
        <row r="2418">
          <cell r="D2418" t="str">
            <v>Cleco Corporation</v>
          </cell>
          <cell r="E2418" t="str">
            <v>Coal</v>
          </cell>
          <cell r="G2418">
            <v>2308414</v>
          </cell>
          <cell r="H2418" t="str">
            <v>Regulated</v>
          </cell>
        </row>
        <row r="2419">
          <cell r="D2419" t="str">
            <v>Fortis Inc.</v>
          </cell>
          <cell r="E2419" t="str">
            <v>Water</v>
          </cell>
          <cell r="G2419" t="str">
            <v>NA</v>
          </cell>
          <cell r="H2419" t="str">
            <v>Merchant Unregulated</v>
          </cell>
        </row>
        <row r="2420">
          <cell r="D2420" t="str">
            <v>Edison Hydroelectric, LLC</v>
          </cell>
          <cell r="E2420" t="str">
            <v>Water</v>
          </cell>
          <cell r="G2420" t="str">
            <v>NA</v>
          </cell>
          <cell r="H2420" t="str">
            <v>Merchant Unregulated</v>
          </cell>
        </row>
        <row r="2421">
          <cell r="D2421" t="str">
            <v>Austin Energy</v>
          </cell>
          <cell r="E2421" t="str">
            <v>Gas</v>
          </cell>
          <cell r="G2421" t="str">
            <v>NA</v>
          </cell>
          <cell r="H2421" t="str">
            <v>Regulated</v>
          </cell>
        </row>
        <row r="2422">
          <cell r="D2422" t="str">
            <v>Plains Exploration &amp; Production Co.</v>
          </cell>
          <cell r="E2422" t="str">
            <v>Gas</v>
          </cell>
          <cell r="G2422" t="str">
            <v>NA</v>
          </cell>
          <cell r="H2422" t="str">
            <v>Merchant Unregulated</v>
          </cell>
        </row>
        <row r="2423">
          <cell r="D2423" t="str">
            <v>Manassas City of</v>
          </cell>
          <cell r="E2423" t="str">
            <v>Oil</v>
          </cell>
          <cell r="G2423" t="str">
            <v>NA</v>
          </cell>
          <cell r="H2423" t="str">
            <v>Regulated</v>
          </cell>
        </row>
        <row r="2424">
          <cell r="D2424" t="str">
            <v>Manassas City of</v>
          </cell>
          <cell r="E2424" t="str">
            <v>Oil</v>
          </cell>
          <cell r="G2424" t="str">
            <v>NA</v>
          </cell>
          <cell r="H2424" t="str">
            <v>Regulated</v>
          </cell>
        </row>
        <row r="2425">
          <cell r="D2425" t="str">
            <v>Hastings City of</v>
          </cell>
          <cell r="E2425" t="str">
            <v>Gas</v>
          </cell>
          <cell r="G2425" t="str">
            <v>NA</v>
          </cell>
          <cell r="H2425" t="str">
            <v>Regulated</v>
          </cell>
        </row>
        <row r="2426">
          <cell r="D2426" t="str">
            <v>Modesto Irrigation District</v>
          </cell>
          <cell r="E2426" t="str">
            <v>Water</v>
          </cell>
          <cell r="G2426">
            <v>95004</v>
          </cell>
          <cell r="H2426" t="str">
            <v>Merchant Unregulated</v>
          </cell>
        </row>
        <row r="2427">
          <cell r="D2427" t="str">
            <v>Turlock Irrigation District</v>
          </cell>
          <cell r="E2427" t="str">
            <v>Water</v>
          </cell>
          <cell r="G2427">
            <v>206213</v>
          </cell>
          <cell r="H2427" t="str">
            <v>Merchant Unregulated</v>
          </cell>
        </row>
        <row r="2428">
          <cell r="D2428" t="str">
            <v>American Electric Power Company, Inc.</v>
          </cell>
          <cell r="E2428" t="str">
            <v>Nuclear</v>
          </cell>
          <cell r="G2428">
            <v>17719209</v>
          </cell>
          <cell r="H2428" t="str">
            <v>Regulated</v>
          </cell>
        </row>
        <row r="2429">
          <cell r="D2429" t="str">
            <v>Oakdale &amp; South San Joaquin Irrigation District</v>
          </cell>
          <cell r="E2429" t="str">
            <v>Water</v>
          </cell>
          <cell r="G2429" t="str">
            <v>NA</v>
          </cell>
          <cell r="H2429" t="str">
            <v>Regulated</v>
          </cell>
        </row>
        <row r="2430">
          <cell r="D2430" t="str">
            <v>National Grid plc</v>
          </cell>
          <cell r="E2430" t="str">
            <v>Solar</v>
          </cell>
          <cell r="G2430" t="str">
            <v>NA</v>
          </cell>
          <cell r="H2430" t="str">
            <v>Regulated</v>
          </cell>
        </row>
        <row r="2431">
          <cell r="D2431" t="str">
            <v>Industry Funds Management Ltd.</v>
          </cell>
          <cell r="E2431" t="str">
            <v>Oil</v>
          </cell>
          <cell r="G2431" t="str">
            <v>NA</v>
          </cell>
          <cell r="H2431" t="str">
            <v>Merchant Unregulated</v>
          </cell>
        </row>
        <row r="2432">
          <cell r="D2432" t="str">
            <v>Ameresco Inc.</v>
          </cell>
          <cell r="E2432" t="str">
            <v>Biomass</v>
          </cell>
          <cell r="G2432" t="str">
            <v>NA</v>
          </cell>
          <cell r="H2432" t="str">
            <v>Merchant Unregulated</v>
          </cell>
        </row>
        <row r="2433">
          <cell r="D2433" t="str">
            <v>LS Power Group</v>
          </cell>
          <cell r="E2433" t="str">
            <v>Gas</v>
          </cell>
          <cell r="G2433">
            <v>3340129</v>
          </cell>
          <cell r="H2433" t="str">
            <v>Merchant Unregulated</v>
          </cell>
        </row>
        <row r="2434">
          <cell r="D2434" t="str">
            <v>LS Power Group</v>
          </cell>
          <cell r="E2434" t="str">
            <v>Gas</v>
          </cell>
          <cell r="G2434">
            <v>97046</v>
          </cell>
          <cell r="H2434" t="str">
            <v>Merchant Unregulated</v>
          </cell>
        </row>
        <row r="2435">
          <cell r="D2435" t="str">
            <v>Alaska Power &amp; Telephone Co.</v>
          </cell>
          <cell r="E2435" t="str">
            <v>Oil</v>
          </cell>
          <cell r="G2435" t="str">
            <v>NA</v>
          </cell>
          <cell r="H2435" t="str">
            <v>Merchant Unregulated</v>
          </cell>
        </row>
        <row r="2436">
          <cell r="D2436" t="str">
            <v>Alaska Energy &amp; Resources Company</v>
          </cell>
          <cell r="E2436" t="str">
            <v>Oil</v>
          </cell>
          <cell r="G2436" t="str">
            <v>NA</v>
          </cell>
          <cell r="H2436" t="str">
            <v>Merchant Unregulated</v>
          </cell>
        </row>
        <row r="2437">
          <cell r="D2437" t="str">
            <v>AgPower Jerome, LLC</v>
          </cell>
          <cell r="E2437" t="str">
            <v>Biomass</v>
          </cell>
          <cell r="G2437" t="str">
            <v>NA</v>
          </cell>
          <cell r="H2437" t="str">
            <v>Merchant Unregulated</v>
          </cell>
        </row>
        <row r="2438">
          <cell r="D2438" t="str">
            <v>Juniper Generation, L.L.C.</v>
          </cell>
          <cell r="E2438" t="str">
            <v>Gas</v>
          </cell>
          <cell r="G2438" t="str">
            <v>NA</v>
          </cell>
          <cell r="H2438" t="str">
            <v>Merchant Unregulated</v>
          </cell>
        </row>
        <row r="2439">
          <cell r="D2439" t="str">
            <v>ArcLight Energy Partners Fund II, LP</v>
          </cell>
          <cell r="E2439" t="str">
            <v>Gas</v>
          </cell>
          <cell r="G2439" t="str">
            <v>NA</v>
          </cell>
          <cell r="H2439" t="str">
            <v>Merchant Unregulated</v>
          </cell>
        </row>
        <row r="2440">
          <cell r="D2440" t="str">
            <v>General Electric Company</v>
          </cell>
          <cell r="E2440" t="str">
            <v>Gas</v>
          </cell>
          <cell r="G2440" t="str">
            <v>NA</v>
          </cell>
          <cell r="H2440" t="str">
            <v>Merchant Unregulated</v>
          </cell>
        </row>
        <row r="2441">
          <cell r="D2441" t="str">
            <v>Double S Dairy</v>
          </cell>
          <cell r="E2441" t="str">
            <v>Biomass</v>
          </cell>
          <cell r="G2441" t="str">
            <v>NA</v>
          </cell>
          <cell r="H2441" t="str">
            <v>Merchant Unregulated</v>
          </cell>
        </row>
        <row r="2442">
          <cell r="D2442" t="str">
            <v>Imperial Irrigation District</v>
          </cell>
          <cell r="E2442" t="str">
            <v>Water</v>
          </cell>
          <cell r="G2442" t="str">
            <v>NA</v>
          </cell>
          <cell r="H2442" t="str">
            <v>Merchant Unregulated</v>
          </cell>
        </row>
        <row r="2443">
          <cell r="D2443" t="str">
            <v>Imperial Irrigation District</v>
          </cell>
          <cell r="E2443" t="str">
            <v>Water</v>
          </cell>
          <cell r="G2443" t="str">
            <v>NA</v>
          </cell>
          <cell r="H2443" t="str">
            <v>Merchant Unregulated</v>
          </cell>
        </row>
        <row r="2444">
          <cell r="D2444" t="str">
            <v>Pinnacle West Capital Corporation</v>
          </cell>
          <cell r="E2444" t="str">
            <v>Oil</v>
          </cell>
          <cell r="G2444">
            <v>131</v>
          </cell>
          <cell r="H2444" t="str">
            <v>Regulated</v>
          </cell>
        </row>
        <row r="2445">
          <cell r="D2445" t="str">
            <v>Tennessee Valley Authority</v>
          </cell>
          <cell r="E2445" t="str">
            <v>Water</v>
          </cell>
          <cell r="G2445">
            <v>349796</v>
          </cell>
          <cell r="H2445" t="str">
            <v>Merchant Unregulated</v>
          </cell>
        </row>
        <row r="2446">
          <cell r="D2446" t="str">
            <v>Consolidated Edison, Inc.</v>
          </cell>
          <cell r="E2446" t="str">
            <v>Solar</v>
          </cell>
          <cell r="G2446" t="str">
            <v>NA</v>
          </cell>
          <cell r="H2446" t="str">
            <v>Merchant Unregulated</v>
          </cell>
        </row>
        <row r="2447">
          <cell r="D2447" t="str">
            <v>Dover City of OH</v>
          </cell>
          <cell r="E2447" t="str">
            <v>Coal</v>
          </cell>
          <cell r="G2447" t="str">
            <v>NA</v>
          </cell>
          <cell r="H2447" t="str">
            <v>Regulated</v>
          </cell>
        </row>
        <row r="2448">
          <cell r="D2448" t="str">
            <v>American Municipal Power, Inc.</v>
          </cell>
          <cell r="E2448" t="str">
            <v>Oil</v>
          </cell>
          <cell r="G2448" t="str">
            <v>NA</v>
          </cell>
          <cell r="H2448" t="str">
            <v>Merchant Unregulated</v>
          </cell>
        </row>
        <row r="2449">
          <cell r="D2449" t="str">
            <v>Dover City of OH</v>
          </cell>
          <cell r="E2449" t="str">
            <v>Gas</v>
          </cell>
          <cell r="G2449" t="str">
            <v>NA</v>
          </cell>
          <cell r="H2449" t="str">
            <v>Regulated</v>
          </cell>
        </row>
        <row r="2450">
          <cell r="D2450" t="str">
            <v>NRG Yield, Inc.</v>
          </cell>
          <cell r="E2450" t="str">
            <v>Gas</v>
          </cell>
          <cell r="G2450" t="str">
            <v>NA</v>
          </cell>
          <cell r="H2450" t="str">
            <v>Merchant Unregulated</v>
          </cell>
        </row>
        <row r="2451">
          <cell r="D2451" t="str">
            <v>NRG Energy, Inc.</v>
          </cell>
          <cell r="E2451" t="str">
            <v>Gas</v>
          </cell>
          <cell r="G2451" t="str">
            <v>NA</v>
          </cell>
          <cell r="H2451" t="str">
            <v>Merchant Unregulated</v>
          </cell>
        </row>
        <row r="2452">
          <cell r="D2452" t="str">
            <v>NRG Yield, Inc.</v>
          </cell>
          <cell r="E2452" t="str">
            <v>Gas</v>
          </cell>
          <cell r="G2452" t="str">
            <v>NA</v>
          </cell>
          <cell r="H2452" t="str">
            <v>Merchant Unregulated</v>
          </cell>
        </row>
        <row r="2453">
          <cell r="D2453" t="str">
            <v>NRG Energy, Inc.</v>
          </cell>
          <cell r="E2453" t="str">
            <v>Gas</v>
          </cell>
          <cell r="G2453" t="str">
            <v>NA</v>
          </cell>
          <cell r="H2453" t="str">
            <v>Merchant Unregulated</v>
          </cell>
        </row>
        <row r="2454">
          <cell r="D2454" t="str">
            <v>Dover City of OH</v>
          </cell>
          <cell r="E2454" t="str">
            <v>Oil</v>
          </cell>
          <cell r="G2454" t="str">
            <v>NA</v>
          </cell>
          <cell r="H2454" t="str">
            <v>Regulated</v>
          </cell>
        </row>
        <row r="2455">
          <cell r="D2455" t="str">
            <v>LS Power Group</v>
          </cell>
          <cell r="E2455" t="str">
            <v>Solar</v>
          </cell>
          <cell r="G2455" t="str">
            <v>NA</v>
          </cell>
          <cell r="H2455" t="str">
            <v>Merchant Unregulated</v>
          </cell>
        </row>
        <row r="2456">
          <cell r="D2456" t="str">
            <v>Dow Chemical Company</v>
          </cell>
          <cell r="E2456" t="str">
            <v>Other Nonrenewable</v>
          </cell>
          <cell r="G2456">
            <v>2108105</v>
          </cell>
          <cell r="H2456" t="str">
            <v>Merchant Unregulated</v>
          </cell>
        </row>
        <row r="2457">
          <cell r="D2457" t="str">
            <v>Dow Chemical Company</v>
          </cell>
          <cell r="E2457" t="str">
            <v>Gas</v>
          </cell>
          <cell r="G2457">
            <v>2846640</v>
          </cell>
          <cell r="H2457" t="str">
            <v>Merchant Unregulated</v>
          </cell>
        </row>
        <row r="2458">
          <cell r="D2458" t="str">
            <v>Twenty-First Century Fox, Inc.</v>
          </cell>
          <cell r="E2458" t="str">
            <v>Solar</v>
          </cell>
          <cell r="G2458" t="str">
            <v>NA</v>
          </cell>
          <cell r="H2458" t="str">
            <v>Merchant Unregulated</v>
          </cell>
        </row>
        <row r="2459">
          <cell r="D2459" t="str">
            <v>Integrys Energy Group, Inc.</v>
          </cell>
          <cell r="E2459" t="str">
            <v>Solar</v>
          </cell>
          <cell r="G2459" t="str">
            <v>NA</v>
          </cell>
          <cell r="H2459" t="str">
            <v>Merchant Unregulated</v>
          </cell>
        </row>
        <row r="2460">
          <cell r="D2460" t="str">
            <v>Duke Energy Corporation</v>
          </cell>
          <cell r="E2460" t="str">
            <v>Solar</v>
          </cell>
          <cell r="G2460" t="str">
            <v>NA</v>
          </cell>
          <cell r="H2460" t="str">
            <v>Merchant Unregulated</v>
          </cell>
        </row>
        <row r="2461">
          <cell r="D2461" t="str">
            <v>Franklin City of VA</v>
          </cell>
          <cell r="E2461" t="str">
            <v>Oil</v>
          </cell>
          <cell r="G2461" t="str">
            <v>NA</v>
          </cell>
          <cell r="H2461" t="str">
            <v>Regulated</v>
          </cell>
        </row>
        <row r="2462">
          <cell r="D2462" t="str">
            <v>Walton Electric Member Corp</v>
          </cell>
          <cell r="E2462" t="str">
            <v>Gas</v>
          </cell>
          <cell r="G2462">
            <v>68162</v>
          </cell>
          <cell r="H2462" t="str">
            <v>Merchant Unregulated</v>
          </cell>
        </row>
        <row r="2463">
          <cell r="D2463" t="str">
            <v>Ameresco Inc.</v>
          </cell>
          <cell r="E2463" t="str">
            <v>Solar</v>
          </cell>
          <cell r="G2463" t="str">
            <v>NA</v>
          </cell>
          <cell r="H2463" t="str">
            <v>Merchant Unregulated</v>
          </cell>
        </row>
        <row r="2464">
          <cell r="D2464" t="str">
            <v>Exelon Corporation</v>
          </cell>
          <cell r="E2464" t="str">
            <v>Solar</v>
          </cell>
          <cell r="G2464" t="str">
            <v>NA</v>
          </cell>
          <cell r="H2464" t="str">
            <v>Merchant Unregulated</v>
          </cell>
        </row>
        <row r="2465">
          <cell r="D2465" t="str">
            <v>Encana Corporation</v>
          </cell>
          <cell r="E2465" t="str">
            <v>Gas</v>
          </cell>
          <cell r="G2465" t="str">
            <v>NA</v>
          </cell>
          <cell r="H2465" t="str">
            <v>Merchant Unregulated</v>
          </cell>
        </row>
        <row r="2466">
          <cell r="D2466" t="str">
            <v>Exelon Corporation</v>
          </cell>
          <cell r="E2466" t="str">
            <v>Nuclear</v>
          </cell>
          <cell r="G2466">
            <v>14802000</v>
          </cell>
          <cell r="H2466" t="str">
            <v>Merchant Unregulated</v>
          </cell>
        </row>
        <row r="2467">
          <cell r="D2467" t="str">
            <v>American Electric Power Company, Inc.</v>
          </cell>
          <cell r="E2467" t="str">
            <v>Gas</v>
          </cell>
          <cell r="G2467">
            <v>470486</v>
          </cell>
          <cell r="H2467" t="str">
            <v>Regulated</v>
          </cell>
        </row>
        <row r="2468">
          <cell r="D2468" t="str">
            <v>Alliance Power, Inc.</v>
          </cell>
          <cell r="E2468" t="str">
            <v>Gas</v>
          </cell>
          <cell r="G2468" t="str">
            <v>NA</v>
          </cell>
          <cell r="H2468" t="str">
            <v>Merchant Unregulated</v>
          </cell>
        </row>
        <row r="2469">
          <cell r="D2469" t="str">
            <v>North Carolina Municipal Power Agency Number 1</v>
          </cell>
          <cell r="E2469" t="str">
            <v>Oil</v>
          </cell>
          <cell r="G2469" t="str">
            <v>NA</v>
          </cell>
          <cell r="H2469" t="str">
            <v>Regulated</v>
          </cell>
        </row>
        <row r="2470">
          <cell r="D2470" t="str">
            <v>Imperial Irrigation District</v>
          </cell>
          <cell r="E2470" t="str">
            <v>Water</v>
          </cell>
          <cell r="G2470" t="str">
            <v>NA</v>
          </cell>
          <cell r="H2470" t="str">
            <v>Merchant Unregulated</v>
          </cell>
        </row>
        <row r="2471">
          <cell r="D2471" t="str">
            <v>Imperial Irrigation District</v>
          </cell>
          <cell r="E2471" t="str">
            <v>Water</v>
          </cell>
          <cell r="G2471" t="str">
            <v>NA</v>
          </cell>
          <cell r="H2471" t="str">
            <v>Merchant Unregulated</v>
          </cell>
        </row>
        <row r="2472">
          <cell r="D2472" t="str">
            <v>United States Government</v>
          </cell>
          <cell r="E2472" t="str">
            <v>Water</v>
          </cell>
          <cell r="G2472" t="str">
            <v>NA</v>
          </cell>
          <cell r="H2472" t="str">
            <v>Merchant Unregulated</v>
          </cell>
        </row>
        <row r="2473">
          <cell r="D2473" t="str">
            <v>Imperial Irrigation District</v>
          </cell>
          <cell r="E2473" t="str">
            <v>Water</v>
          </cell>
          <cell r="G2473" t="str">
            <v>NA</v>
          </cell>
          <cell r="H2473" t="str">
            <v>Merchant Unregulated</v>
          </cell>
        </row>
        <row r="2474">
          <cell r="D2474" t="str">
            <v>United States Government</v>
          </cell>
          <cell r="E2474" t="str">
            <v>Water</v>
          </cell>
          <cell r="G2474" t="str">
            <v>NA</v>
          </cell>
          <cell r="H2474" t="str">
            <v>Merchant Unregulated</v>
          </cell>
        </row>
        <row r="2475">
          <cell r="D2475" t="str">
            <v>Imperial Irrigation District</v>
          </cell>
          <cell r="E2475" t="str">
            <v>Water</v>
          </cell>
          <cell r="G2475" t="str">
            <v>NA</v>
          </cell>
          <cell r="H2475" t="str">
            <v>Merchant Unregulated</v>
          </cell>
        </row>
        <row r="2476">
          <cell r="D2476" t="str">
            <v>Imperial Irrigation District</v>
          </cell>
          <cell r="E2476" t="str">
            <v>Water</v>
          </cell>
          <cell r="G2476" t="str">
            <v>NA</v>
          </cell>
          <cell r="H2476" t="str">
            <v>Merchant Unregulated</v>
          </cell>
        </row>
        <row r="2477">
          <cell r="D2477" t="str">
            <v>PG&amp;E Corporation</v>
          </cell>
          <cell r="E2477" t="str">
            <v>Water</v>
          </cell>
          <cell r="G2477">
            <v>34840</v>
          </cell>
          <cell r="H2477" t="str">
            <v>Regulated</v>
          </cell>
        </row>
        <row r="2478">
          <cell r="D2478" t="str">
            <v>PG&amp;E Corporation</v>
          </cell>
          <cell r="E2478" t="str">
            <v>Water</v>
          </cell>
          <cell r="G2478">
            <v>271751</v>
          </cell>
          <cell r="H2478" t="str">
            <v>Regulated</v>
          </cell>
        </row>
        <row r="2479">
          <cell r="D2479" t="str">
            <v>Oregon Environmental Industries LLC</v>
          </cell>
          <cell r="E2479" t="str">
            <v>Biomass</v>
          </cell>
          <cell r="G2479" t="str">
            <v>NA</v>
          </cell>
          <cell r="H2479" t="str">
            <v>Merchant Unregulated</v>
          </cell>
        </row>
        <row r="2480">
          <cell r="D2480" t="str">
            <v>Dry Creek LLC</v>
          </cell>
          <cell r="E2480" t="str">
            <v>Water</v>
          </cell>
          <cell r="G2480" t="str">
            <v>NA</v>
          </cell>
          <cell r="H2480" t="str">
            <v>Merchant Unregulated</v>
          </cell>
        </row>
        <row r="2481">
          <cell r="D2481" t="str">
            <v>Wyoming Municipal Power Agency</v>
          </cell>
          <cell r="E2481" t="str">
            <v>Coal</v>
          </cell>
          <cell r="G2481">
            <v>219629</v>
          </cell>
          <cell r="H2481" t="str">
            <v>Regulated</v>
          </cell>
        </row>
        <row r="2482">
          <cell r="D2482" t="str">
            <v>Basin Electric Power Cooperative</v>
          </cell>
          <cell r="E2482" t="str">
            <v>Coal</v>
          </cell>
          <cell r="G2482">
            <v>2873742</v>
          </cell>
          <cell r="H2482" t="str">
            <v>Regulated</v>
          </cell>
        </row>
        <row r="2483">
          <cell r="D2483" t="str">
            <v>Iberdrola, S.A.</v>
          </cell>
          <cell r="E2483" t="str">
            <v>Wind</v>
          </cell>
          <cell r="G2483">
            <v>112688</v>
          </cell>
          <cell r="H2483" t="str">
            <v>Merchant Unregulated</v>
          </cell>
        </row>
        <row r="2484">
          <cell r="D2484" t="str">
            <v>Iberdrola, S.A.</v>
          </cell>
          <cell r="E2484" t="str">
            <v>Wind</v>
          </cell>
          <cell r="G2484">
            <v>114097</v>
          </cell>
          <cell r="H2484" t="str">
            <v>Merchant Unregulated</v>
          </cell>
        </row>
        <row r="2485">
          <cell r="D2485" t="str">
            <v>DST Systems, Inc.</v>
          </cell>
          <cell r="E2485" t="str">
            <v>Gas</v>
          </cell>
          <cell r="G2485" t="str">
            <v>NA</v>
          </cell>
          <cell r="H2485" t="str">
            <v>Merchant Unregulated</v>
          </cell>
        </row>
        <row r="2486">
          <cell r="D2486" t="str">
            <v>DTE Energy Company</v>
          </cell>
          <cell r="E2486" t="str">
            <v>Biomass</v>
          </cell>
          <cell r="G2486" t="str">
            <v>NA</v>
          </cell>
          <cell r="H2486" t="str">
            <v>Merchant Unregulated</v>
          </cell>
        </row>
        <row r="2487">
          <cell r="D2487" t="str">
            <v>NewPage Holdings Inc.</v>
          </cell>
          <cell r="E2487" t="str">
            <v>Water</v>
          </cell>
          <cell r="G2487" t="str">
            <v>NA</v>
          </cell>
          <cell r="H2487" t="str">
            <v>Regulated</v>
          </cell>
        </row>
        <row r="2488">
          <cell r="D2488" t="str">
            <v>Dupage County</v>
          </cell>
          <cell r="E2488" t="str">
            <v>Gas</v>
          </cell>
          <cell r="G2488" t="str">
            <v>NA</v>
          </cell>
          <cell r="H2488" t="str">
            <v>Merchant Unregulated</v>
          </cell>
        </row>
        <row r="2489">
          <cell r="D2489" t="str">
            <v>NextEra Energy, Inc.</v>
          </cell>
          <cell r="E2489" t="str">
            <v>Nuclear</v>
          </cell>
          <cell r="G2489">
            <v>3042897</v>
          </cell>
          <cell r="H2489" t="str">
            <v>Merchant Unregulated</v>
          </cell>
        </row>
        <row r="2490">
          <cell r="D2490" t="str">
            <v>Central Iowa Power Cooperative</v>
          </cell>
          <cell r="E2490" t="str">
            <v>Nuclear</v>
          </cell>
          <cell r="G2490">
            <v>869400</v>
          </cell>
          <cell r="H2490" t="str">
            <v>Merchant Unregulated</v>
          </cell>
        </row>
        <row r="2491">
          <cell r="D2491" t="str">
            <v>Corn Belt Power Cooperative</v>
          </cell>
          <cell r="E2491" t="str">
            <v>Nuclear</v>
          </cell>
          <cell r="G2491">
            <v>434702</v>
          </cell>
          <cell r="H2491" t="str">
            <v>Merchant Unregulated</v>
          </cell>
        </row>
        <row r="2492">
          <cell r="D2492" t="str">
            <v>Alliant Energy Corporation</v>
          </cell>
          <cell r="E2492" t="str">
            <v>Coal</v>
          </cell>
          <cell r="G2492">
            <v>82130</v>
          </cell>
          <cell r="H2492" t="str">
            <v>Regulated</v>
          </cell>
        </row>
        <row r="2493">
          <cell r="D2493" t="str">
            <v>Alliant Energy Corporation</v>
          </cell>
          <cell r="E2493" t="str">
            <v>Oil</v>
          </cell>
          <cell r="G2493">
            <v>-82</v>
          </cell>
          <cell r="H2493" t="str">
            <v>Regulated</v>
          </cell>
        </row>
        <row r="2494">
          <cell r="D2494" t="str">
            <v>Ameren Corporation</v>
          </cell>
          <cell r="E2494" t="str">
            <v>Coal</v>
          </cell>
          <cell r="G2494">
            <v>2818206</v>
          </cell>
          <cell r="H2494" t="str">
            <v>Merchant Unregulated</v>
          </cell>
        </row>
        <row r="2495">
          <cell r="D2495" t="str">
            <v>NewPage Holdings Inc.</v>
          </cell>
          <cell r="E2495" t="str">
            <v>Other Nonrenewable</v>
          </cell>
          <cell r="G2495" t="str">
            <v>NA</v>
          </cell>
          <cell r="H2495" t="str">
            <v>Merchant Unregulated</v>
          </cell>
        </row>
        <row r="2496">
          <cell r="D2496" t="str">
            <v>NRG Energy, Inc.</v>
          </cell>
          <cell r="E2496" t="str">
            <v>Coal</v>
          </cell>
          <cell r="G2496">
            <v>621795</v>
          </cell>
          <cell r="H2496" t="str">
            <v>Merchant Unregulated</v>
          </cell>
        </row>
        <row r="2497">
          <cell r="D2497" t="str">
            <v>Guadalupe Blanco River Authority</v>
          </cell>
          <cell r="E2497" t="str">
            <v>Water</v>
          </cell>
          <cell r="G2497" t="str">
            <v>NA</v>
          </cell>
          <cell r="H2497" t="str">
            <v>Merchant Unregulated</v>
          </cell>
        </row>
        <row r="2498">
          <cell r="D2498" t="str">
            <v>Berkshire Hathaway Inc.</v>
          </cell>
          <cell r="E2498" t="str">
            <v>Wind</v>
          </cell>
          <cell r="G2498">
            <v>348398</v>
          </cell>
          <cell r="H2498" t="str">
            <v>Regulated</v>
          </cell>
        </row>
        <row r="2499">
          <cell r="D2499" t="str">
            <v>MidAmerican Energy Holdings Company</v>
          </cell>
          <cell r="E2499" t="str">
            <v>Wind</v>
          </cell>
          <cell r="G2499">
            <v>39575</v>
          </cell>
          <cell r="H2499" t="str">
            <v>Regulated</v>
          </cell>
        </row>
        <row r="2500">
          <cell r="D2500" t="str">
            <v>FLS Energy Inc.</v>
          </cell>
          <cell r="E2500" t="str">
            <v>Solar</v>
          </cell>
          <cell r="G2500" t="str">
            <v>NA</v>
          </cell>
          <cell r="H2500" t="str">
            <v>Merchant Unregulated</v>
          </cell>
        </row>
        <row r="2501">
          <cell r="D2501" t="str">
            <v>FLS Energy Inc.</v>
          </cell>
          <cell r="E2501" t="str">
            <v>Solar</v>
          </cell>
          <cell r="G2501" t="str">
            <v>NA</v>
          </cell>
          <cell r="H2501" t="str">
            <v>Merchant Unregulated</v>
          </cell>
        </row>
        <row r="2502">
          <cell r="D2502" t="str">
            <v>Durant City of IA</v>
          </cell>
          <cell r="E2502" t="str">
            <v>Oil</v>
          </cell>
          <cell r="G2502" t="str">
            <v>NA</v>
          </cell>
          <cell r="H2502" t="str">
            <v>Regulated</v>
          </cell>
        </row>
        <row r="2503">
          <cell r="D2503" t="str">
            <v>Durgin &amp; Crowell Lumber Co</v>
          </cell>
          <cell r="E2503" t="str">
            <v>Oil</v>
          </cell>
          <cell r="G2503" t="str">
            <v>NA</v>
          </cell>
          <cell r="H2503" t="str">
            <v>Merchant Unregulated</v>
          </cell>
        </row>
        <row r="2504">
          <cell r="D2504" t="str">
            <v>University of New Hampshire</v>
          </cell>
          <cell r="E2504" t="str">
            <v>Biomass</v>
          </cell>
          <cell r="G2504" t="str">
            <v>NA</v>
          </cell>
          <cell r="H2504" t="str">
            <v>Merchant Unregulated</v>
          </cell>
        </row>
        <row r="2505">
          <cell r="D2505" t="str">
            <v>Nevada Irrigation District</v>
          </cell>
          <cell r="E2505" t="str">
            <v>Water</v>
          </cell>
          <cell r="G2505" t="str">
            <v>NA</v>
          </cell>
          <cell r="H2505" t="str">
            <v>Merchant Unregulated</v>
          </cell>
        </row>
        <row r="2506">
          <cell r="D2506" t="str">
            <v>PG&amp;E Corporation</v>
          </cell>
          <cell r="E2506" t="str">
            <v>Water</v>
          </cell>
          <cell r="G2506">
            <v>105095</v>
          </cell>
          <cell r="H2506" t="str">
            <v>Regulated</v>
          </cell>
        </row>
        <row r="2507">
          <cell r="D2507" t="str">
            <v>Unalaska City of</v>
          </cell>
          <cell r="E2507" t="str">
            <v>Oil</v>
          </cell>
          <cell r="G2507" t="str">
            <v>NA</v>
          </cell>
          <cell r="H2507" t="str">
            <v>Regulated</v>
          </cell>
        </row>
        <row r="2508">
          <cell r="D2508" t="str">
            <v>Dutch Energy Corporation</v>
          </cell>
          <cell r="E2508" t="str">
            <v>Wind</v>
          </cell>
          <cell r="G2508" t="str">
            <v>NA</v>
          </cell>
          <cell r="H2508" t="str">
            <v>Merchant Unregulated</v>
          </cell>
        </row>
        <row r="2509">
          <cell r="D2509" t="str">
            <v>Dutchess County Res Recovery Agency</v>
          </cell>
          <cell r="E2509" t="str">
            <v>Biomass</v>
          </cell>
          <cell r="G2509" t="str">
            <v>NA</v>
          </cell>
          <cell r="H2509" t="str">
            <v>Merchant Unregulated</v>
          </cell>
        </row>
        <row r="2510">
          <cell r="D2510" t="str">
            <v>Industry Funds Management Ltd.</v>
          </cell>
          <cell r="E2510" t="str">
            <v>Water</v>
          </cell>
          <cell r="G2510" t="str">
            <v>NA</v>
          </cell>
          <cell r="H2510" t="str">
            <v>Merchant Unregulated</v>
          </cell>
        </row>
        <row r="2511">
          <cell r="D2511" t="str">
            <v>United States Government</v>
          </cell>
          <cell r="E2511" t="str">
            <v>Water</v>
          </cell>
          <cell r="G2511">
            <v>1991779</v>
          </cell>
          <cell r="H2511" t="str">
            <v>Merchant Unregulated</v>
          </cell>
        </row>
        <row r="2512">
          <cell r="D2512" t="str">
            <v>Southern Company</v>
          </cell>
          <cell r="E2512" t="str">
            <v>Gas</v>
          </cell>
          <cell r="G2512">
            <v>6479775</v>
          </cell>
          <cell r="H2512" t="str">
            <v>Merchant Unregulated</v>
          </cell>
        </row>
        <row r="2513">
          <cell r="D2513" t="str">
            <v>Southern Company</v>
          </cell>
          <cell r="E2513" t="str">
            <v>Coal</v>
          </cell>
          <cell r="G2513">
            <v>2228165</v>
          </cell>
          <cell r="H2513" t="str">
            <v>Regulated</v>
          </cell>
        </row>
        <row r="2514">
          <cell r="D2514" t="str">
            <v>Southern Company</v>
          </cell>
          <cell r="E2514" t="str">
            <v>Coal</v>
          </cell>
          <cell r="G2514">
            <v>5906786</v>
          </cell>
          <cell r="H2514" t="str">
            <v>Regulated</v>
          </cell>
        </row>
        <row r="2515">
          <cell r="D2515" t="str">
            <v>Southern Company</v>
          </cell>
          <cell r="E2515" t="str">
            <v>Oil</v>
          </cell>
          <cell r="G2515">
            <v>42</v>
          </cell>
          <cell r="H2515" t="str">
            <v>Regulated</v>
          </cell>
        </row>
        <row r="2516">
          <cell r="D2516" t="str">
            <v>Southern Company</v>
          </cell>
          <cell r="E2516" t="str">
            <v>Oil</v>
          </cell>
          <cell r="G2516">
            <v>42</v>
          </cell>
          <cell r="H2516" t="str">
            <v>Regulated</v>
          </cell>
        </row>
        <row r="2517">
          <cell r="D2517" t="str">
            <v>Ameren Corporation</v>
          </cell>
          <cell r="E2517" t="str">
            <v>Coal</v>
          </cell>
          <cell r="G2517">
            <v>4401524</v>
          </cell>
          <cell r="H2517" t="str">
            <v>Merchant Unregulated</v>
          </cell>
        </row>
        <row r="2518">
          <cell r="D2518" t="str">
            <v>National Grid plc</v>
          </cell>
          <cell r="E2518" t="str">
            <v>Gas</v>
          </cell>
          <cell r="G2518">
            <v>883721</v>
          </cell>
          <cell r="H2518" t="str">
            <v>Merchant Unregulated</v>
          </cell>
        </row>
        <row r="2519">
          <cell r="D2519" t="str">
            <v>Brookfield Renewable Energy Partners L.P.</v>
          </cell>
          <cell r="E2519" t="str">
            <v>Water</v>
          </cell>
          <cell r="G2519" t="str">
            <v>NA</v>
          </cell>
          <cell r="H2519" t="str">
            <v>Merchant Unregulated</v>
          </cell>
        </row>
        <row r="2520">
          <cell r="D2520" t="str">
            <v>Brookfield Asset Management Inc.</v>
          </cell>
          <cell r="E2520" t="str">
            <v>Water</v>
          </cell>
          <cell r="G2520" t="str">
            <v>NA</v>
          </cell>
          <cell r="H2520" t="str">
            <v>Merchant Unregulated</v>
          </cell>
        </row>
        <row r="2521">
          <cell r="D2521" t="str">
            <v>PPL Corporation</v>
          </cell>
          <cell r="E2521" t="str">
            <v>Coal</v>
          </cell>
          <cell r="G2521">
            <v>2368623</v>
          </cell>
          <cell r="H2521" t="str">
            <v>Regulated</v>
          </cell>
        </row>
        <row r="2522">
          <cell r="D2522" t="str">
            <v>PPL Corporation</v>
          </cell>
          <cell r="E2522" t="str">
            <v>Gas</v>
          </cell>
          <cell r="G2522">
            <v>49007</v>
          </cell>
          <cell r="H2522" t="str">
            <v>Regulated</v>
          </cell>
        </row>
        <row r="2523">
          <cell r="D2523" t="str">
            <v>PPL Corporation</v>
          </cell>
          <cell r="E2523" t="str">
            <v>Gas</v>
          </cell>
          <cell r="G2523">
            <v>198380</v>
          </cell>
          <cell r="H2523" t="str">
            <v>Regulated</v>
          </cell>
        </row>
        <row r="2524">
          <cell r="D2524" t="str">
            <v>Brookfield Renewable Energy Partners L.P.</v>
          </cell>
          <cell r="E2524" t="str">
            <v>Water</v>
          </cell>
          <cell r="G2524" t="str">
            <v>NA</v>
          </cell>
          <cell r="H2524" t="str">
            <v>Merchant Unregulated</v>
          </cell>
        </row>
        <row r="2525">
          <cell r="D2525" t="str">
            <v>Brookfield Asset Management Inc.</v>
          </cell>
          <cell r="E2525" t="str">
            <v>Water</v>
          </cell>
          <cell r="G2525" t="str">
            <v>NA</v>
          </cell>
          <cell r="H2525" t="str">
            <v>Merchant Unregulated</v>
          </cell>
        </row>
        <row r="2526">
          <cell r="D2526" t="str">
            <v>Alaska Power &amp; Telephone Co.</v>
          </cell>
          <cell r="E2526" t="str">
            <v>Oil</v>
          </cell>
          <cell r="G2526" t="str">
            <v>NA</v>
          </cell>
          <cell r="H2526" t="str">
            <v>Merchant Unregulated</v>
          </cell>
        </row>
        <row r="2527">
          <cell r="D2527" t="str">
            <v>Alaska Energy &amp; Resources Company</v>
          </cell>
          <cell r="E2527" t="str">
            <v>Oil</v>
          </cell>
          <cell r="G2527" t="str">
            <v>NA</v>
          </cell>
          <cell r="H2527" t="str">
            <v>Merchant Unregulated</v>
          </cell>
        </row>
        <row r="2528">
          <cell r="D2528" t="str">
            <v>Maverick County Water Control and Improvement District No. 1</v>
          </cell>
          <cell r="E2528" t="str">
            <v>Water</v>
          </cell>
          <cell r="G2528" t="str">
            <v>NA</v>
          </cell>
          <cell r="H2528" t="str">
            <v>Merchant Unregulated</v>
          </cell>
        </row>
        <row r="2529">
          <cell r="D2529" t="str">
            <v>Berkshire Hathaway Inc.</v>
          </cell>
          <cell r="E2529" t="str">
            <v>Water</v>
          </cell>
          <cell r="G2529">
            <v>16072</v>
          </cell>
          <cell r="H2529" t="str">
            <v>Regulated</v>
          </cell>
        </row>
        <row r="2530">
          <cell r="D2530" t="str">
            <v>MidAmerican Energy Holdings Company</v>
          </cell>
          <cell r="E2530" t="str">
            <v>Water</v>
          </cell>
          <cell r="G2530">
            <v>1825</v>
          </cell>
          <cell r="H2530" t="str">
            <v>Regulated</v>
          </cell>
        </row>
        <row r="2531">
          <cell r="D2531" t="str">
            <v>Noble Group Limited</v>
          </cell>
          <cell r="E2531" t="str">
            <v>Gas</v>
          </cell>
          <cell r="G2531" t="str">
            <v>NA</v>
          </cell>
          <cell r="H2531" t="str">
            <v>Merchant Unregulated</v>
          </cell>
        </row>
        <row r="2532">
          <cell r="D2532" t="str">
            <v>Rockland Capital, LLC</v>
          </cell>
          <cell r="E2532" t="str">
            <v>Gas</v>
          </cell>
          <cell r="G2532" t="str">
            <v>NA</v>
          </cell>
          <cell r="H2532" t="str">
            <v>Merchant Unregulated</v>
          </cell>
        </row>
        <row r="2533">
          <cell r="D2533" t="str">
            <v>AES Corporation</v>
          </cell>
          <cell r="E2533" t="str">
            <v>Coal</v>
          </cell>
          <cell r="G2533">
            <v>313507</v>
          </cell>
          <cell r="H2533" t="str">
            <v>Regulated</v>
          </cell>
        </row>
        <row r="2534">
          <cell r="D2534" t="str">
            <v>AES Corporation</v>
          </cell>
          <cell r="E2534" t="str">
            <v>Oil</v>
          </cell>
          <cell r="G2534">
            <v>32</v>
          </cell>
          <cell r="H2534" t="str">
            <v>Regulated</v>
          </cell>
        </row>
        <row r="2535">
          <cell r="D2535" t="str">
            <v>Waste Management, Inc.</v>
          </cell>
          <cell r="E2535" t="str">
            <v>Biomass</v>
          </cell>
          <cell r="G2535" t="str">
            <v>NA</v>
          </cell>
          <cell r="H2535" t="str">
            <v>Merchant Unregulated</v>
          </cell>
        </row>
        <row r="2536">
          <cell r="D2536" t="str">
            <v>Corn Belt Power Cooperative</v>
          </cell>
          <cell r="E2536" t="str">
            <v>Coal</v>
          </cell>
          <cell r="G2536">
            <v>3005</v>
          </cell>
          <cell r="H2536" t="str">
            <v>Merchant Unregulated</v>
          </cell>
        </row>
        <row r="2537">
          <cell r="D2537" t="str">
            <v>Basin Electric Power Cooperative</v>
          </cell>
          <cell r="E2537" t="str">
            <v>Gas</v>
          </cell>
          <cell r="G2537">
            <v>3659</v>
          </cell>
          <cell r="H2537" t="str">
            <v>Merchant Unregulated</v>
          </cell>
        </row>
        <row r="2538">
          <cell r="D2538" t="str">
            <v>Corn Belt Power Cooperative</v>
          </cell>
          <cell r="E2538" t="str">
            <v>Gas</v>
          </cell>
          <cell r="G2538">
            <v>3659</v>
          </cell>
          <cell r="H2538" t="str">
            <v>Merchant Unregulated</v>
          </cell>
        </row>
        <row r="2539">
          <cell r="D2539" t="str">
            <v>Earlville City of</v>
          </cell>
          <cell r="E2539" t="str">
            <v>Oil</v>
          </cell>
          <cell r="G2539" t="str">
            <v>NA</v>
          </cell>
          <cell r="H2539" t="str">
            <v>Regulated</v>
          </cell>
        </row>
        <row r="2540">
          <cell r="D2540" t="str">
            <v>Wabash Valley Power Association, Inc.</v>
          </cell>
          <cell r="E2540" t="str">
            <v>Biomass</v>
          </cell>
          <cell r="G2540">
            <v>37549</v>
          </cell>
          <cell r="H2540" t="str">
            <v>Merchant Unregulated</v>
          </cell>
        </row>
        <row r="2541">
          <cell r="D2541" t="str">
            <v>Winfield City of</v>
          </cell>
          <cell r="E2541" t="str">
            <v>Gas</v>
          </cell>
          <cell r="G2541" t="str">
            <v>NA</v>
          </cell>
          <cell r="H2541" t="str">
            <v>Regulated</v>
          </cell>
        </row>
        <row r="2542">
          <cell r="D2542" t="str">
            <v>Winfield City of</v>
          </cell>
          <cell r="E2542" t="str">
            <v>Oil</v>
          </cell>
          <cell r="G2542" t="str">
            <v>NA</v>
          </cell>
          <cell r="H2542" t="str">
            <v>Regulated</v>
          </cell>
        </row>
        <row r="2543">
          <cell r="D2543" t="str">
            <v>Gaz Métro Limited Partnership</v>
          </cell>
          <cell r="E2543" t="str">
            <v>Water</v>
          </cell>
          <cell r="G2543" t="str">
            <v>NA</v>
          </cell>
          <cell r="H2543" t="str">
            <v>Regulated</v>
          </cell>
        </row>
        <row r="2544">
          <cell r="D2544" t="str">
            <v>AES Corporation</v>
          </cell>
          <cell r="E2544" t="str">
            <v>Coal</v>
          </cell>
          <cell r="G2544">
            <v>987246</v>
          </cell>
          <cell r="H2544" t="str">
            <v>Regulated</v>
          </cell>
        </row>
        <row r="2545">
          <cell r="D2545" t="str">
            <v>Duke Energy Corporation</v>
          </cell>
          <cell r="E2545" t="str">
            <v>Coal</v>
          </cell>
          <cell r="G2545">
            <v>2197415</v>
          </cell>
          <cell r="H2545" t="str">
            <v>Regulated</v>
          </cell>
        </row>
        <row r="2546">
          <cell r="D2546" t="str">
            <v>University of Cincinnati</v>
          </cell>
          <cell r="E2546" t="str">
            <v>Oil</v>
          </cell>
          <cell r="G2546" t="str">
            <v>NA</v>
          </cell>
          <cell r="H2546" t="str">
            <v>Merchant Unregulated</v>
          </cell>
        </row>
        <row r="2547">
          <cell r="D2547" t="str">
            <v>University of Cincinnati</v>
          </cell>
          <cell r="E2547" t="str">
            <v>Coal</v>
          </cell>
          <cell r="G2547" t="str">
            <v>NA</v>
          </cell>
          <cell r="H2547" t="str">
            <v>Merchant Unregulated</v>
          </cell>
        </row>
        <row r="2548">
          <cell r="D2548" t="str">
            <v>DTE Energy Company</v>
          </cell>
          <cell r="E2548" t="str">
            <v>Gas</v>
          </cell>
          <cell r="G2548">
            <v>125151</v>
          </cell>
          <cell r="H2548" t="str">
            <v>Merchant Unregulated</v>
          </cell>
        </row>
        <row r="2549">
          <cell r="D2549" t="str">
            <v>Renewable World Energies, LLC</v>
          </cell>
          <cell r="E2549" t="str">
            <v>Water</v>
          </cell>
          <cell r="G2549" t="str">
            <v>NA</v>
          </cell>
          <cell r="H2549" t="str">
            <v>Merchant Unregulated</v>
          </cell>
        </row>
        <row r="2550">
          <cell r="D2550" t="str">
            <v>National Grid plc</v>
          </cell>
          <cell r="E2550" t="str">
            <v>Oil</v>
          </cell>
          <cell r="G2550" t="str">
            <v>NA</v>
          </cell>
          <cell r="H2550" t="str">
            <v>Merchant Unregulated</v>
          </cell>
        </row>
        <row r="2551">
          <cell r="D2551" t="str">
            <v>National Grid plc</v>
          </cell>
          <cell r="E2551" t="str">
            <v>Oil</v>
          </cell>
          <cell r="G2551" t="str">
            <v>NA</v>
          </cell>
          <cell r="H2551" t="str">
            <v>Merchant Unregulated</v>
          </cell>
        </row>
        <row r="2552">
          <cell r="D2552" t="str">
            <v>Imperial Irrigation District</v>
          </cell>
          <cell r="E2552" t="str">
            <v>Water</v>
          </cell>
          <cell r="G2552" t="str">
            <v>NA</v>
          </cell>
          <cell r="H2552" t="str">
            <v>Merchant Unregulated</v>
          </cell>
        </row>
        <row r="2553">
          <cell r="D2553" t="str">
            <v>Waverly Municipal Elec Utility</v>
          </cell>
          <cell r="E2553" t="str">
            <v>Water</v>
          </cell>
          <cell r="G2553" t="str">
            <v>NA</v>
          </cell>
          <cell r="H2553" t="str">
            <v>Regulated</v>
          </cell>
        </row>
        <row r="2554">
          <cell r="D2554" t="str">
            <v>SunEdison, Inc.</v>
          </cell>
          <cell r="E2554" t="str">
            <v>Solar</v>
          </cell>
          <cell r="G2554" t="str">
            <v>NA</v>
          </cell>
          <cell r="H2554" t="str">
            <v>Merchant Unregulated</v>
          </cell>
        </row>
        <row r="2555">
          <cell r="D2555" t="str">
            <v>MMA Solar Fund III GP, Inc.</v>
          </cell>
          <cell r="E2555" t="str">
            <v>Solar</v>
          </cell>
          <cell r="G2555" t="str">
            <v>NA</v>
          </cell>
          <cell r="H2555" t="str">
            <v>Merchant Unregulated</v>
          </cell>
        </row>
        <row r="2556">
          <cell r="D2556" t="str">
            <v>Cate Street Capital</v>
          </cell>
          <cell r="E2556" t="str">
            <v>Biomass</v>
          </cell>
          <cell r="G2556" t="str">
            <v>NA</v>
          </cell>
          <cell r="H2556" t="str">
            <v>Merchant Unregulated</v>
          </cell>
        </row>
        <row r="2557">
          <cell r="D2557" t="str">
            <v>Brookfield Renewable Energy Partners L.P.</v>
          </cell>
          <cell r="E2557" t="str">
            <v>Water</v>
          </cell>
          <cell r="G2557" t="str">
            <v>NA</v>
          </cell>
          <cell r="H2557" t="str">
            <v>Merchant Unregulated</v>
          </cell>
        </row>
        <row r="2558">
          <cell r="D2558" t="str">
            <v>Brookfield Asset Management Inc.</v>
          </cell>
          <cell r="E2558" t="str">
            <v>Water</v>
          </cell>
          <cell r="G2558" t="str">
            <v>NA</v>
          </cell>
          <cell r="H2558" t="str">
            <v>Merchant Unregulated</v>
          </cell>
        </row>
        <row r="2559">
          <cell r="D2559" t="str">
            <v>Calleguas Mun. Water District</v>
          </cell>
          <cell r="E2559" t="str">
            <v>Water</v>
          </cell>
          <cell r="G2559" t="str">
            <v>NA</v>
          </cell>
          <cell r="H2559" t="str">
            <v>Regulated</v>
          </cell>
        </row>
        <row r="2560">
          <cell r="D2560" t="str">
            <v>Consolidated Edison, Inc.</v>
          </cell>
          <cell r="E2560" t="str">
            <v>Oil</v>
          </cell>
          <cell r="G2560">
            <v>742854</v>
          </cell>
          <cell r="H2560" t="str">
            <v>Regulated</v>
          </cell>
        </row>
        <row r="2561">
          <cell r="D2561" t="str">
            <v>Consolidated Edison, Inc.</v>
          </cell>
          <cell r="E2561" t="str">
            <v>Gas</v>
          </cell>
          <cell r="G2561">
            <v>2331584</v>
          </cell>
          <cell r="H2561" t="str">
            <v>Regulated</v>
          </cell>
        </row>
        <row r="2562">
          <cell r="D2562" t="str">
            <v>Berkshire Hathaway Inc.</v>
          </cell>
          <cell r="E2562" t="str">
            <v>Water</v>
          </cell>
          <cell r="G2562">
            <v>0</v>
          </cell>
          <cell r="H2562" t="str">
            <v>Regulated</v>
          </cell>
        </row>
        <row r="2563">
          <cell r="D2563" t="str">
            <v>MidAmerican Energy Holdings Company</v>
          </cell>
          <cell r="E2563" t="str">
            <v>Water</v>
          </cell>
          <cell r="G2563">
            <v>0</v>
          </cell>
          <cell r="H2563" t="str">
            <v>Regulated</v>
          </cell>
        </row>
        <row r="2564">
          <cell r="D2564" t="str">
            <v>Ziegler Power Systems</v>
          </cell>
          <cell r="E2564" t="str">
            <v>Oil</v>
          </cell>
          <cell r="G2564" t="str">
            <v>NA</v>
          </cell>
          <cell r="H2564" t="str">
            <v>Merchant Unregulated</v>
          </cell>
        </row>
        <row r="2565">
          <cell r="D2565" t="str">
            <v>Chevron Corporation</v>
          </cell>
          <cell r="E2565" t="str">
            <v>Gas</v>
          </cell>
          <cell r="G2565" t="str">
            <v>NA</v>
          </cell>
          <cell r="H2565" t="str">
            <v>Merchant Unregulated</v>
          </cell>
        </row>
        <row r="2566">
          <cell r="D2566" t="str">
            <v>East Wayne Solar, LLC</v>
          </cell>
          <cell r="E2566" t="str">
            <v>Solar</v>
          </cell>
          <cell r="G2566" t="str">
            <v>NA</v>
          </cell>
          <cell r="H2566" t="str">
            <v>Merchant Unregulated</v>
          </cell>
        </row>
        <row r="2567">
          <cell r="D2567" t="str">
            <v>Eurus Energy Holdings Corporation</v>
          </cell>
          <cell r="E2567" t="str">
            <v>Wind</v>
          </cell>
          <cell r="G2567" t="str">
            <v>NA</v>
          </cell>
          <cell r="H2567" t="str">
            <v>Merchant Unregulated</v>
          </cell>
        </row>
        <row r="2568">
          <cell r="D2568" t="str">
            <v>Syncarpha Capital</v>
          </cell>
          <cell r="E2568" t="str">
            <v>Solar</v>
          </cell>
          <cell r="G2568" t="str">
            <v>NA</v>
          </cell>
          <cell r="H2568" t="str">
            <v>Merchant Unregulated</v>
          </cell>
        </row>
        <row r="2569">
          <cell r="D2569" t="str">
            <v>Maryland Dept of Public Safety &amp; Correct</v>
          </cell>
          <cell r="E2569" t="str">
            <v>Biomass</v>
          </cell>
          <cell r="G2569" t="str">
            <v>NA</v>
          </cell>
          <cell r="H2569" t="str">
            <v>Merchant Unregulated</v>
          </cell>
        </row>
        <row r="2570">
          <cell r="D2570" t="str">
            <v>Maryland Dept of Public Safety &amp; Correct</v>
          </cell>
          <cell r="E2570" t="str">
            <v>Oil</v>
          </cell>
          <cell r="G2570" t="str">
            <v>NA</v>
          </cell>
          <cell r="H2570" t="str">
            <v>Merchant Unregulated</v>
          </cell>
        </row>
        <row r="2571">
          <cell r="D2571" t="str">
            <v>Iberdrola, S.A.</v>
          </cell>
          <cell r="E2571" t="str">
            <v>Wind</v>
          </cell>
          <cell r="G2571" t="str">
            <v>NA</v>
          </cell>
          <cell r="H2571" t="str">
            <v>Merchant Unregulated</v>
          </cell>
        </row>
        <row r="2572">
          <cell r="D2572" t="str">
            <v>Commonwealth Landfill Gas</v>
          </cell>
          <cell r="E2572" t="str">
            <v>Biomass</v>
          </cell>
          <cell r="G2572" t="str">
            <v>NA</v>
          </cell>
          <cell r="H2572" t="str">
            <v>Merchant Unregulated</v>
          </cell>
        </row>
        <row r="2573">
          <cell r="D2573" t="str">
            <v>Pepco Holdings, Inc.</v>
          </cell>
          <cell r="E2573" t="str">
            <v>Biomass</v>
          </cell>
          <cell r="G2573" t="str">
            <v>NA</v>
          </cell>
          <cell r="H2573" t="str">
            <v>Merchant Unregulated</v>
          </cell>
        </row>
        <row r="2574">
          <cell r="D2574" t="str">
            <v>Eastern Maine Electric Co-op</v>
          </cell>
          <cell r="E2574" t="str">
            <v>Oil</v>
          </cell>
          <cell r="G2574" t="str">
            <v>NA</v>
          </cell>
          <cell r="H2574" t="str">
            <v>Merchant Unregulated</v>
          </cell>
        </row>
        <row r="2575">
          <cell r="D2575" t="str">
            <v>Lincoln Paper and Tissue, LLC</v>
          </cell>
          <cell r="E2575" t="str">
            <v>Biomass</v>
          </cell>
          <cell r="G2575" t="str">
            <v>NA</v>
          </cell>
          <cell r="H2575" t="str">
            <v>Merchant Unregulated</v>
          </cell>
        </row>
        <row r="2576">
          <cell r="D2576" t="str">
            <v>FirstEnergy Corp.</v>
          </cell>
          <cell r="E2576" t="str">
            <v>Coal</v>
          </cell>
          <cell r="G2576" t="str">
            <v>NA</v>
          </cell>
          <cell r="H2576" t="str">
            <v>Merchant Unregulated</v>
          </cell>
        </row>
        <row r="2577">
          <cell r="D2577" t="str">
            <v>FirstEnergy Corp.</v>
          </cell>
          <cell r="E2577" t="str">
            <v>Coal</v>
          </cell>
          <cell r="G2577" t="str">
            <v>NA</v>
          </cell>
          <cell r="H2577" t="str">
            <v>Merchant Unregulated</v>
          </cell>
        </row>
        <row r="2578">
          <cell r="D2578" t="str">
            <v>FirstEnergy Corp.</v>
          </cell>
          <cell r="E2578" t="str">
            <v>Oil</v>
          </cell>
          <cell r="G2578">
            <v>-20</v>
          </cell>
          <cell r="H2578" t="str">
            <v>Merchant Unregulated</v>
          </cell>
        </row>
        <row r="2579">
          <cell r="D2579" t="str">
            <v>FirstEnergy Corp.</v>
          </cell>
          <cell r="E2579" t="str">
            <v>Biomass</v>
          </cell>
          <cell r="G2579" t="str">
            <v>NA</v>
          </cell>
          <cell r="H2579" t="str">
            <v>Merchant Unregulated</v>
          </cell>
        </row>
        <row r="2580">
          <cell r="D2580" t="str">
            <v>Eastman Chemical Company</v>
          </cell>
          <cell r="E2580" t="str">
            <v>Gas</v>
          </cell>
          <cell r="G2580">
            <v>2044879</v>
          </cell>
          <cell r="H2580" t="str">
            <v>Merchant Unregulated</v>
          </cell>
        </row>
        <row r="2581">
          <cell r="D2581" t="str">
            <v>Northeast Utilities</v>
          </cell>
          <cell r="E2581" t="str">
            <v>Water</v>
          </cell>
          <cell r="G2581">
            <v>22749</v>
          </cell>
          <cell r="H2581" t="str">
            <v>Regulated</v>
          </cell>
        </row>
        <row r="2582">
          <cell r="D2582" t="str">
            <v>Eastman Gelatine Corp</v>
          </cell>
          <cell r="E2582" t="str">
            <v>Gas</v>
          </cell>
          <cell r="G2582" t="str">
            <v>NA</v>
          </cell>
          <cell r="H2582" t="str">
            <v>Merchant Unregulated</v>
          </cell>
        </row>
        <row r="2583">
          <cell r="D2583" t="str">
            <v>Easton Utilities Commission</v>
          </cell>
          <cell r="E2583" t="str">
            <v>Oil</v>
          </cell>
          <cell r="G2583" t="str">
            <v>NA</v>
          </cell>
          <cell r="H2583" t="str">
            <v>Regulated</v>
          </cell>
        </row>
        <row r="2584">
          <cell r="D2584" t="str">
            <v>Easton Utilities Commission</v>
          </cell>
          <cell r="E2584" t="str">
            <v>Oil</v>
          </cell>
          <cell r="G2584" t="str">
            <v>NA</v>
          </cell>
          <cell r="H2584" t="str">
            <v>Regulated</v>
          </cell>
        </row>
        <row r="2585">
          <cell r="D2585" t="str">
            <v>Easton Utilities Commission</v>
          </cell>
          <cell r="E2585" t="str">
            <v>Oil</v>
          </cell>
          <cell r="G2585" t="str">
            <v>NA</v>
          </cell>
          <cell r="H2585" t="str">
            <v>Regulated</v>
          </cell>
        </row>
        <row r="2586">
          <cell r="D2586" t="str">
            <v>International Paper Company</v>
          </cell>
          <cell r="E2586" t="str">
            <v>Biomass</v>
          </cell>
          <cell r="G2586">
            <v>576621</v>
          </cell>
          <cell r="H2586" t="str">
            <v>Merchant Unregulated</v>
          </cell>
        </row>
        <row r="2587">
          <cell r="D2587" t="str">
            <v>Emera Incorporated</v>
          </cell>
          <cell r="E2587" t="str">
            <v>Oil</v>
          </cell>
          <cell r="G2587">
            <v>0</v>
          </cell>
          <cell r="H2587" t="str">
            <v>Regulated</v>
          </cell>
        </row>
        <row r="2588">
          <cell r="D2588" t="str">
            <v>Edison International</v>
          </cell>
          <cell r="E2588" t="str">
            <v>Wind</v>
          </cell>
          <cell r="G2588" t="str">
            <v>NA</v>
          </cell>
          <cell r="H2588" t="str">
            <v>Merchant Unregulated</v>
          </cell>
        </row>
        <row r="2589">
          <cell r="D2589" t="str">
            <v>High Point Town of</v>
          </cell>
          <cell r="E2589" t="str">
            <v>Oil</v>
          </cell>
          <cell r="G2589" t="str">
            <v>NA</v>
          </cell>
          <cell r="H2589" t="str">
            <v>Merchant Unregulated</v>
          </cell>
        </row>
        <row r="2590">
          <cell r="D2590" t="str">
            <v>Xcel Energy Inc.</v>
          </cell>
          <cell r="E2590" t="str">
            <v>Water</v>
          </cell>
          <cell r="G2590">
            <v>30413</v>
          </cell>
          <cell r="H2590" t="str">
            <v>Regulated</v>
          </cell>
        </row>
        <row r="2591">
          <cell r="D2591" t="str">
            <v>NextEra Energy, Inc.</v>
          </cell>
          <cell r="E2591" t="str">
            <v>Coal</v>
          </cell>
          <cell r="G2591" t="str">
            <v>NA</v>
          </cell>
          <cell r="H2591" t="str">
            <v>Merchant Unregulated</v>
          </cell>
        </row>
        <row r="2592">
          <cell r="D2592" t="str">
            <v>Babcock &amp; Wilcox Company</v>
          </cell>
          <cell r="E2592" t="str">
            <v>Coal</v>
          </cell>
          <cell r="G2592" t="str">
            <v>NA</v>
          </cell>
          <cell r="H2592" t="str">
            <v>Merchant Unregulated</v>
          </cell>
        </row>
        <row r="2593">
          <cell r="D2593" t="str">
            <v>Citizens Energy Corporation</v>
          </cell>
          <cell r="E2593" t="str">
            <v>Solar</v>
          </cell>
          <cell r="G2593" t="str">
            <v>NA</v>
          </cell>
          <cell r="H2593" t="str">
            <v>Merchant Unregulated</v>
          </cell>
        </row>
        <row r="2594">
          <cell r="D2594" t="str">
            <v>E.ON SE</v>
          </cell>
          <cell r="E2594" t="str">
            <v>Wind</v>
          </cell>
          <cell r="G2594">
            <v>400840</v>
          </cell>
          <cell r="H2594" t="str">
            <v>Merchant Unregulated</v>
          </cell>
        </row>
        <row r="2595">
          <cell r="D2595" t="str">
            <v>Bountiful City City of</v>
          </cell>
          <cell r="E2595" t="str">
            <v>Water</v>
          </cell>
          <cell r="G2595" t="str">
            <v>NA</v>
          </cell>
          <cell r="H2595" t="str">
            <v>Regulated</v>
          </cell>
        </row>
        <row r="2596">
          <cell r="D2596" t="str">
            <v>Lansing Board of Water &amp; Light</v>
          </cell>
          <cell r="E2596" t="str">
            <v>Coal</v>
          </cell>
          <cell r="G2596">
            <v>906958</v>
          </cell>
          <cell r="H2596" t="str">
            <v>Regulated</v>
          </cell>
        </row>
        <row r="2597">
          <cell r="D2597" t="str">
            <v>Bio-Gas Technologies, LTD.</v>
          </cell>
          <cell r="E2597" t="str">
            <v>Biomass</v>
          </cell>
          <cell r="G2597" t="str">
            <v>NA</v>
          </cell>
          <cell r="H2597" t="str">
            <v>Merchant Unregulated</v>
          </cell>
        </row>
        <row r="2598">
          <cell r="D2598" t="str">
            <v>MidAmerican Energy Holdings Company</v>
          </cell>
          <cell r="E2598" t="str">
            <v>Wind</v>
          </cell>
          <cell r="G2598" t="str">
            <v>NA</v>
          </cell>
          <cell r="H2598" t="str">
            <v>Regulated</v>
          </cell>
        </row>
        <row r="2599">
          <cell r="D2599" t="str">
            <v>Berkshire Hathaway Inc.</v>
          </cell>
          <cell r="E2599" t="str">
            <v>Wind</v>
          </cell>
          <cell r="G2599" t="str">
            <v>NA</v>
          </cell>
          <cell r="H2599" t="str">
            <v>Regulated</v>
          </cell>
        </row>
        <row r="2600">
          <cell r="D2600" t="str">
            <v>JPMorgan Chase &amp; Co.</v>
          </cell>
          <cell r="E2600" t="str">
            <v>Wind</v>
          </cell>
          <cell r="G2600" t="str">
            <v>NA</v>
          </cell>
          <cell r="H2600" t="str">
            <v>Regulated</v>
          </cell>
        </row>
        <row r="2601">
          <cell r="D2601" t="str">
            <v>Morse Group</v>
          </cell>
          <cell r="E2601" t="str">
            <v>Biomass</v>
          </cell>
          <cell r="G2601" t="str">
            <v>NA</v>
          </cell>
          <cell r="H2601" t="str">
            <v>Merchant Unregulated</v>
          </cell>
        </row>
        <row r="2602">
          <cell r="D2602" t="str">
            <v>Acciona, S.A.</v>
          </cell>
          <cell r="E2602" t="str">
            <v>Wind</v>
          </cell>
          <cell r="G2602">
            <v>245567</v>
          </cell>
          <cell r="H2602" t="str">
            <v>Merchant Unregulated</v>
          </cell>
        </row>
        <row r="2603">
          <cell r="D2603" t="str">
            <v>University of New Hampshire</v>
          </cell>
          <cell r="E2603" t="str">
            <v>Biomass</v>
          </cell>
          <cell r="G2603" t="str">
            <v>NA</v>
          </cell>
          <cell r="H2603" t="str">
            <v>Merchant Unregulated</v>
          </cell>
        </row>
        <row r="2604">
          <cell r="D2604" t="str">
            <v>Exelon Corporation</v>
          </cell>
          <cell r="E2604" t="str">
            <v>Oil</v>
          </cell>
          <cell r="G2604">
            <v>42539</v>
          </cell>
          <cell r="H2604" t="str">
            <v>Merchant Unregulated</v>
          </cell>
        </row>
        <row r="2605">
          <cell r="D2605" t="str">
            <v>Exelon Corporation</v>
          </cell>
          <cell r="E2605" t="str">
            <v>Oil</v>
          </cell>
          <cell r="G2605">
            <v>846</v>
          </cell>
          <cell r="H2605" t="str">
            <v>Merchant Unregulated</v>
          </cell>
        </row>
        <row r="2606">
          <cell r="D2606" t="str">
            <v>Edenton Town of</v>
          </cell>
          <cell r="E2606" t="str">
            <v>Oil</v>
          </cell>
          <cell r="G2606" t="str">
            <v>NA</v>
          </cell>
          <cell r="H2606" t="str">
            <v>Regulated</v>
          </cell>
        </row>
        <row r="2607">
          <cell r="D2607" t="str">
            <v>Boyce Hydro Power LLC</v>
          </cell>
          <cell r="E2607" t="str">
            <v>Water</v>
          </cell>
          <cell r="G2607">
            <v>14512</v>
          </cell>
          <cell r="H2607" t="str">
            <v>Merchant Unregulated</v>
          </cell>
        </row>
        <row r="2608">
          <cell r="D2608" t="str">
            <v>EDF Group</v>
          </cell>
          <cell r="E2608" t="str">
            <v>Wind</v>
          </cell>
          <cell r="G2608" t="str">
            <v>NA</v>
          </cell>
          <cell r="H2608" t="str">
            <v>Merchant Unregulated</v>
          </cell>
        </row>
        <row r="2609">
          <cell r="D2609" t="str">
            <v>EDF Group</v>
          </cell>
          <cell r="E2609" t="str">
            <v>Wind</v>
          </cell>
          <cell r="G2609" t="str">
            <v>NA</v>
          </cell>
          <cell r="H2609" t="str">
            <v>Merchant Unregulated</v>
          </cell>
        </row>
        <row r="2610">
          <cell r="D2610" t="str">
            <v>EDF Group</v>
          </cell>
          <cell r="E2610" t="str">
            <v>Wind</v>
          </cell>
          <cell r="G2610">
            <v>44345</v>
          </cell>
          <cell r="H2610" t="str">
            <v>Merchant Unregulated</v>
          </cell>
        </row>
        <row r="2611">
          <cell r="D2611" t="str">
            <v>Calpine Corporation</v>
          </cell>
          <cell r="E2611" t="str">
            <v>Gas</v>
          </cell>
          <cell r="G2611">
            <v>43542</v>
          </cell>
          <cell r="H2611" t="str">
            <v>Merchant Unregulated</v>
          </cell>
        </row>
        <row r="2612">
          <cell r="D2612" t="str">
            <v>Calpine Corporation</v>
          </cell>
          <cell r="E2612" t="str">
            <v>Gas</v>
          </cell>
          <cell r="G2612">
            <v>1031986</v>
          </cell>
          <cell r="H2612" t="str">
            <v>Merchant Unregulated</v>
          </cell>
        </row>
        <row r="2613">
          <cell r="D2613" t="str">
            <v>Calpine Corporation</v>
          </cell>
          <cell r="E2613" t="str">
            <v>Gas</v>
          </cell>
          <cell r="G2613">
            <v>0</v>
          </cell>
          <cell r="H2613" t="str">
            <v>Merchant Unregulated</v>
          </cell>
        </row>
        <row r="2614">
          <cell r="D2614" t="str">
            <v>Calpine Corporation</v>
          </cell>
          <cell r="E2614" t="str">
            <v>Gas</v>
          </cell>
          <cell r="G2614">
            <v>31</v>
          </cell>
          <cell r="H2614" t="str">
            <v>Merchant Unregulated</v>
          </cell>
        </row>
        <row r="2615">
          <cell r="D2615" t="str">
            <v>EIF Management, LLC</v>
          </cell>
          <cell r="E2615" t="str">
            <v>Coal</v>
          </cell>
          <cell r="G2615" t="str">
            <v>NA</v>
          </cell>
          <cell r="H2615" t="str">
            <v>Merchant Unregulated</v>
          </cell>
        </row>
        <row r="2616">
          <cell r="D2616" t="str">
            <v>EIF Management, LLC</v>
          </cell>
          <cell r="E2616" t="str">
            <v>Coal</v>
          </cell>
          <cell r="G2616" t="str">
            <v>NA</v>
          </cell>
          <cell r="H2616" t="str">
            <v>Merchant Unregulated</v>
          </cell>
        </row>
        <row r="2617">
          <cell r="D2617" t="str">
            <v>American Municipal Power, Inc.</v>
          </cell>
          <cell r="E2617" t="str">
            <v>Oil</v>
          </cell>
          <cell r="G2617" t="str">
            <v>NA</v>
          </cell>
          <cell r="H2617" t="str">
            <v>Merchant Unregulated</v>
          </cell>
        </row>
        <row r="2618">
          <cell r="D2618" t="str">
            <v>Alliant Energy Corporation</v>
          </cell>
          <cell r="E2618" t="str">
            <v>Coal</v>
          </cell>
          <cell r="G2618">
            <v>3150555</v>
          </cell>
          <cell r="H2618" t="str">
            <v>Regulated</v>
          </cell>
        </row>
        <row r="2619">
          <cell r="D2619" t="str">
            <v>Integrys Energy Group, Inc.</v>
          </cell>
          <cell r="E2619" t="str">
            <v>Coal</v>
          </cell>
          <cell r="G2619">
            <v>447611</v>
          </cell>
          <cell r="H2619" t="str">
            <v>Regulated</v>
          </cell>
        </row>
        <row r="2620">
          <cell r="D2620" t="str">
            <v>Electric Power Development Co. Ltd.</v>
          </cell>
          <cell r="E2620" t="str">
            <v>Gas</v>
          </cell>
          <cell r="G2620" t="str">
            <v>NA</v>
          </cell>
          <cell r="H2620" t="str">
            <v>Merchant Unregulated</v>
          </cell>
        </row>
        <row r="2621">
          <cell r="D2621" t="str">
            <v>Manulife Financial Corporation</v>
          </cell>
          <cell r="E2621" t="str">
            <v>Gas</v>
          </cell>
          <cell r="G2621" t="str">
            <v>NA</v>
          </cell>
          <cell r="H2621" t="str">
            <v>Merchant Unregulated</v>
          </cell>
        </row>
        <row r="2622">
          <cell r="D2622" t="str">
            <v>Public Service Enterprise Group Incorporated</v>
          </cell>
          <cell r="E2622" t="str">
            <v>Gas</v>
          </cell>
          <cell r="G2622">
            <v>34009</v>
          </cell>
          <cell r="H2622" t="str">
            <v>Merchant Unregulated</v>
          </cell>
        </row>
        <row r="2623">
          <cell r="D2623" t="str">
            <v>Cloverland Electric Cooperative</v>
          </cell>
          <cell r="E2623" t="str">
            <v>Water</v>
          </cell>
          <cell r="G2623" t="str">
            <v>NA</v>
          </cell>
          <cell r="H2623" t="str">
            <v>Regulated</v>
          </cell>
        </row>
        <row r="2624">
          <cell r="D2624" t="str">
            <v>BP plc</v>
          </cell>
          <cell r="E2624" t="str">
            <v>Wind</v>
          </cell>
          <cell r="G2624" t="str">
            <v>NA</v>
          </cell>
          <cell r="H2624" t="str">
            <v>Merchant Unregulated</v>
          </cell>
        </row>
        <row r="2625">
          <cell r="D2625" t="str">
            <v>California Department of Water Resources</v>
          </cell>
          <cell r="E2625" t="str">
            <v>Water</v>
          </cell>
          <cell r="G2625">
            <v>1434598</v>
          </cell>
          <cell r="H2625" t="str">
            <v>Merchant Unregulated</v>
          </cell>
        </row>
        <row r="2626">
          <cell r="D2626" t="str">
            <v>California Department of Water Resources</v>
          </cell>
          <cell r="E2626" t="str">
            <v>Water</v>
          </cell>
          <cell r="G2626" t="str">
            <v>NA</v>
          </cell>
          <cell r="H2626" t="str">
            <v>Merchant Unregulated</v>
          </cell>
        </row>
        <row r="2627">
          <cell r="D2627" t="str">
            <v>Southern Company</v>
          </cell>
          <cell r="E2627" t="str">
            <v>Gas</v>
          </cell>
          <cell r="G2627">
            <v>389843</v>
          </cell>
          <cell r="H2627" t="str">
            <v>Merchant Unregulated</v>
          </cell>
        </row>
        <row r="2628">
          <cell r="D2628" t="str">
            <v>Duke Energy Corporation</v>
          </cell>
          <cell r="E2628" t="str">
            <v>Coal</v>
          </cell>
          <cell r="G2628" t="str">
            <v>NA</v>
          </cell>
          <cell r="H2628" t="str">
            <v>Regulated</v>
          </cell>
        </row>
        <row r="2629">
          <cell r="D2629" t="str">
            <v>Oglethorpe Power Corporation</v>
          </cell>
          <cell r="E2629" t="str">
            <v>Nuclear</v>
          </cell>
          <cell r="G2629">
            <v>4315032</v>
          </cell>
          <cell r="H2629" t="str">
            <v>Regulated</v>
          </cell>
        </row>
        <row r="2630">
          <cell r="D2630" t="str">
            <v>Municipal Electric Authority of Georgia</v>
          </cell>
          <cell r="E2630" t="str">
            <v>Nuclear</v>
          </cell>
          <cell r="G2630">
            <v>2545868</v>
          </cell>
          <cell r="H2630" t="str">
            <v>Regulated</v>
          </cell>
        </row>
        <row r="2631">
          <cell r="D2631" t="str">
            <v>Southern Company</v>
          </cell>
          <cell r="E2631" t="str">
            <v>Nuclear</v>
          </cell>
          <cell r="G2631">
            <v>7206101</v>
          </cell>
          <cell r="H2631" t="str">
            <v>Regulated</v>
          </cell>
        </row>
        <row r="2632">
          <cell r="D2632" t="str">
            <v>Dalton Utilities</v>
          </cell>
          <cell r="E2632" t="str">
            <v>Nuclear</v>
          </cell>
          <cell r="G2632">
            <v>316436</v>
          </cell>
          <cell r="H2632" t="str">
            <v>Regulated</v>
          </cell>
        </row>
        <row r="2633">
          <cell r="D2633" t="str">
            <v>Alaska Village Electric Cooperative, Inc.</v>
          </cell>
          <cell r="E2633" t="str">
            <v>Oil</v>
          </cell>
          <cell r="G2633" t="str">
            <v>NA</v>
          </cell>
          <cell r="H2633" t="str">
            <v>Merchant Unregulated</v>
          </cell>
        </row>
        <row r="2634">
          <cell r="D2634" t="str">
            <v>Denham Capital Management LP</v>
          </cell>
          <cell r="E2634" t="str">
            <v>Biomass</v>
          </cell>
          <cell r="G2634" t="str">
            <v>NA</v>
          </cell>
          <cell r="H2634" t="str">
            <v>Merchant Unregulated</v>
          </cell>
        </row>
        <row r="2635">
          <cell r="D2635" t="str">
            <v>Recycled Energy Development, LLC</v>
          </cell>
          <cell r="E2635" t="str">
            <v>Biomass</v>
          </cell>
          <cell r="G2635" t="str">
            <v>NA</v>
          </cell>
          <cell r="H2635" t="str">
            <v>Merchant Unregulated</v>
          </cell>
        </row>
        <row r="2636">
          <cell r="D2636" t="str">
            <v>Brookfield Renewable Energy Partners L.P.</v>
          </cell>
          <cell r="E2636" t="str">
            <v>Water</v>
          </cell>
          <cell r="G2636" t="str">
            <v>NA</v>
          </cell>
          <cell r="H2636" t="str">
            <v>Merchant Unregulated</v>
          </cell>
        </row>
        <row r="2637">
          <cell r="D2637" t="str">
            <v>Brookfield Asset Management Inc.</v>
          </cell>
          <cell r="E2637" t="str">
            <v>Water</v>
          </cell>
          <cell r="G2637" t="str">
            <v>NA</v>
          </cell>
          <cell r="H2637" t="str">
            <v>Merchant Unregulated</v>
          </cell>
        </row>
        <row r="2638">
          <cell r="D2638" t="str">
            <v>ArcLight Capital Partners LLC</v>
          </cell>
          <cell r="E2638" t="str">
            <v>Gas</v>
          </cell>
          <cell r="G2638">
            <v>1202041</v>
          </cell>
          <cell r="H2638" t="str">
            <v>Merchant Unregulated</v>
          </cell>
        </row>
        <row r="2639">
          <cell r="D2639" t="str">
            <v>General Electric Company</v>
          </cell>
          <cell r="E2639" t="str">
            <v>Gas</v>
          </cell>
          <cell r="G2639">
            <v>598621</v>
          </cell>
          <cell r="H2639" t="str">
            <v>Merchant Unregulated</v>
          </cell>
        </row>
        <row r="2640">
          <cell r="D2640" t="str">
            <v>GIC Private Limited</v>
          </cell>
          <cell r="E2640" t="str">
            <v>Gas</v>
          </cell>
          <cell r="G2640">
            <v>598621</v>
          </cell>
          <cell r="H2640" t="str">
            <v>Merchant Unregulated</v>
          </cell>
        </row>
        <row r="2641">
          <cell r="D2641" t="str">
            <v>Brookfield Renewable Energy Partners L.P.</v>
          </cell>
          <cell r="E2641" t="str">
            <v>Water</v>
          </cell>
          <cell r="G2641" t="str">
            <v>NA</v>
          </cell>
          <cell r="H2641" t="str">
            <v>Merchant Unregulated</v>
          </cell>
        </row>
        <row r="2642">
          <cell r="D2642" t="str">
            <v>Brookfield Asset Management Inc.</v>
          </cell>
          <cell r="E2642" t="str">
            <v>Water</v>
          </cell>
          <cell r="G2642" t="str">
            <v>NA</v>
          </cell>
          <cell r="H2642" t="str">
            <v>Merchant Unregulated</v>
          </cell>
        </row>
        <row r="2643">
          <cell r="D2643" t="str">
            <v>Kinder Morgan Energy Partners, L.P.</v>
          </cell>
          <cell r="E2643" t="str">
            <v>Gas</v>
          </cell>
          <cell r="G2643" t="str">
            <v>NA</v>
          </cell>
          <cell r="H2643" t="str">
            <v>Merchant Unregulated</v>
          </cell>
        </row>
        <row r="2644">
          <cell r="D2644" t="str">
            <v>Kinder Morgan Inc.</v>
          </cell>
          <cell r="E2644" t="str">
            <v>Gas</v>
          </cell>
          <cell r="G2644" t="str">
            <v>NA</v>
          </cell>
          <cell r="H2644" t="str">
            <v>Merchant Unregulated</v>
          </cell>
        </row>
        <row r="2645">
          <cell r="D2645" t="str">
            <v>Egegik Light &amp; Power Co.</v>
          </cell>
          <cell r="E2645" t="str">
            <v>Oil</v>
          </cell>
          <cell r="G2645" t="str">
            <v>NA</v>
          </cell>
          <cell r="H2645" t="str">
            <v>Merchant Unregulated</v>
          </cell>
        </row>
        <row r="2646">
          <cell r="D2646" t="str">
            <v>Enel S.p.A.</v>
          </cell>
          <cell r="E2646" t="str">
            <v>Water</v>
          </cell>
          <cell r="G2646" t="str">
            <v>NA</v>
          </cell>
          <cell r="H2646" t="str">
            <v>Merchant Unregulated</v>
          </cell>
        </row>
        <row r="2647">
          <cell r="D2647" t="str">
            <v>United States Government</v>
          </cell>
          <cell r="E2647" t="str">
            <v>Coal</v>
          </cell>
          <cell r="G2647">
            <v>72445</v>
          </cell>
          <cell r="H2647" t="str">
            <v>Merchant Unregulated</v>
          </cell>
        </row>
        <row r="2648">
          <cell r="D2648" t="str">
            <v>United States Government</v>
          </cell>
          <cell r="E2648" t="str">
            <v>Oil</v>
          </cell>
          <cell r="G2648">
            <v>174</v>
          </cell>
          <cell r="H2648" t="str">
            <v>Merchant Unregulated</v>
          </cell>
        </row>
        <row r="2649">
          <cell r="D2649" t="str">
            <v>Anchorage Municipal Light &amp; Power</v>
          </cell>
          <cell r="E2649" t="str">
            <v>Water</v>
          </cell>
          <cell r="G2649">
            <v>37907</v>
          </cell>
          <cell r="H2649" t="str">
            <v>Regulated</v>
          </cell>
        </row>
        <row r="2650">
          <cell r="D2650" t="str">
            <v>Matanuska Electric Association Incorporated</v>
          </cell>
          <cell r="E2650" t="str">
            <v>Water</v>
          </cell>
          <cell r="G2650">
            <v>11878</v>
          </cell>
          <cell r="H2650" t="str">
            <v>Regulated</v>
          </cell>
        </row>
        <row r="2651">
          <cell r="D2651" t="str">
            <v>Chugach Electric Association, Inc.</v>
          </cell>
          <cell r="E2651" t="str">
            <v>Water</v>
          </cell>
          <cell r="G2651">
            <v>21339</v>
          </cell>
          <cell r="H2651" t="str">
            <v>Regulated</v>
          </cell>
        </row>
        <row r="2652">
          <cell r="D2652" t="str">
            <v>Waste Management, Inc.</v>
          </cell>
          <cell r="E2652" t="str">
            <v>Biomass</v>
          </cell>
          <cell r="G2652" t="str">
            <v>NA</v>
          </cell>
          <cell r="H2652" t="str">
            <v>Merchant Unregulated</v>
          </cell>
        </row>
        <row r="2653">
          <cell r="D2653" t="str">
            <v>NRG Energy, Inc.</v>
          </cell>
          <cell r="E2653" t="str">
            <v>Gas</v>
          </cell>
          <cell r="G2653" t="str">
            <v>NA</v>
          </cell>
          <cell r="H2653" t="str">
            <v>Merchant Unregulated</v>
          </cell>
        </row>
        <row r="2654">
          <cell r="D2654" t="str">
            <v>SunEdison, Inc.</v>
          </cell>
          <cell r="E2654" t="str">
            <v>Solar</v>
          </cell>
          <cell r="G2654" t="str">
            <v>NA</v>
          </cell>
          <cell r="H2654" t="str">
            <v>Merchant Unregulated</v>
          </cell>
        </row>
        <row r="2655">
          <cell r="D2655" t="str">
            <v>El Cajon Energy, LLC</v>
          </cell>
          <cell r="E2655" t="str">
            <v>Gas</v>
          </cell>
          <cell r="G2655" t="str">
            <v>NA</v>
          </cell>
          <cell r="H2655" t="str">
            <v>Merchant Unregulated</v>
          </cell>
        </row>
        <row r="2656">
          <cell r="D2656" t="str">
            <v>Imperial Irrigation District</v>
          </cell>
          <cell r="E2656" t="str">
            <v>Gas</v>
          </cell>
          <cell r="G2656">
            <v>750823</v>
          </cell>
          <cell r="H2656" t="str">
            <v>Merchant Unregulated</v>
          </cell>
        </row>
        <row r="2657">
          <cell r="D2657" t="str">
            <v>Imperial Irrigation District</v>
          </cell>
          <cell r="E2657" t="str">
            <v>Gas</v>
          </cell>
          <cell r="G2657">
            <v>161544</v>
          </cell>
          <cell r="H2657" t="str">
            <v>Merchant Unregulated</v>
          </cell>
        </row>
        <row r="2658">
          <cell r="D2658" t="str">
            <v>El Dorado Irrigation District</v>
          </cell>
          <cell r="E2658" t="str">
            <v>Water</v>
          </cell>
          <cell r="G2658" t="str">
            <v>NA</v>
          </cell>
          <cell r="H2658" t="str">
            <v>Merchant Unregulated</v>
          </cell>
        </row>
        <row r="2659">
          <cell r="D2659" t="str">
            <v>Sempra Energy</v>
          </cell>
          <cell r="E2659" t="str">
            <v>Solar</v>
          </cell>
          <cell r="G2659" t="str">
            <v>NA</v>
          </cell>
          <cell r="H2659" t="str">
            <v>Merchant Unregulated</v>
          </cell>
        </row>
        <row r="2660">
          <cell r="D2660" t="str">
            <v>Akeida Capital Management, LLC</v>
          </cell>
          <cell r="E2660" t="str">
            <v>Biomass</v>
          </cell>
          <cell r="G2660" t="str">
            <v>NA</v>
          </cell>
          <cell r="H2660" t="str">
            <v>Merchant Unregulated</v>
          </cell>
        </row>
        <row r="2661">
          <cell r="D2661" t="str">
            <v>NRG Energy, Inc.</v>
          </cell>
          <cell r="E2661" t="str">
            <v>Gas</v>
          </cell>
          <cell r="G2661">
            <v>602624</v>
          </cell>
          <cell r="H2661" t="str">
            <v>Merchant Unregulated</v>
          </cell>
        </row>
        <row r="2662">
          <cell r="D2662" t="str">
            <v>Chevron Corporation</v>
          </cell>
          <cell r="E2662" t="str">
            <v>Gas</v>
          </cell>
          <cell r="G2662" t="str">
            <v>NA</v>
          </cell>
          <cell r="H2662" t="str">
            <v>Merchant Unregulated</v>
          </cell>
        </row>
        <row r="2663">
          <cell r="D2663" t="str">
            <v>NRG Energy, Inc.</v>
          </cell>
          <cell r="E2663" t="str">
            <v>Gas</v>
          </cell>
          <cell r="G2663" t="str">
            <v>NA</v>
          </cell>
          <cell r="H2663" t="str">
            <v>Merchant Unregulated</v>
          </cell>
        </row>
        <row r="2664">
          <cell r="D2664" t="str">
            <v>Waste Management, Inc.</v>
          </cell>
          <cell r="E2664" t="str">
            <v>Biomass</v>
          </cell>
          <cell r="G2664" t="str">
            <v>NA</v>
          </cell>
          <cell r="H2664" t="str">
            <v>Merchant Unregulated</v>
          </cell>
        </row>
        <row r="2665">
          <cell r="D2665" t="str">
            <v>Los Alamos County</v>
          </cell>
          <cell r="E2665" t="str">
            <v>Water</v>
          </cell>
          <cell r="G2665" t="str">
            <v>NA</v>
          </cell>
          <cell r="H2665" t="str">
            <v>Regulated</v>
          </cell>
        </row>
        <row r="2666">
          <cell r="D2666" t="str">
            <v>NRG Energy, Inc.</v>
          </cell>
          <cell r="E2666" t="str">
            <v>Wind</v>
          </cell>
          <cell r="G2666">
            <v>385213</v>
          </cell>
          <cell r="H2666" t="str">
            <v>Merchant Unregulated</v>
          </cell>
        </row>
        <row r="2667">
          <cell r="D2667" t="str">
            <v>SunEdison, Inc.</v>
          </cell>
          <cell r="E2667" t="str">
            <v>Solar</v>
          </cell>
          <cell r="G2667" t="str">
            <v>NA</v>
          </cell>
          <cell r="H2667" t="str">
            <v>Merchant Unregulated</v>
          </cell>
        </row>
        <row r="2668">
          <cell r="D2668" t="str">
            <v>PG&amp;E Corporation</v>
          </cell>
          <cell r="E2668" t="str">
            <v>Water</v>
          </cell>
          <cell r="G2668">
            <v>337179</v>
          </cell>
          <cell r="H2668" t="str">
            <v>Regulated</v>
          </cell>
        </row>
        <row r="2669">
          <cell r="D2669" t="str">
            <v>Culpeper Town of</v>
          </cell>
          <cell r="E2669" t="str">
            <v>Oil</v>
          </cell>
          <cell r="G2669" t="str">
            <v>NA</v>
          </cell>
          <cell r="H2669" t="str">
            <v>Regulated</v>
          </cell>
        </row>
        <row r="2670">
          <cell r="D2670" t="str">
            <v>Berkshire Hathaway Inc.</v>
          </cell>
          <cell r="E2670" t="str">
            <v>Gas</v>
          </cell>
          <cell r="G2670">
            <v>31814</v>
          </cell>
          <cell r="H2670" t="str">
            <v>Regulated</v>
          </cell>
        </row>
        <row r="2671">
          <cell r="D2671" t="str">
            <v>MidAmerican Energy Holdings Company</v>
          </cell>
          <cell r="E2671" t="str">
            <v>Gas</v>
          </cell>
          <cell r="G2671">
            <v>3613</v>
          </cell>
          <cell r="H2671" t="str">
            <v>Regulated</v>
          </cell>
        </row>
        <row r="2672">
          <cell r="D2672" t="str">
            <v>Puget Holdings LLC</v>
          </cell>
          <cell r="E2672" t="str">
            <v>Water</v>
          </cell>
          <cell r="G2672">
            <v>49583</v>
          </cell>
          <cell r="H2672" t="str">
            <v>Regulated</v>
          </cell>
        </row>
        <row r="2673">
          <cell r="D2673" t="str">
            <v>United States Government</v>
          </cell>
          <cell r="E2673" t="str">
            <v>Water</v>
          </cell>
          <cell r="G2673" t="str">
            <v>NA</v>
          </cell>
          <cell r="H2673" t="str">
            <v>Merchant Unregulated</v>
          </cell>
        </row>
        <row r="2674">
          <cell r="D2674" t="str">
            <v>Ameren Corporation</v>
          </cell>
          <cell r="E2674" t="str">
            <v>Gas</v>
          </cell>
          <cell r="G2674">
            <v>77288</v>
          </cell>
          <cell r="H2674" t="str">
            <v>Merchant Unregulated</v>
          </cell>
        </row>
        <row r="2675">
          <cell r="D2675" t="str">
            <v>Evonik Industries AG</v>
          </cell>
          <cell r="E2675" t="str">
            <v>Oil</v>
          </cell>
          <cell r="G2675" t="str">
            <v>NA</v>
          </cell>
          <cell r="H2675" t="str">
            <v>Merchant Unregulated</v>
          </cell>
        </row>
        <row r="2676">
          <cell r="D2676" t="str">
            <v>Alaska Village Electric Cooperative, Inc.</v>
          </cell>
          <cell r="E2676" t="str">
            <v>Oil</v>
          </cell>
          <cell r="G2676" t="str">
            <v>NA</v>
          </cell>
          <cell r="H2676" t="str">
            <v>Merchant Unregulated</v>
          </cell>
        </row>
        <row r="2677">
          <cell r="D2677" t="str">
            <v>Dominion Resources, Inc.</v>
          </cell>
          <cell r="E2677" t="str">
            <v>Gas</v>
          </cell>
          <cell r="G2677">
            <v>121252</v>
          </cell>
          <cell r="H2677" t="str">
            <v>Regulated</v>
          </cell>
        </row>
        <row r="2678">
          <cell r="D2678" t="str">
            <v>Vanguard Natural Resources, LLC</v>
          </cell>
          <cell r="E2678" t="str">
            <v>Gas</v>
          </cell>
          <cell r="G2678" t="str">
            <v>NA</v>
          </cell>
          <cell r="H2678" t="str">
            <v>Merchant Unregulated</v>
          </cell>
        </row>
        <row r="2679">
          <cell r="D2679" t="str">
            <v>Exxon Mobil Corporation</v>
          </cell>
          <cell r="E2679" t="str">
            <v>Gas</v>
          </cell>
          <cell r="G2679" t="str">
            <v>NA</v>
          </cell>
          <cell r="H2679" t="str">
            <v>Merchant Unregulated</v>
          </cell>
        </row>
        <row r="2680">
          <cell r="D2680" t="str">
            <v>Omaha Public Power District</v>
          </cell>
          <cell r="E2680" t="str">
            <v>Biomass</v>
          </cell>
          <cell r="G2680" t="str">
            <v>NA</v>
          </cell>
          <cell r="H2680" t="str">
            <v>Regulated</v>
          </cell>
        </row>
        <row r="2681">
          <cell r="D2681" t="str">
            <v>NextEra Energy, Inc.</v>
          </cell>
          <cell r="E2681" t="str">
            <v>Wind</v>
          </cell>
          <cell r="G2681">
            <v>703229</v>
          </cell>
          <cell r="H2681" t="str">
            <v>Merchant Unregulated</v>
          </cell>
        </row>
        <row r="2682">
          <cell r="D2682" t="str">
            <v>Enel S.p.A.</v>
          </cell>
          <cell r="E2682" t="str">
            <v>Water</v>
          </cell>
          <cell r="G2682" t="str">
            <v>NA</v>
          </cell>
          <cell r="H2682" t="str">
            <v>Merchant Unregulated</v>
          </cell>
        </row>
        <row r="2683">
          <cell r="D2683" t="str">
            <v>Occidental of Elk Hills, Inc.</v>
          </cell>
          <cell r="E2683" t="str">
            <v>Gas</v>
          </cell>
          <cell r="G2683" t="str">
            <v>NA</v>
          </cell>
          <cell r="H2683" t="str">
            <v>Merchant Unregulated</v>
          </cell>
        </row>
        <row r="2684">
          <cell r="D2684" t="str">
            <v>Chevron Corporation</v>
          </cell>
          <cell r="E2684" t="str">
            <v>Gas</v>
          </cell>
          <cell r="G2684" t="str">
            <v>NA</v>
          </cell>
          <cell r="H2684" t="str">
            <v>Merchant Unregulated</v>
          </cell>
        </row>
        <row r="2685">
          <cell r="D2685" t="str">
            <v>Occidental Petroleum Corporation</v>
          </cell>
          <cell r="E2685" t="str">
            <v>Gas</v>
          </cell>
          <cell r="G2685">
            <v>3485986</v>
          </cell>
          <cell r="H2685" t="str">
            <v>Merchant Unregulated</v>
          </cell>
        </row>
        <row r="2686">
          <cell r="D2686" t="str">
            <v>Dairyland Power Co-op</v>
          </cell>
          <cell r="E2686" t="str">
            <v>Gas</v>
          </cell>
          <cell r="G2686" t="str">
            <v>NA</v>
          </cell>
          <cell r="H2686" t="str">
            <v>Merchant Unregulated</v>
          </cell>
        </row>
        <row r="2687">
          <cell r="D2687" t="str">
            <v>Antrim County</v>
          </cell>
          <cell r="E2687" t="str">
            <v>Water</v>
          </cell>
          <cell r="G2687" t="str">
            <v>NA</v>
          </cell>
          <cell r="H2687" t="str">
            <v>Merchant Unregulated</v>
          </cell>
        </row>
        <row r="2688">
          <cell r="D2688" t="str">
            <v>Great River Energy</v>
          </cell>
          <cell r="E2688" t="str">
            <v>Biomass</v>
          </cell>
          <cell r="G2688">
            <v>130742</v>
          </cell>
          <cell r="H2688" t="str">
            <v>Merchant Unregulated</v>
          </cell>
        </row>
        <row r="2689">
          <cell r="D2689" t="str">
            <v>Great River Energy</v>
          </cell>
          <cell r="E2689" t="str">
            <v>Gas</v>
          </cell>
          <cell r="G2689">
            <v>97980</v>
          </cell>
          <cell r="H2689" t="str">
            <v>Merchant Unregulated</v>
          </cell>
        </row>
        <row r="2690">
          <cell r="D2690" t="str">
            <v>Iberdrola, S.A.</v>
          </cell>
          <cell r="E2690" t="str">
            <v>Wind</v>
          </cell>
          <cell r="G2690">
            <v>572146</v>
          </cell>
          <cell r="H2690" t="str">
            <v>Merchant Unregulated</v>
          </cell>
        </row>
        <row r="2691">
          <cell r="D2691" t="str">
            <v>Elk River City of</v>
          </cell>
          <cell r="E2691" t="str">
            <v>Oil</v>
          </cell>
          <cell r="G2691" t="str">
            <v>NA</v>
          </cell>
          <cell r="H2691" t="str">
            <v>Regulated</v>
          </cell>
        </row>
        <row r="2692">
          <cell r="D2692" t="str">
            <v>Renewable Power Markets Access, Inc</v>
          </cell>
          <cell r="E2692" t="str">
            <v>Wind</v>
          </cell>
          <cell r="G2692">
            <v>146983</v>
          </cell>
          <cell r="H2692" t="str">
            <v>Merchant Unregulated</v>
          </cell>
        </row>
        <row r="2693">
          <cell r="D2693" t="str">
            <v>American Electric Power Company, Inc.</v>
          </cell>
          <cell r="E2693" t="str">
            <v>Water</v>
          </cell>
          <cell r="G2693">
            <v>12891</v>
          </cell>
          <cell r="H2693" t="str">
            <v>Regulated</v>
          </cell>
        </row>
        <row r="2694">
          <cell r="D2694" t="str">
            <v>Edison International</v>
          </cell>
          <cell r="E2694" t="str">
            <v>Wind</v>
          </cell>
          <cell r="G2694">
            <v>181848</v>
          </cell>
          <cell r="H2694" t="str">
            <v>Merchant Unregulated</v>
          </cell>
        </row>
        <row r="2695">
          <cell r="D2695" t="str">
            <v>Tenaska Inc.</v>
          </cell>
          <cell r="E2695" t="str">
            <v>Wind</v>
          </cell>
          <cell r="G2695">
            <v>90909</v>
          </cell>
          <cell r="H2695" t="str">
            <v>Merchant Unregulated</v>
          </cell>
        </row>
        <row r="2696">
          <cell r="D2696" t="str">
            <v>PARPÚBLICA - Participações Públicas (SGPS), S.A.</v>
          </cell>
          <cell r="E2696" t="str">
            <v>Wind</v>
          </cell>
          <cell r="G2696" t="str">
            <v>NA</v>
          </cell>
          <cell r="H2696" t="str">
            <v>Merchant Unregulated</v>
          </cell>
        </row>
        <row r="2697">
          <cell r="D2697" t="str">
            <v>HidroCantábrico Energia S.A.</v>
          </cell>
          <cell r="E2697" t="str">
            <v>Wind</v>
          </cell>
          <cell r="G2697" t="str">
            <v>NA</v>
          </cell>
          <cell r="H2697" t="str">
            <v>Merchant Unregulated</v>
          </cell>
        </row>
        <row r="2698">
          <cell r="D2698" t="str">
            <v>China Three Gorges Corporation</v>
          </cell>
          <cell r="E2698" t="str">
            <v>Wind</v>
          </cell>
          <cell r="G2698" t="str">
            <v>NA</v>
          </cell>
          <cell r="H2698" t="str">
            <v>Merchant Unregulated</v>
          </cell>
        </row>
        <row r="2699">
          <cell r="D2699" t="str">
            <v>EDP - Energias de Portugal SA</v>
          </cell>
          <cell r="E2699" t="str">
            <v>Wind</v>
          </cell>
          <cell r="G2699" t="str">
            <v>NA</v>
          </cell>
          <cell r="H2699" t="str">
            <v>Merchant Unregulated</v>
          </cell>
        </row>
        <row r="2700">
          <cell r="D2700" t="str">
            <v>OMERS Administration Corporation</v>
          </cell>
          <cell r="E2700" t="str">
            <v>Wind</v>
          </cell>
          <cell r="G2700" t="str">
            <v>NA</v>
          </cell>
          <cell r="H2700" t="str">
            <v>Merchant Unregulated</v>
          </cell>
        </row>
        <row r="2701">
          <cell r="D2701" t="str">
            <v>EDP Renováveis</v>
          </cell>
          <cell r="E2701" t="str">
            <v>Wind</v>
          </cell>
          <cell r="G2701" t="str">
            <v>NA</v>
          </cell>
          <cell r="H2701" t="str">
            <v>Merchant Unregulated</v>
          </cell>
        </row>
        <row r="2702">
          <cell r="D2702" t="str">
            <v>Arkansas Electric Cooperative Corp.</v>
          </cell>
          <cell r="E2702" t="str">
            <v>Gas</v>
          </cell>
          <cell r="G2702" t="str">
            <v>NA</v>
          </cell>
          <cell r="H2702" t="str">
            <v>Merchant Unregulated</v>
          </cell>
        </row>
        <row r="2703">
          <cell r="D2703" t="str">
            <v>Merck &amp; Company, Inc.</v>
          </cell>
          <cell r="E2703" t="str">
            <v>Gas</v>
          </cell>
          <cell r="G2703" t="str">
            <v>NA</v>
          </cell>
          <cell r="H2703" t="str">
            <v>Merchant Unregulated</v>
          </cell>
        </row>
        <row r="2704">
          <cell r="D2704" t="str">
            <v>Merck &amp; Company, Inc.</v>
          </cell>
          <cell r="E2704" t="str">
            <v>Oil</v>
          </cell>
          <cell r="G2704" t="str">
            <v>NA</v>
          </cell>
          <cell r="H2704" t="str">
            <v>Merchant Unregulated</v>
          </cell>
        </row>
        <row r="2705">
          <cell r="D2705" t="str">
            <v>Noble Power, LLC</v>
          </cell>
          <cell r="E2705" t="str">
            <v>Wind</v>
          </cell>
          <cell r="G2705">
            <v>26031</v>
          </cell>
          <cell r="H2705" t="str">
            <v>Merchant Unregulated</v>
          </cell>
        </row>
        <row r="2706">
          <cell r="D2706" t="str">
            <v>MSD Capital, L.P.</v>
          </cell>
          <cell r="E2706" t="str">
            <v>Wind</v>
          </cell>
          <cell r="G2706">
            <v>79035</v>
          </cell>
          <cell r="H2706" t="str">
            <v>Merchant Unregulated</v>
          </cell>
        </row>
        <row r="2707">
          <cell r="D2707" t="str">
            <v>JPMorgan Chase &amp; Co.</v>
          </cell>
          <cell r="E2707" t="str">
            <v>Wind</v>
          </cell>
          <cell r="G2707">
            <v>52691</v>
          </cell>
          <cell r="H2707" t="str">
            <v>Merchant Unregulated</v>
          </cell>
        </row>
        <row r="2708">
          <cell r="D2708" t="str">
            <v>Ellinwood City of</v>
          </cell>
          <cell r="E2708" t="str">
            <v>Oil</v>
          </cell>
          <cell r="G2708" t="str">
            <v>NA</v>
          </cell>
          <cell r="H2708" t="str">
            <v>Regulated</v>
          </cell>
        </row>
        <row r="2709">
          <cell r="D2709" t="str">
            <v>Ebara Corporation</v>
          </cell>
          <cell r="E2709" t="str">
            <v>Gas</v>
          </cell>
          <cell r="G2709" t="str">
            <v>NA</v>
          </cell>
          <cell r="H2709" t="str">
            <v>Merchant Unregulated</v>
          </cell>
        </row>
        <row r="2710">
          <cell r="D2710" t="str">
            <v>Arkansas Electric Cooperative Corp.</v>
          </cell>
          <cell r="E2710" t="str">
            <v>Water</v>
          </cell>
          <cell r="G2710" t="str">
            <v>NA</v>
          </cell>
          <cell r="H2710" t="str">
            <v>Merchant Unregulated</v>
          </cell>
        </row>
        <row r="2711">
          <cell r="D2711" t="str">
            <v>ArcLight Capital Partners LLC</v>
          </cell>
          <cell r="E2711" t="str">
            <v>Water</v>
          </cell>
          <cell r="G2711" t="str">
            <v>NA</v>
          </cell>
          <cell r="H2711" t="str">
            <v>Merchant Unregulated</v>
          </cell>
        </row>
        <row r="2712">
          <cell r="D2712" t="str">
            <v>NRG Energy, Inc.</v>
          </cell>
          <cell r="E2712" t="str">
            <v>Gas</v>
          </cell>
          <cell r="G2712" t="str">
            <v>NA</v>
          </cell>
          <cell r="H2712" t="str">
            <v>Merchant Unregulated</v>
          </cell>
        </row>
        <row r="2713">
          <cell r="D2713" t="str">
            <v>Iberdrola, S.A.</v>
          </cell>
          <cell r="E2713" t="str">
            <v>Wind</v>
          </cell>
          <cell r="G2713">
            <v>438664</v>
          </cell>
          <cell r="H2713" t="str">
            <v>Merchant Unregulated</v>
          </cell>
        </row>
        <row r="2714">
          <cell r="D2714" t="str">
            <v>Iberdrola, S.A.</v>
          </cell>
          <cell r="E2714" t="str">
            <v>Wind</v>
          </cell>
          <cell r="G2714">
            <v>326293</v>
          </cell>
          <cell r="H2714" t="str">
            <v>Merchant Unregulated</v>
          </cell>
        </row>
        <row r="2715">
          <cell r="D2715" t="str">
            <v>WPPI Energy</v>
          </cell>
          <cell r="E2715" t="str">
            <v>Coal</v>
          </cell>
          <cell r="G2715">
            <v>162598</v>
          </cell>
          <cell r="H2715" t="str">
            <v>Regulated</v>
          </cell>
        </row>
        <row r="2716">
          <cell r="D2716" t="str">
            <v>Wisconsin Energy Corporation</v>
          </cell>
          <cell r="E2716" t="str">
            <v>Coal</v>
          </cell>
          <cell r="G2716">
            <v>1626761</v>
          </cell>
          <cell r="H2716" t="str">
            <v>Regulated</v>
          </cell>
        </row>
        <row r="2717">
          <cell r="D2717" t="str">
            <v>MGE Energy, Inc.</v>
          </cell>
          <cell r="E2717" t="str">
            <v>Coal</v>
          </cell>
          <cell r="G2717">
            <v>162598</v>
          </cell>
          <cell r="H2717" t="str">
            <v>Regulated</v>
          </cell>
        </row>
        <row r="2718">
          <cell r="D2718" t="str">
            <v>Brookfield Renewable Energy Partners L.P.</v>
          </cell>
          <cell r="E2718" t="str">
            <v>Water</v>
          </cell>
          <cell r="G2718" t="str">
            <v>NA</v>
          </cell>
          <cell r="H2718" t="str">
            <v>Merchant Unregulated</v>
          </cell>
        </row>
        <row r="2719">
          <cell r="D2719" t="str">
            <v>Brookfield Asset Management Inc.</v>
          </cell>
          <cell r="E2719" t="str">
            <v>Water</v>
          </cell>
          <cell r="G2719" t="str">
            <v>NA</v>
          </cell>
          <cell r="H2719" t="str">
            <v>Merchant Unregulated</v>
          </cell>
        </row>
        <row r="2720">
          <cell r="D2720" t="str">
            <v>Owensboro City of</v>
          </cell>
          <cell r="E2720" t="str">
            <v>Coal</v>
          </cell>
          <cell r="G2720">
            <v>2400380</v>
          </cell>
          <cell r="H2720" t="str">
            <v>Regulated</v>
          </cell>
        </row>
        <row r="2721">
          <cell r="D2721" t="str">
            <v>Riverstone Holdings LLC</v>
          </cell>
          <cell r="E2721" t="str">
            <v>Gas</v>
          </cell>
          <cell r="G2721" t="str">
            <v>NA</v>
          </cell>
          <cell r="H2721" t="str">
            <v>Merchant Unregulated</v>
          </cell>
        </row>
        <row r="2722">
          <cell r="D2722" t="str">
            <v>Elroy City of</v>
          </cell>
          <cell r="E2722" t="str">
            <v>Oil</v>
          </cell>
          <cell r="G2722" t="str">
            <v>NA</v>
          </cell>
          <cell r="H2722" t="str">
            <v>Regulated</v>
          </cell>
        </row>
        <row r="2723">
          <cell r="D2723" t="str">
            <v>East Columbia Basin Irrigation</v>
          </cell>
          <cell r="E2723" t="str">
            <v>Water</v>
          </cell>
          <cell r="G2723" t="str">
            <v>NA</v>
          </cell>
          <cell r="H2723" t="str">
            <v>Merchant Unregulated</v>
          </cell>
        </row>
        <row r="2724">
          <cell r="D2724" t="str">
            <v>Quincy-Columbia Basin Irr Dist</v>
          </cell>
          <cell r="E2724" t="str">
            <v>Water</v>
          </cell>
          <cell r="G2724" t="str">
            <v>NA</v>
          </cell>
          <cell r="H2724" t="str">
            <v>Merchant Unregulated</v>
          </cell>
        </row>
        <row r="2725">
          <cell r="D2725" t="str">
            <v>South Columbia Basin Irrigation District</v>
          </cell>
          <cell r="E2725" t="str">
            <v>Water</v>
          </cell>
          <cell r="G2725" t="str">
            <v>NA</v>
          </cell>
          <cell r="H2725" t="str">
            <v>Merchant Unregulated</v>
          </cell>
        </row>
        <row r="2726">
          <cell r="D2726" t="str">
            <v>Dominion Resources, Inc.</v>
          </cell>
          <cell r="E2726" t="str">
            <v>Gas</v>
          </cell>
          <cell r="G2726" t="str">
            <v>NA</v>
          </cell>
          <cell r="H2726" t="str">
            <v>Merchant Unregulated</v>
          </cell>
        </row>
        <row r="2727">
          <cell r="D2727" t="str">
            <v>Energy Capital Partners LLC</v>
          </cell>
          <cell r="E2727" t="str">
            <v>Gas</v>
          </cell>
          <cell r="G2727" t="str">
            <v>NA</v>
          </cell>
          <cell r="H2727" t="str">
            <v>Merchant Unregulated</v>
          </cell>
        </row>
        <row r="2728">
          <cell r="D2728" t="str">
            <v>Electric Power Development Co. Ltd.</v>
          </cell>
          <cell r="E2728" t="str">
            <v>Gas</v>
          </cell>
          <cell r="G2728">
            <v>203701</v>
          </cell>
          <cell r="H2728" t="str">
            <v>Merchant Unregulated</v>
          </cell>
        </row>
        <row r="2729">
          <cell r="D2729" t="str">
            <v>Manulife Financial Corporation</v>
          </cell>
          <cell r="E2729" t="str">
            <v>Gas</v>
          </cell>
          <cell r="G2729">
            <v>203701</v>
          </cell>
          <cell r="H2729" t="str">
            <v>Merchant Unregulated</v>
          </cell>
        </row>
        <row r="2730">
          <cell r="D2730" t="str">
            <v>Emcore Corporation</v>
          </cell>
          <cell r="E2730" t="str">
            <v>Solar</v>
          </cell>
          <cell r="G2730" t="str">
            <v>NA</v>
          </cell>
          <cell r="H2730" t="str">
            <v>Merchant Unregulated</v>
          </cell>
        </row>
        <row r="2731">
          <cell r="D2731" t="str">
            <v>Emerson City of</v>
          </cell>
          <cell r="E2731" t="str">
            <v>Gas</v>
          </cell>
          <cell r="G2731" t="str">
            <v>NA</v>
          </cell>
          <cell r="H2731" t="str">
            <v>Regulated</v>
          </cell>
        </row>
        <row r="2732">
          <cell r="D2732" t="str">
            <v>Alliant Energy Corporation</v>
          </cell>
          <cell r="E2732" t="str">
            <v>Gas</v>
          </cell>
          <cell r="G2732">
            <v>868238</v>
          </cell>
          <cell r="H2732" t="str">
            <v>Regulated</v>
          </cell>
        </row>
        <row r="2733">
          <cell r="D2733" t="str">
            <v>Alliant Energy Corporation</v>
          </cell>
          <cell r="E2733" t="str">
            <v>Oil</v>
          </cell>
          <cell r="G2733">
            <v>0</v>
          </cell>
          <cell r="H2733" t="str">
            <v>Regulated</v>
          </cell>
        </row>
        <row r="2734">
          <cell r="D2734" t="str">
            <v>Hampshire Paper Co Inc</v>
          </cell>
          <cell r="E2734" t="str">
            <v>Water</v>
          </cell>
          <cell r="G2734" t="str">
            <v>NA</v>
          </cell>
          <cell r="H2734" t="str">
            <v>Merchant Unregulated</v>
          </cell>
        </row>
        <row r="2735">
          <cell r="D2735" t="str">
            <v>Alaska Village Electric Cooperative, Inc.</v>
          </cell>
          <cell r="E2735" t="str">
            <v>Oil</v>
          </cell>
          <cell r="G2735" t="str">
            <v>NA</v>
          </cell>
          <cell r="H2735" t="str">
            <v>Merchant Unregulated</v>
          </cell>
        </row>
        <row r="2736">
          <cell r="D2736" t="str">
            <v>Empire District Electric Company</v>
          </cell>
          <cell r="E2736" t="str">
            <v>Gas</v>
          </cell>
          <cell r="G2736">
            <v>76187</v>
          </cell>
          <cell r="H2736" t="str">
            <v>Regulated</v>
          </cell>
        </row>
        <row r="2737">
          <cell r="D2737" t="str">
            <v>Energy Capital Partners LLC</v>
          </cell>
          <cell r="E2737" t="str">
            <v>Gas</v>
          </cell>
          <cell r="G2737">
            <v>3541874</v>
          </cell>
          <cell r="H2737" t="str">
            <v>Merchant Unregulated</v>
          </cell>
        </row>
        <row r="2738">
          <cell r="D2738" t="str">
            <v>Kruger, Inc.</v>
          </cell>
          <cell r="E2738" t="str">
            <v>Water</v>
          </cell>
          <cell r="G2738" t="str">
            <v>NA</v>
          </cell>
          <cell r="H2738" t="str">
            <v>Merchant Unregulated</v>
          </cell>
        </row>
        <row r="2739">
          <cell r="D2739" t="str">
            <v>Westar Energy, Inc.</v>
          </cell>
          <cell r="E2739" t="str">
            <v>Gas</v>
          </cell>
          <cell r="G2739">
            <v>545907</v>
          </cell>
          <cell r="H2739" t="str">
            <v>Regulated</v>
          </cell>
        </row>
        <row r="2740">
          <cell r="D2740" t="str">
            <v>NRG Energy, Inc.</v>
          </cell>
          <cell r="E2740" t="str">
            <v>Gas</v>
          </cell>
          <cell r="G2740">
            <v>1373932</v>
          </cell>
          <cell r="H2740" t="str">
            <v>Merchant Unregulated</v>
          </cell>
        </row>
        <row r="2741">
          <cell r="D2741" t="str">
            <v>NRG Energy, Inc.</v>
          </cell>
          <cell r="E2741" t="str">
            <v>Gas</v>
          </cell>
          <cell r="G2741">
            <v>2604</v>
          </cell>
          <cell r="H2741" t="str">
            <v>Merchant Unregulated</v>
          </cell>
        </row>
        <row r="2742">
          <cell r="D2742" t="str">
            <v>Encina Wastewater Authority</v>
          </cell>
          <cell r="E2742" t="str">
            <v>Biomass</v>
          </cell>
          <cell r="G2742" t="str">
            <v>NA</v>
          </cell>
          <cell r="H2742" t="str">
            <v>Merchant Unregulated</v>
          </cell>
        </row>
        <row r="2743">
          <cell r="D2743" t="str">
            <v>Puget Holdings LLC</v>
          </cell>
          <cell r="E2743" t="str">
            <v>Gas</v>
          </cell>
          <cell r="G2743">
            <v>108457</v>
          </cell>
          <cell r="H2743" t="str">
            <v>Regulated</v>
          </cell>
        </row>
        <row r="2744">
          <cell r="D2744" t="str">
            <v>Encore Ceramics</v>
          </cell>
          <cell r="E2744" t="str">
            <v>Solar</v>
          </cell>
          <cell r="G2744" t="str">
            <v>NA</v>
          </cell>
          <cell r="H2744" t="str">
            <v>Merchant Unregulated</v>
          </cell>
        </row>
        <row r="2745">
          <cell r="D2745" t="str">
            <v>NextEra Energy, Inc.</v>
          </cell>
          <cell r="E2745" t="str">
            <v>Wind</v>
          </cell>
          <cell r="G2745">
            <v>295079</v>
          </cell>
          <cell r="H2745" t="str">
            <v>Merchant Unregulated</v>
          </cell>
        </row>
        <row r="2746">
          <cell r="D2746" t="str">
            <v>NextEra Energy, Inc.</v>
          </cell>
          <cell r="E2746" t="str">
            <v>Wind</v>
          </cell>
          <cell r="G2746">
            <v>167476</v>
          </cell>
          <cell r="H2746" t="str">
            <v>Merchant Unregulated</v>
          </cell>
        </row>
        <row r="2747">
          <cell r="D2747" t="str">
            <v>Adm Northern Sun Div</v>
          </cell>
          <cell r="E2747" t="str">
            <v>Biomass</v>
          </cell>
          <cell r="G2747" t="str">
            <v>NA</v>
          </cell>
          <cell r="H2747" t="str">
            <v>Merchant Unregulated</v>
          </cell>
        </row>
        <row r="2748">
          <cell r="D2748" t="str">
            <v>Michigan South Central Power Agency</v>
          </cell>
          <cell r="E2748" t="str">
            <v>Coal</v>
          </cell>
          <cell r="G2748" t="str">
            <v>NA</v>
          </cell>
          <cell r="H2748" t="str">
            <v>Merchant Unregulated</v>
          </cell>
        </row>
        <row r="2749">
          <cell r="D2749" t="str">
            <v>Michigan South Central Power Agency</v>
          </cell>
          <cell r="E2749" t="str">
            <v>Oil</v>
          </cell>
          <cell r="G2749" t="str">
            <v>NA</v>
          </cell>
          <cell r="H2749" t="str">
            <v>Merchant Unregulated</v>
          </cell>
        </row>
        <row r="2750">
          <cell r="D2750" t="str">
            <v>Enel S.p.A.</v>
          </cell>
          <cell r="E2750" t="str">
            <v>Geothermal</v>
          </cell>
          <cell r="G2750" t="str">
            <v>NA</v>
          </cell>
          <cell r="H2750" t="str">
            <v>Merchant Unregulated</v>
          </cell>
        </row>
        <row r="2751">
          <cell r="D2751" t="str">
            <v>Brookfield Renewable Energy Partners L.P.</v>
          </cell>
          <cell r="E2751" t="str">
            <v>Wind</v>
          </cell>
          <cell r="G2751" t="str">
            <v>NA</v>
          </cell>
          <cell r="H2751" t="str">
            <v>Merchant Unregulated</v>
          </cell>
        </row>
        <row r="2752">
          <cell r="D2752" t="str">
            <v>Brookfield Asset Management Inc.</v>
          </cell>
          <cell r="E2752" t="str">
            <v>Wind</v>
          </cell>
          <cell r="G2752" t="str">
            <v>NA</v>
          </cell>
          <cell r="H2752" t="str">
            <v>Merchant Unregulated</v>
          </cell>
        </row>
        <row r="2753">
          <cell r="D2753" t="str">
            <v>Engineered Carbons Inc</v>
          </cell>
          <cell r="E2753" t="str">
            <v>Other Nonrenewable</v>
          </cell>
          <cell r="G2753" t="str">
            <v>NA</v>
          </cell>
          <cell r="H2753" t="str">
            <v>Merchant Unregulated</v>
          </cell>
        </row>
        <row r="2754">
          <cell r="D2754" t="str">
            <v>Engineered Carbons Inc</v>
          </cell>
          <cell r="E2754" t="str">
            <v>Other Nonrenewable</v>
          </cell>
          <cell r="G2754" t="str">
            <v>NA</v>
          </cell>
          <cell r="H2754" t="str">
            <v>Merchant Unregulated</v>
          </cell>
        </row>
        <row r="2755">
          <cell r="D2755" t="str">
            <v>American Municipal Power, Inc.</v>
          </cell>
          <cell r="E2755" t="str">
            <v>Oil</v>
          </cell>
          <cell r="G2755" t="str">
            <v>NA</v>
          </cell>
          <cell r="H2755" t="str">
            <v>Merchant Unregulated</v>
          </cell>
        </row>
        <row r="2756">
          <cell r="D2756" t="str">
            <v>SunEdison, Inc.</v>
          </cell>
          <cell r="E2756" t="str">
            <v>Solar</v>
          </cell>
          <cell r="G2756" t="str">
            <v>NA</v>
          </cell>
          <cell r="H2756" t="str">
            <v>Merchant Unregulated</v>
          </cell>
        </row>
        <row r="2757">
          <cell r="D2757" t="str">
            <v>Goldman Sachs Group, Inc.</v>
          </cell>
          <cell r="E2757" t="str">
            <v>Solar</v>
          </cell>
          <cell r="G2757" t="str">
            <v>NA</v>
          </cell>
          <cell r="H2757" t="str">
            <v>Merchant Unregulated</v>
          </cell>
        </row>
        <row r="2758">
          <cell r="D2758" t="str">
            <v>GDF Suez SA</v>
          </cell>
          <cell r="E2758" t="str">
            <v>Gas</v>
          </cell>
          <cell r="G2758">
            <v>2022150</v>
          </cell>
          <cell r="H2758" t="str">
            <v>Merchant Unregulated</v>
          </cell>
        </row>
        <row r="2759">
          <cell r="D2759" t="str">
            <v>Greenville Gas Producers, LLC</v>
          </cell>
          <cell r="E2759" t="str">
            <v>Biomass</v>
          </cell>
          <cell r="G2759" t="str">
            <v>NA</v>
          </cell>
          <cell r="H2759" t="str">
            <v>Merchant Unregulated</v>
          </cell>
        </row>
        <row r="2760">
          <cell r="D2760" t="str">
            <v>Enosburg Falls Village of</v>
          </cell>
          <cell r="E2760" t="str">
            <v>Oil</v>
          </cell>
          <cell r="G2760" t="str">
            <v>NA</v>
          </cell>
          <cell r="H2760" t="str">
            <v>Regulated</v>
          </cell>
        </row>
        <row r="2761">
          <cell r="D2761" t="str">
            <v>NextEra Energy, Inc.</v>
          </cell>
          <cell r="E2761" t="str">
            <v>Wind</v>
          </cell>
          <cell r="G2761">
            <v>39832</v>
          </cell>
          <cell r="H2761" t="str">
            <v>Merchant Unregulated</v>
          </cell>
        </row>
        <row r="2762">
          <cell r="D2762" t="str">
            <v>Bay Shore Cogen, Inc.</v>
          </cell>
          <cell r="E2762" t="str">
            <v>Gas</v>
          </cell>
          <cell r="G2762" t="str">
            <v>NA</v>
          </cell>
          <cell r="H2762" t="str">
            <v>Merchant Unregulated</v>
          </cell>
        </row>
        <row r="2763">
          <cell r="D2763" t="str">
            <v>Enterprise Products Partners L.P.</v>
          </cell>
          <cell r="E2763" t="str">
            <v>Gas</v>
          </cell>
          <cell r="G2763" t="str">
            <v>NA</v>
          </cell>
          <cell r="H2763" t="str">
            <v>Merchant Unregulated</v>
          </cell>
        </row>
        <row r="2764">
          <cell r="D2764" t="str">
            <v>Regents of the University of Minnesota</v>
          </cell>
          <cell r="E2764" t="str">
            <v>Wind</v>
          </cell>
          <cell r="G2764" t="str">
            <v>NA</v>
          </cell>
          <cell r="H2764" t="str">
            <v>Merchant Unregulated</v>
          </cell>
        </row>
        <row r="2765">
          <cell r="D2765" t="str">
            <v>Ephraim City of</v>
          </cell>
          <cell r="E2765" t="str">
            <v>Water</v>
          </cell>
          <cell r="G2765" t="str">
            <v>NA</v>
          </cell>
          <cell r="H2765" t="str">
            <v>Regulated</v>
          </cell>
        </row>
        <row r="2766">
          <cell r="D2766" t="str">
            <v>Ephraim City of</v>
          </cell>
          <cell r="E2766" t="str">
            <v>Water</v>
          </cell>
          <cell r="G2766" t="str">
            <v>NA</v>
          </cell>
          <cell r="H2766" t="str">
            <v>Regulated</v>
          </cell>
        </row>
        <row r="2767">
          <cell r="D2767" t="str">
            <v>Ephraim City of</v>
          </cell>
          <cell r="E2767" t="str">
            <v>Water</v>
          </cell>
          <cell r="G2767" t="str">
            <v>NA</v>
          </cell>
          <cell r="H2767" t="str">
            <v>Regulated</v>
          </cell>
        </row>
        <row r="2768">
          <cell r="D2768" t="str">
            <v>Brookfield Renewable Energy Partners L.P.</v>
          </cell>
          <cell r="E2768" t="str">
            <v>Water</v>
          </cell>
          <cell r="G2768" t="str">
            <v>NA</v>
          </cell>
          <cell r="H2768" t="str">
            <v>Merchant Unregulated</v>
          </cell>
        </row>
        <row r="2769">
          <cell r="D2769" t="str">
            <v>Brookfield Asset Management Inc.</v>
          </cell>
          <cell r="E2769" t="str">
            <v>Water</v>
          </cell>
          <cell r="G2769" t="str">
            <v>NA</v>
          </cell>
          <cell r="H2769" t="str">
            <v>Merchant Unregulated</v>
          </cell>
        </row>
        <row r="2770">
          <cell r="D2770" t="str">
            <v>Conergy AG</v>
          </cell>
          <cell r="E2770" t="str">
            <v>Solar</v>
          </cell>
          <cell r="G2770" t="str">
            <v>NA</v>
          </cell>
          <cell r="H2770" t="str">
            <v>Merchant Unregulated</v>
          </cell>
        </row>
        <row r="2771">
          <cell r="D2771" t="str">
            <v>Eq - Waste Energy Services Inc</v>
          </cell>
          <cell r="E2771" t="str">
            <v>Biomass</v>
          </cell>
          <cell r="G2771" t="str">
            <v>NA</v>
          </cell>
          <cell r="H2771" t="str">
            <v>Merchant Unregulated</v>
          </cell>
        </row>
        <row r="2772">
          <cell r="D2772" t="str">
            <v>Ergon Refining Inc</v>
          </cell>
          <cell r="E2772" t="str">
            <v>Gas</v>
          </cell>
          <cell r="G2772" t="str">
            <v>NA</v>
          </cell>
          <cell r="H2772" t="str">
            <v>Merchant Unregulated</v>
          </cell>
        </row>
        <row r="2773">
          <cell r="D2773" t="str">
            <v>Lansing Board of Water &amp; Light</v>
          </cell>
          <cell r="E2773" t="str">
            <v>Coal</v>
          </cell>
          <cell r="G2773" t="str">
            <v>NA</v>
          </cell>
          <cell r="H2773" t="str">
            <v>Regulated</v>
          </cell>
        </row>
        <row r="2774">
          <cell r="D2774" t="str">
            <v>UPC Energy Group</v>
          </cell>
          <cell r="E2774" t="str">
            <v>Solar</v>
          </cell>
          <cell r="G2774" t="str">
            <v>NA</v>
          </cell>
          <cell r="H2774" t="str">
            <v>Merchant Unregulated</v>
          </cell>
        </row>
        <row r="2775">
          <cell r="D2775" t="str">
            <v>Erie City of</v>
          </cell>
          <cell r="E2775" t="str">
            <v>Oil</v>
          </cell>
          <cell r="G2775" t="str">
            <v>NA</v>
          </cell>
          <cell r="H2775" t="str">
            <v>Regulated</v>
          </cell>
        </row>
        <row r="2776">
          <cell r="D2776" t="str">
            <v>Erie Coke Corporation</v>
          </cell>
          <cell r="E2776" t="str">
            <v>Other Nonrenewable</v>
          </cell>
          <cell r="G2776" t="str">
            <v>NA</v>
          </cell>
          <cell r="H2776" t="str">
            <v>Merchant Unregulated</v>
          </cell>
        </row>
        <row r="2777">
          <cell r="D2777" t="str">
            <v>Erie City of</v>
          </cell>
          <cell r="E2777" t="str">
            <v>Oil</v>
          </cell>
          <cell r="G2777" t="str">
            <v>NA</v>
          </cell>
          <cell r="H2777" t="str">
            <v>Regulated</v>
          </cell>
        </row>
        <row r="2778">
          <cell r="D2778" t="str">
            <v>Brookfield Renewable Energy Partners L.P.</v>
          </cell>
          <cell r="E2778" t="str">
            <v>Water</v>
          </cell>
          <cell r="G2778" t="str">
            <v>NA</v>
          </cell>
          <cell r="H2778" t="str">
            <v>Merchant Unregulated</v>
          </cell>
        </row>
        <row r="2779">
          <cell r="D2779" t="str">
            <v>Brookfield Asset Management Inc.</v>
          </cell>
          <cell r="E2779" t="str">
            <v>Water</v>
          </cell>
          <cell r="G2779" t="str">
            <v>NA</v>
          </cell>
          <cell r="H2779" t="str">
            <v>Merchant Unregulated</v>
          </cell>
        </row>
        <row r="2780">
          <cell r="D2780" t="str">
            <v>Tri-State Generation &amp; Transmission Association, Inc.</v>
          </cell>
          <cell r="E2780" t="str">
            <v>Coal</v>
          </cell>
          <cell r="G2780">
            <v>1122027</v>
          </cell>
          <cell r="H2780" t="str">
            <v>Merchant Unregulated</v>
          </cell>
        </row>
        <row r="2781">
          <cell r="D2781" t="str">
            <v>Escanaba City of</v>
          </cell>
          <cell r="E2781" t="str">
            <v>Coal</v>
          </cell>
          <cell r="G2781" t="str">
            <v>NA</v>
          </cell>
          <cell r="H2781" t="str">
            <v>Regulated</v>
          </cell>
        </row>
        <row r="2782">
          <cell r="D2782" t="str">
            <v>Escanaba City of</v>
          </cell>
          <cell r="E2782" t="str">
            <v>Oil</v>
          </cell>
          <cell r="G2782" t="str">
            <v>NA</v>
          </cell>
          <cell r="H2782" t="str">
            <v>Regulated</v>
          </cell>
        </row>
        <row r="2783">
          <cell r="D2783" t="str">
            <v>Integrys Energy Group, Inc.</v>
          </cell>
          <cell r="E2783" t="str">
            <v>Water</v>
          </cell>
          <cell r="G2783" t="str">
            <v>NA</v>
          </cell>
          <cell r="H2783" t="str">
            <v>Regulated</v>
          </cell>
        </row>
        <row r="2784">
          <cell r="D2784" t="str">
            <v>NewPage Holdings Inc.</v>
          </cell>
          <cell r="E2784" t="str">
            <v>Coal</v>
          </cell>
          <cell r="G2784">
            <v>17212</v>
          </cell>
          <cell r="H2784" t="str">
            <v>Merchant Unregulated</v>
          </cell>
        </row>
        <row r="2785">
          <cell r="D2785" t="str">
            <v>Wellhead Electric Company Inc.</v>
          </cell>
          <cell r="E2785" t="str">
            <v>Gas</v>
          </cell>
          <cell r="G2785" t="str">
            <v>NA</v>
          </cell>
          <cell r="H2785" t="str">
            <v>Merchant Unregulated</v>
          </cell>
        </row>
        <row r="2786">
          <cell r="D2786" t="str">
            <v>Public Service Enterprise Group Incorporated</v>
          </cell>
          <cell r="E2786" t="str">
            <v>Gas</v>
          </cell>
          <cell r="G2786">
            <v>61095</v>
          </cell>
          <cell r="H2786" t="str">
            <v>Merchant Unregulated</v>
          </cell>
        </row>
        <row r="2787">
          <cell r="D2787" t="str">
            <v>DCO Energy LLC</v>
          </cell>
          <cell r="E2787" t="str">
            <v>Gas</v>
          </cell>
          <cell r="G2787" t="str">
            <v>NA</v>
          </cell>
          <cell r="H2787" t="str">
            <v>Merchant Unregulated</v>
          </cell>
        </row>
        <row r="2788">
          <cell r="D2788" t="str">
            <v>Covanta Holding Corporation</v>
          </cell>
          <cell r="E2788" t="str">
            <v>Biomass</v>
          </cell>
          <cell r="G2788">
            <v>465056</v>
          </cell>
          <cell r="H2788" t="str">
            <v>Merchant Unregulated</v>
          </cell>
        </row>
        <row r="2789">
          <cell r="D2789" t="str">
            <v>Associated Electric Cooperative Inc.</v>
          </cell>
          <cell r="E2789" t="str">
            <v>Gas</v>
          </cell>
          <cell r="G2789" t="str">
            <v>NA</v>
          </cell>
          <cell r="H2789" t="str">
            <v>Merchant Unregulated</v>
          </cell>
        </row>
        <row r="2790">
          <cell r="D2790" t="str">
            <v>Gaz Métro Limited Partnership</v>
          </cell>
          <cell r="E2790" t="str">
            <v>Water</v>
          </cell>
          <cell r="G2790">
            <v>40663</v>
          </cell>
          <cell r="H2790" t="str">
            <v>Regulated</v>
          </cell>
        </row>
        <row r="2791">
          <cell r="D2791" t="str">
            <v>Gaz Métro Limited Partnership</v>
          </cell>
          <cell r="E2791" t="str">
            <v>Oil</v>
          </cell>
          <cell r="G2791">
            <v>59</v>
          </cell>
          <cell r="H2791" t="str">
            <v>Regulated</v>
          </cell>
        </row>
        <row r="2792">
          <cell r="D2792" t="str">
            <v>Constellation Wines U. S.</v>
          </cell>
          <cell r="E2792" t="str">
            <v>Solar</v>
          </cell>
          <cell r="G2792" t="str">
            <v>NA</v>
          </cell>
          <cell r="H2792" t="str">
            <v>Merchant Unregulated</v>
          </cell>
        </row>
        <row r="2793">
          <cell r="D2793" t="str">
            <v>Southern Company</v>
          </cell>
          <cell r="E2793" t="str">
            <v>Water</v>
          </cell>
          <cell r="G2793">
            <v>27</v>
          </cell>
          <cell r="H2793" t="str">
            <v>Regulated</v>
          </cell>
        </row>
        <row r="2794">
          <cell r="D2794" t="str">
            <v>United States Government</v>
          </cell>
          <cell r="E2794" t="str">
            <v>Water</v>
          </cell>
          <cell r="G2794">
            <v>130760</v>
          </cell>
          <cell r="H2794" t="str">
            <v>Merchant Unregulated</v>
          </cell>
        </row>
        <row r="2795">
          <cell r="D2795" t="str">
            <v>Kruger, Inc.</v>
          </cell>
          <cell r="E2795" t="str">
            <v>Water</v>
          </cell>
          <cell r="G2795" t="str">
            <v>NA</v>
          </cell>
          <cell r="H2795" t="str">
            <v>Merchant Unregulated</v>
          </cell>
        </row>
        <row r="2796">
          <cell r="D2796" t="str">
            <v>Estherville City of</v>
          </cell>
          <cell r="E2796" t="str">
            <v>Gas</v>
          </cell>
          <cell r="G2796" t="str">
            <v>NA</v>
          </cell>
          <cell r="H2796" t="str">
            <v>Regulated</v>
          </cell>
        </row>
        <row r="2797">
          <cell r="D2797" t="str">
            <v>NRG Energy, Inc.</v>
          </cell>
          <cell r="E2797" t="str">
            <v>Gas</v>
          </cell>
          <cell r="G2797" t="str">
            <v>NA</v>
          </cell>
          <cell r="H2797" t="str">
            <v>Merchant Unregulated</v>
          </cell>
        </row>
        <row r="2798">
          <cell r="D2798" t="str">
            <v>Metropolitan Water District of Southern California</v>
          </cell>
          <cell r="E2798" t="str">
            <v>Water</v>
          </cell>
          <cell r="G2798" t="str">
            <v>NA</v>
          </cell>
          <cell r="H2798" t="str">
            <v>Merchant Unregulated</v>
          </cell>
        </row>
        <row r="2799">
          <cell r="D2799" t="str">
            <v>Total S.A.</v>
          </cell>
          <cell r="E2799" t="str">
            <v>Solar</v>
          </cell>
          <cell r="G2799" t="str">
            <v>NA</v>
          </cell>
          <cell r="H2799" t="str">
            <v>Merchant Unregulated</v>
          </cell>
        </row>
        <row r="2800">
          <cell r="D2800" t="str">
            <v>SunPower Corporation</v>
          </cell>
          <cell r="E2800" t="str">
            <v>Solar</v>
          </cell>
          <cell r="G2800" t="str">
            <v>NA</v>
          </cell>
          <cell r="H2800" t="str">
            <v>Merchant Unregulated</v>
          </cell>
        </row>
        <row r="2801">
          <cell r="D2801" t="str">
            <v>United States Government</v>
          </cell>
          <cell r="E2801" t="str">
            <v>Water</v>
          </cell>
          <cell r="G2801">
            <v>103871</v>
          </cell>
          <cell r="H2801" t="str">
            <v>Merchant Unregulated</v>
          </cell>
        </row>
        <row r="2802">
          <cell r="D2802" t="str">
            <v>EUI Management Individual Investors</v>
          </cell>
          <cell r="E2802" t="str">
            <v>Wind</v>
          </cell>
          <cell r="G2802" t="str">
            <v>NA</v>
          </cell>
          <cell r="H2802" t="str">
            <v>Merchant Unregulated</v>
          </cell>
        </row>
        <row r="2803">
          <cell r="D2803" t="str">
            <v>Aeroturbine Energy Corporation</v>
          </cell>
          <cell r="E2803" t="str">
            <v>Wind</v>
          </cell>
          <cell r="G2803" t="str">
            <v>NA</v>
          </cell>
          <cell r="H2803" t="str">
            <v>Merchant Unregulated</v>
          </cell>
        </row>
        <row r="2804">
          <cell r="D2804" t="str">
            <v>Energy Unlimited Inc</v>
          </cell>
          <cell r="E2804" t="str">
            <v>Wind</v>
          </cell>
          <cell r="G2804" t="str">
            <v>NA</v>
          </cell>
          <cell r="H2804" t="str">
            <v>Merchant Unregulated</v>
          </cell>
        </row>
        <row r="2805">
          <cell r="D2805" t="str">
            <v>Tokyo Electric Power Company</v>
          </cell>
          <cell r="E2805" t="str">
            <v>Wind</v>
          </cell>
          <cell r="G2805">
            <v>153678</v>
          </cell>
          <cell r="H2805" t="str">
            <v>Merchant Unregulated</v>
          </cell>
        </row>
        <row r="2806">
          <cell r="D2806" t="str">
            <v>Kruger, Inc.</v>
          </cell>
          <cell r="E2806" t="str">
            <v>Water</v>
          </cell>
          <cell r="G2806" t="str">
            <v>NA</v>
          </cell>
          <cell r="H2806" t="str">
            <v>Merchant Unregulated</v>
          </cell>
        </row>
        <row r="2807">
          <cell r="D2807" t="str">
            <v>Golden Valley Electric Association Inc.</v>
          </cell>
          <cell r="E2807" t="str">
            <v>Wind</v>
          </cell>
          <cell r="G2807" t="str">
            <v>NA</v>
          </cell>
          <cell r="H2807" t="str">
            <v>Merchant Unregulated</v>
          </cell>
        </row>
        <row r="2808">
          <cell r="D2808" t="str">
            <v>Evanston Board of Education</v>
          </cell>
          <cell r="E2808" t="str">
            <v>Gas</v>
          </cell>
          <cell r="G2808" t="str">
            <v>NA</v>
          </cell>
          <cell r="H2808" t="str">
            <v>Merchant Unregulated</v>
          </cell>
        </row>
        <row r="2809">
          <cell r="D2809" t="str">
            <v>Evergreen BioPower, LLC</v>
          </cell>
          <cell r="E2809" t="str">
            <v>Biomass</v>
          </cell>
          <cell r="G2809" t="str">
            <v>NA</v>
          </cell>
          <cell r="H2809" t="str">
            <v>Merchant Unregulated</v>
          </cell>
        </row>
        <row r="2810">
          <cell r="D2810" t="str">
            <v>FLS Energy Inc.</v>
          </cell>
          <cell r="E2810" t="str">
            <v>Solar</v>
          </cell>
          <cell r="G2810" t="str">
            <v>NA</v>
          </cell>
          <cell r="H2810" t="str">
            <v>Merchant Unregulated</v>
          </cell>
        </row>
        <row r="2811">
          <cell r="D2811" t="str">
            <v>SunEdison, Inc.</v>
          </cell>
          <cell r="E2811" t="str">
            <v>Solar</v>
          </cell>
          <cell r="G2811" t="str">
            <v>NA</v>
          </cell>
          <cell r="H2811" t="str">
            <v>Merchant Unregulated</v>
          </cell>
        </row>
        <row r="2812">
          <cell r="D2812" t="str">
            <v>Exelon Corporation</v>
          </cell>
          <cell r="E2812" t="str">
            <v>Wind</v>
          </cell>
          <cell r="G2812" t="str">
            <v>NA</v>
          </cell>
          <cell r="H2812" t="str">
            <v>Merchant Unregulated</v>
          </cell>
        </row>
        <row r="2813">
          <cell r="D2813" t="str">
            <v>Exelon Corporation</v>
          </cell>
          <cell r="E2813" t="str">
            <v>Solar</v>
          </cell>
          <cell r="G2813" t="str">
            <v>NA</v>
          </cell>
          <cell r="H2813" t="str">
            <v>Merchant Unregulated</v>
          </cell>
        </row>
        <row r="2814">
          <cell r="D2814" t="str">
            <v>Exelon Corporation</v>
          </cell>
          <cell r="E2814" t="str">
            <v>Wind</v>
          </cell>
          <cell r="G2814" t="str">
            <v>NA</v>
          </cell>
          <cell r="H2814" t="str">
            <v>Merchant Unregulated</v>
          </cell>
        </row>
        <row r="2815">
          <cell r="D2815" t="str">
            <v>Exelon Corporation</v>
          </cell>
          <cell r="E2815" t="str">
            <v>Wind</v>
          </cell>
          <cell r="G2815" t="str">
            <v>NA</v>
          </cell>
          <cell r="H2815" t="str">
            <v>Merchant Unregulated</v>
          </cell>
        </row>
        <row r="2816">
          <cell r="D2816" t="str">
            <v>Exelon Corporation</v>
          </cell>
          <cell r="E2816" t="str">
            <v>Wind</v>
          </cell>
          <cell r="G2816" t="str">
            <v>NA</v>
          </cell>
          <cell r="H2816" t="str">
            <v>Merchant Unregulated</v>
          </cell>
        </row>
        <row r="2817">
          <cell r="D2817" t="str">
            <v>Exelon Corporation</v>
          </cell>
          <cell r="E2817" t="str">
            <v>Wind</v>
          </cell>
          <cell r="G2817" t="str">
            <v>NA</v>
          </cell>
          <cell r="H2817" t="str">
            <v>Merchant Unregulated</v>
          </cell>
        </row>
        <row r="2818">
          <cell r="D2818" t="str">
            <v>Exelon Corporation</v>
          </cell>
          <cell r="E2818" t="str">
            <v>Wind</v>
          </cell>
          <cell r="G2818" t="str">
            <v>NA</v>
          </cell>
          <cell r="H2818" t="str">
            <v>Merchant Unregulated</v>
          </cell>
        </row>
        <row r="2819">
          <cell r="D2819" t="str">
            <v>Exelon Corporation</v>
          </cell>
          <cell r="E2819" t="str">
            <v>Wind</v>
          </cell>
          <cell r="G2819">
            <v>246494</v>
          </cell>
          <cell r="H2819" t="str">
            <v>Merchant Unregulated</v>
          </cell>
        </row>
        <row r="2820">
          <cell r="D2820" t="str">
            <v>Exelon Corporation</v>
          </cell>
          <cell r="E2820" t="str">
            <v>Wind</v>
          </cell>
          <cell r="G2820" t="str">
            <v>NA</v>
          </cell>
          <cell r="H2820" t="str">
            <v>Merchant Unregulated</v>
          </cell>
        </row>
        <row r="2821">
          <cell r="D2821" t="str">
            <v>Exelon Corporation</v>
          </cell>
          <cell r="E2821" t="str">
            <v>Wind</v>
          </cell>
          <cell r="G2821" t="str">
            <v>NA</v>
          </cell>
          <cell r="H2821" t="str">
            <v>Merchant Unregulated</v>
          </cell>
        </row>
        <row r="2822">
          <cell r="D2822" t="str">
            <v>Exelon Corporation</v>
          </cell>
          <cell r="E2822" t="str">
            <v>Wind</v>
          </cell>
          <cell r="G2822" t="str">
            <v>NA</v>
          </cell>
          <cell r="H2822" t="str">
            <v>Merchant Unregulated</v>
          </cell>
        </row>
        <row r="2823">
          <cell r="D2823" t="str">
            <v>Exelon Corporation</v>
          </cell>
          <cell r="E2823" t="str">
            <v>Wind</v>
          </cell>
          <cell r="G2823" t="str">
            <v>NA</v>
          </cell>
          <cell r="H2823" t="str">
            <v>Merchant Unregulated</v>
          </cell>
        </row>
        <row r="2824">
          <cell r="D2824" t="str">
            <v>Exelon Corporation</v>
          </cell>
          <cell r="E2824" t="str">
            <v>Wind</v>
          </cell>
          <cell r="G2824" t="str">
            <v>NA</v>
          </cell>
          <cell r="H2824" t="str">
            <v>Merchant Unregulated</v>
          </cell>
        </row>
        <row r="2825">
          <cell r="D2825" t="str">
            <v>Conergy AG</v>
          </cell>
          <cell r="E2825" t="str">
            <v>Solar</v>
          </cell>
          <cell r="G2825" t="str">
            <v>NA</v>
          </cell>
          <cell r="H2825" t="str">
            <v>Merchant Unregulated</v>
          </cell>
        </row>
        <row r="2826">
          <cell r="D2826" t="str">
            <v>Missouri Basin Municipal Power Agency</v>
          </cell>
          <cell r="E2826" t="str">
            <v>Gas</v>
          </cell>
          <cell r="G2826" t="str">
            <v>NA</v>
          </cell>
          <cell r="H2826" t="str">
            <v>Regulated</v>
          </cell>
        </row>
        <row r="2827">
          <cell r="D2827" t="str">
            <v>ArcelorMittal</v>
          </cell>
          <cell r="E2827" t="str">
            <v>Other Nonrenewable</v>
          </cell>
          <cell r="G2827" t="str">
            <v>NA</v>
          </cell>
          <cell r="H2827" t="str">
            <v>Merchant Unregulated</v>
          </cell>
        </row>
        <row r="2828">
          <cell r="D2828" t="str">
            <v>Exelon Corporation</v>
          </cell>
          <cell r="E2828" t="str">
            <v>Gas</v>
          </cell>
          <cell r="G2828">
            <v>95286</v>
          </cell>
          <cell r="H2828" t="str">
            <v>Merchant Unregulated</v>
          </cell>
        </row>
        <row r="2829">
          <cell r="D2829" t="str">
            <v>Exxon Mobil Corporation</v>
          </cell>
          <cell r="E2829" t="str">
            <v>Gas</v>
          </cell>
          <cell r="G2829" t="str">
            <v>NA</v>
          </cell>
          <cell r="H2829" t="str">
            <v>Merchant Unregulated</v>
          </cell>
        </row>
        <row r="2830">
          <cell r="D2830" t="str">
            <v>Vectren Corporation</v>
          </cell>
          <cell r="E2830" t="str">
            <v>Coal</v>
          </cell>
          <cell r="G2830">
            <v>1693312</v>
          </cell>
          <cell r="H2830" t="str">
            <v>Regulated</v>
          </cell>
        </row>
        <row r="2831">
          <cell r="D2831" t="str">
            <v>F.E.Warren Air Force Base</v>
          </cell>
          <cell r="E2831" t="str">
            <v>Wind</v>
          </cell>
          <cell r="G2831" t="str">
            <v>NA</v>
          </cell>
          <cell r="H2831" t="str">
            <v>Merchant Unregulated</v>
          </cell>
        </row>
        <row r="2832">
          <cell r="D2832" t="str">
            <v>Springfield City of - (IL)</v>
          </cell>
          <cell r="E2832" t="str">
            <v>Oil</v>
          </cell>
          <cell r="G2832" t="str">
            <v>NA</v>
          </cell>
          <cell r="H2832" t="str">
            <v>Regulated</v>
          </cell>
        </row>
        <row r="2833">
          <cell r="D2833" t="str">
            <v>Central Iowa Power Cooperative</v>
          </cell>
          <cell r="E2833" t="str">
            <v>Coal</v>
          </cell>
          <cell r="G2833" t="str">
            <v>NA</v>
          </cell>
          <cell r="H2833" t="str">
            <v>Merchant Unregulated</v>
          </cell>
        </row>
        <row r="2834">
          <cell r="D2834" t="str">
            <v>Golden Valley Electric Association Inc.</v>
          </cell>
          <cell r="E2834" t="str">
            <v>Oil</v>
          </cell>
          <cell r="G2834" t="str">
            <v>NA</v>
          </cell>
          <cell r="H2834" t="str">
            <v>Merchant Unregulated</v>
          </cell>
        </row>
        <row r="2835">
          <cell r="D2835" t="str">
            <v>Golden Valley Electric Association Inc.</v>
          </cell>
          <cell r="E2835" t="str">
            <v>Oil</v>
          </cell>
          <cell r="G2835" t="str">
            <v>NA</v>
          </cell>
          <cell r="H2835" t="str">
            <v>Merchant Unregulated</v>
          </cell>
        </row>
        <row r="2836">
          <cell r="D2836" t="str">
            <v>Fairbanks Morse Engine</v>
          </cell>
          <cell r="E2836" t="str">
            <v>Oil</v>
          </cell>
          <cell r="G2836" t="str">
            <v>NA</v>
          </cell>
          <cell r="H2836" t="str">
            <v>Merchant Unregulated</v>
          </cell>
        </row>
        <row r="2837">
          <cell r="D2837" t="str">
            <v>Fairbury City of</v>
          </cell>
          <cell r="E2837" t="str">
            <v>Gas</v>
          </cell>
          <cell r="G2837" t="str">
            <v>NA</v>
          </cell>
          <cell r="H2837" t="str">
            <v>Regulated</v>
          </cell>
        </row>
        <row r="2838">
          <cell r="D2838" t="str">
            <v>Fairfax City of</v>
          </cell>
          <cell r="E2838" t="str">
            <v>Oil</v>
          </cell>
          <cell r="G2838" t="str">
            <v>NA</v>
          </cell>
          <cell r="H2838" t="str">
            <v>Regulated</v>
          </cell>
        </row>
        <row r="2839">
          <cell r="D2839" t="str">
            <v>Gaz Métro Limited Partnership</v>
          </cell>
          <cell r="E2839" t="str">
            <v>Water</v>
          </cell>
          <cell r="G2839" t="str">
            <v>NA</v>
          </cell>
          <cell r="H2839" t="str">
            <v>Regulated</v>
          </cell>
        </row>
        <row r="2840">
          <cell r="D2840" t="str">
            <v>Fairfield City of</v>
          </cell>
          <cell r="E2840" t="str">
            <v>Oil</v>
          </cell>
          <cell r="G2840" t="str">
            <v>NA</v>
          </cell>
          <cell r="H2840" t="str">
            <v>Regulated</v>
          </cell>
        </row>
        <row r="2841">
          <cell r="D2841" t="str">
            <v>SCANA Corporation</v>
          </cell>
          <cell r="E2841" t="str">
            <v>Water</v>
          </cell>
          <cell r="G2841">
            <v>635923</v>
          </cell>
          <cell r="H2841" t="str">
            <v>Regulated</v>
          </cell>
        </row>
        <row r="2842">
          <cell r="D2842" t="str">
            <v>SunEdison, Inc.</v>
          </cell>
          <cell r="E2842" t="str">
            <v>Solar</v>
          </cell>
          <cell r="G2842" t="str">
            <v>NA</v>
          </cell>
          <cell r="H2842" t="str">
            <v>Merchant Unregulated</v>
          </cell>
        </row>
        <row r="2843">
          <cell r="D2843" t="str">
            <v>Fairfield University</v>
          </cell>
          <cell r="E2843" t="str">
            <v>Gas</v>
          </cell>
          <cell r="G2843" t="str">
            <v>NA</v>
          </cell>
          <cell r="H2843" t="str">
            <v>Merchant Unregulated</v>
          </cell>
        </row>
        <row r="2844">
          <cell r="D2844" t="str">
            <v>United States Steel Corporation</v>
          </cell>
          <cell r="E2844" t="str">
            <v>Other Nonrenewable</v>
          </cell>
          <cell r="G2844">
            <v>155093</v>
          </cell>
          <cell r="H2844" t="str">
            <v>Merchant Unregulated</v>
          </cell>
        </row>
        <row r="2845">
          <cell r="D2845" t="str">
            <v>Ameren Corporation</v>
          </cell>
          <cell r="E2845" t="str">
            <v>Oil</v>
          </cell>
          <cell r="G2845">
            <v>643</v>
          </cell>
          <cell r="H2845" t="str">
            <v>Regulated</v>
          </cell>
        </row>
        <row r="2846">
          <cell r="D2846" t="str">
            <v>Korean East-West Power Co., Ltd.</v>
          </cell>
          <cell r="E2846" t="str">
            <v>Biomass</v>
          </cell>
          <cell r="G2846" t="str">
            <v>NA</v>
          </cell>
          <cell r="H2846" t="str">
            <v>Merchant Unregulated</v>
          </cell>
        </row>
        <row r="2847">
          <cell r="D2847" t="str">
            <v>Palmer Capital Corporation</v>
          </cell>
          <cell r="E2847" t="str">
            <v>Wind</v>
          </cell>
          <cell r="G2847" t="str">
            <v>NA</v>
          </cell>
          <cell r="H2847" t="str">
            <v>Merchant Unregulated</v>
          </cell>
        </row>
        <row r="2848">
          <cell r="D2848" t="str">
            <v>Solaya Energy LLC</v>
          </cell>
          <cell r="E2848" t="str">
            <v>Wind</v>
          </cell>
          <cell r="G2848" t="str">
            <v>NA</v>
          </cell>
          <cell r="H2848" t="str">
            <v>Merchant Unregulated</v>
          </cell>
        </row>
        <row r="2849">
          <cell r="D2849" t="str">
            <v>Cost Containment, Inc.</v>
          </cell>
          <cell r="E2849" t="str">
            <v>Wind</v>
          </cell>
          <cell r="G2849" t="str">
            <v>NA</v>
          </cell>
          <cell r="H2849" t="str">
            <v>Merchant Unregulated</v>
          </cell>
        </row>
        <row r="2850">
          <cell r="D2850" t="str">
            <v>Exelon Corporation</v>
          </cell>
          <cell r="E2850" t="str">
            <v>Biomass</v>
          </cell>
          <cell r="G2850">
            <v>246861</v>
          </cell>
          <cell r="H2850" t="str">
            <v>Merchant Unregulated</v>
          </cell>
        </row>
        <row r="2851">
          <cell r="D2851" t="str">
            <v>Dominion Resources, Inc.</v>
          </cell>
          <cell r="E2851" t="str">
            <v>Gas</v>
          </cell>
          <cell r="G2851">
            <v>8229949</v>
          </cell>
          <cell r="H2851" t="str">
            <v>Merchant Unregulated</v>
          </cell>
        </row>
        <row r="2852">
          <cell r="D2852" t="str">
            <v>Southern Minnesota Municipal Power Agency</v>
          </cell>
          <cell r="E2852" t="str">
            <v>Oil</v>
          </cell>
          <cell r="G2852" t="str">
            <v>NA</v>
          </cell>
          <cell r="H2852" t="str">
            <v>Regulated</v>
          </cell>
        </row>
        <row r="2853">
          <cell r="D2853" t="str">
            <v>Wind Turbine Corporation</v>
          </cell>
          <cell r="E2853" t="str">
            <v>Wind</v>
          </cell>
          <cell r="G2853" t="str">
            <v>NA</v>
          </cell>
          <cell r="H2853" t="str">
            <v>Merchant Unregulated</v>
          </cell>
        </row>
        <row r="2854">
          <cell r="D2854" t="str">
            <v>Southern Minnesota Municipal Power Agency</v>
          </cell>
          <cell r="E2854" t="str">
            <v>Wind</v>
          </cell>
          <cell r="G2854" t="str">
            <v>NA</v>
          </cell>
          <cell r="H2854" t="str">
            <v>Regulated</v>
          </cell>
        </row>
        <row r="2855">
          <cell r="D2855" t="str">
            <v>Fairview City of</v>
          </cell>
          <cell r="E2855" t="str">
            <v>Oil</v>
          </cell>
          <cell r="G2855" t="str">
            <v>NA</v>
          </cell>
          <cell r="H2855" t="str">
            <v>Regulated</v>
          </cell>
        </row>
        <row r="2856">
          <cell r="D2856" t="str">
            <v>International Bound &amp; Water Commission</v>
          </cell>
          <cell r="E2856" t="str">
            <v>Water</v>
          </cell>
          <cell r="G2856" t="str">
            <v>NA</v>
          </cell>
          <cell r="H2856" t="str">
            <v>Merchant Unregulated</v>
          </cell>
        </row>
        <row r="2857">
          <cell r="D2857" t="str">
            <v>Berkshire Hathaway Inc.</v>
          </cell>
          <cell r="E2857" t="str">
            <v>Water</v>
          </cell>
          <cell r="G2857">
            <v>9368</v>
          </cell>
          <cell r="H2857" t="str">
            <v>Regulated</v>
          </cell>
        </row>
        <row r="2858">
          <cell r="D2858" t="str">
            <v>MidAmerican Energy Holdings Company</v>
          </cell>
          <cell r="E2858" t="str">
            <v>Water</v>
          </cell>
          <cell r="G2858">
            <v>1064</v>
          </cell>
          <cell r="H2858" t="str">
            <v>Regulated</v>
          </cell>
        </row>
        <row r="2859">
          <cell r="D2859" t="str">
            <v>Fortistar LLC</v>
          </cell>
          <cell r="E2859" t="str">
            <v>Biomass</v>
          </cell>
          <cell r="G2859" t="str">
            <v>NA</v>
          </cell>
          <cell r="H2859" t="str">
            <v>Merchant Unregulated</v>
          </cell>
        </row>
        <row r="2860">
          <cell r="D2860" t="str">
            <v>Fortistar LLC</v>
          </cell>
          <cell r="E2860" t="str">
            <v>Biomass</v>
          </cell>
          <cell r="G2860" t="str">
            <v>NA</v>
          </cell>
          <cell r="H2860" t="str">
            <v>Merchant Unregulated</v>
          </cell>
        </row>
        <row r="2861">
          <cell r="D2861" t="str">
            <v>EIF Management, LLC</v>
          </cell>
          <cell r="E2861" t="str">
            <v>Water</v>
          </cell>
          <cell r="G2861" t="str">
            <v>NA</v>
          </cell>
          <cell r="H2861" t="str">
            <v>Merchant Unregulated</v>
          </cell>
        </row>
        <row r="2862">
          <cell r="D2862" t="str">
            <v>Fallbrook Public Utility District</v>
          </cell>
          <cell r="E2862" t="str">
            <v>Solar</v>
          </cell>
          <cell r="G2862" t="str">
            <v>NA</v>
          </cell>
          <cell r="H2862" t="str">
            <v>Merchant Unregulated</v>
          </cell>
        </row>
        <row r="2863">
          <cell r="D2863" t="str">
            <v>Hydro FS, LLC</v>
          </cell>
          <cell r="E2863" t="str">
            <v>Water</v>
          </cell>
          <cell r="G2863" t="str">
            <v>NA</v>
          </cell>
          <cell r="H2863" t="str">
            <v>Merchant Unregulated</v>
          </cell>
        </row>
        <row r="2864">
          <cell r="D2864" t="str">
            <v>Exelon Corporation</v>
          </cell>
          <cell r="E2864" t="str">
            <v>Oil</v>
          </cell>
          <cell r="G2864" t="str">
            <v>NA</v>
          </cell>
          <cell r="H2864" t="str">
            <v>Merchant Unregulated</v>
          </cell>
        </row>
        <row r="2865">
          <cell r="D2865" t="str">
            <v>Falls City City of</v>
          </cell>
          <cell r="E2865" t="str">
            <v>Gas</v>
          </cell>
          <cell r="G2865" t="str">
            <v>NA</v>
          </cell>
          <cell r="H2865" t="str">
            <v>Regulated</v>
          </cell>
        </row>
        <row r="2866">
          <cell r="D2866" t="str">
            <v>Falls Creek Hydropower LP</v>
          </cell>
          <cell r="E2866" t="str">
            <v>Water</v>
          </cell>
          <cell r="G2866" t="str">
            <v>NA</v>
          </cell>
          <cell r="H2866" t="str">
            <v>Merchant Unregulated</v>
          </cell>
        </row>
        <row r="2867">
          <cell r="D2867" t="str">
            <v>Alcoa, Inc.</v>
          </cell>
          <cell r="E2867" t="str">
            <v>Water</v>
          </cell>
          <cell r="G2867">
            <v>88470</v>
          </cell>
          <cell r="H2867" t="str">
            <v>Merchant Unregulated</v>
          </cell>
        </row>
        <row r="2868">
          <cell r="D2868" t="str">
            <v>IDACORP, Inc.</v>
          </cell>
          <cell r="E2868" t="str">
            <v>Water</v>
          </cell>
          <cell r="G2868" t="str">
            <v>NA</v>
          </cell>
          <cell r="H2868" t="str">
            <v>Merchant Unregulated</v>
          </cell>
        </row>
        <row r="2869">
          <cell r="D2869" t="str">
            <v>Environmental Energy Company</v>
          </cell>
          <cell r="E2869" t="str">
            <v>Water</v>
          </cell>
          <cell r="G2869" t="str">
            <v>NA</v>
          </cell>
          <cell r="H2869" t="str">
            <v>Merchant Unregulated</v>
          </cell>
        </row>
        <row r="2870">
          <cell r="D2870" t="str">
            <v>GDF Suez SA</v>
          </cell>
          <cell r="E2870" t="str">
            <v>Water</v>
          </cell>
          <cell r="G2870" t="str">
            <v>NA</v>
          </cell>
          <cell r="H2870" t="str">
            <v>Merchant Unregulated</v>
          </cell>
        </row>
        <row r="2871">
          <cell r="D2871" t="str">
            <v>Falmouth Town of</v>
          </cell>
          <cell r="E2871" t="str">
            <v>Wind</v>
          </cell>
          <cell r="G2871" t="str">
            <v>NA</v>
          </cell>
          <cell r="H2871" t="str">
            <v>Merchant Unregulated</v>
          </cell>
        </row>
        <row r="2872">
          <cell r="D2872" t="str">
            <v>Notus Clean Energy LLC</v>
          </cell>
          <cell r="E2872" t="str">
            <v>Wind</v>
          </cell>
          <cell r="G2872" t="str">
            <v>NA</v>
          </cell>
          <cell r="H2872" t="str">
            <v>Merchant Unregulated</v>
          </cell>
        </row>
        <row r="2873">
          <cell r="D2873" t="str">
            <v>Alaska Power &amp; Telephone Co.</v>
          </cell>
          <cell r="E2873" t="str">
            <v>Oil</v>
          </cell>
          <cell r="G2873" t="str">
            <v>NA</v>
          </cell>
          <cell r="H2873" t="str">
            <v>Merchant Unregulated</v>
          </cell>
        </row>
        <row r="2874">
          <cell r="D2874" t="str">
            <v>Alaska Energy &amp; Resources Company</v>
          </cell>
          <cell r="E2874" t="str">
            <v>Oil</v>
          </cell>
          <cell r="G2874" t="str">
            <v>NA</v>
          </cell>
          <cell r="H2874" t="str">
            <v>Merchant Unregulated</v>
          </cell>
        </row>
        <row r="2875">
          <cell r="D2875" t="str">
            <v>Pacific Power Management LLC</v>
          </cell>
          <cell r="E2875" t="str">
            <v>Solar</v>
          </cell>
          <cell r="G2875" t="str">
            <v>NA</v>
          </cell>
          <cell r="H2875" t="str">
            <v>Merchant Unregulated</v>
          </cell>
        </row>
        <row r="2876">
          <cell r="D2876" t="str">
            <v>Portland General Electric Company</v>
          </cell>
          <cell r="E2876" t="str">
            <v>Water</v>
          </cell>
          <cell r="G2876">
            <v>166808</v>
          </cell>
          <cell r="H2876" t="str">
            <v>Regulated</v>
          </cell>
        </row>
        <row r="2877">
          <cell r="D2877" t="str">
            <v>Boise Project Board of Control</v>
          </cell>
          <cell r="E2877" t="str">
            <v>Water</v>
          </cell>
          <cell r="G2877" t="str">
            <v>NA</v>
          </cell>
          <cell r="H2877" t="str">
            <v>Merchant Unregulated</v>
          </cell>
        </row>
        <row r="2878">
          <cell r="D2878" t="str">
            <v>Minnesota Municipal Power Agency</v>
          </cell>
          <cell r="E2878" t="str">
            <v>Gas</v>
          </cell>
          <cell r="G2878">
            <v>739764</v>
          </cell>
          <cell r="H2878" t="str">
            <v>Regulated</v>
          </cell>
        </row>
        <row r="2879">
          <cell r="D2879" t="str">
            <v>Farm Power Northwest LLC</v>
          </cell>
          <cell r="E2879" t="str">
            <v>Biomass</v>
          </cell>
          <cell r="G2879" t="str">
            <v>NA</v>
          </cell>
          <cell r="H2879" t="str">
            <v>Merchant Unregulated</v>
          </cell>
        </row>
        <row r="2880">
          <cell r="D2880" t="str">
            <v>Farm Power Northwest LLC</v>
          </cell>
          <cell r="E2880" t="str">
            <v>Biomass</v>
          </cell>
          <cell r="G2880" t="str">
            <v>NA</v>
          </cell>
          <cell r="H2880" t="str">
            <v>Merchant Unregulated</v>
          </cell>
        </row>
        <row r="2881">
          <cell r="D2881" t="str">
            <v>Farm Power Northwest LLC</v>
          </cell>
          <cell r="E2881" t="str">
            <v>Biomass</v>
          </cell>
          <cell r="G2881" t="str">
            <v>NA</v>
          </cell>
          <cell r="H2881" t="str">
            <v>Merchant Unregulated</v>
          </cell>
        </row>
        <row r="2882">
          <cell r="D2882" t="str">
            <v>Farmer City City of</v>
          </cell>
          <cell r="E2882" t="str">
            <v>Oil</v>
          </cell>
          <cell r="G2882" t="str">
            <v>NA</v>
          </cell>
          <cell r="H2882" t="str">
            <v>Regulated</v>
          </cell>
        </row>
        <row r="2883">
          <cell r="D2883" t="str">
            <v>Waste Management, Inc.</v>
          </cell>
          <cell r="E2883" t="str">
            <v>Biomass</v>
          </cell>
          <cell r="G2883" t="str">
            <v>NA</v>
          </cell>
          <cell r="H2883" t="str">
            <v>Merchant Unregulated</v>
          </cell>
        </row>
        <row r="2884">
          <cell r="D2884" t="str">
            <v>Iberdrola, S.A.</v>
          </cell>
          <cell r="E2884" t="str">
            <v>Wind</v>
          </cell>
          <cell r="G2884">
            <v>362004</v>
          </cell>
          <cell r="H2884" t="str">
            <v>Merchant Unregulated</v>
          </cell>
        </row>
        <row r="2885">
          <cell r="D2885" t="str">
            <v>Fala Direct Mail Group</v>
          </cell>
          <cell r="E2885" t="str">
            <v>Solar</v>
          </cell>
          <cell r="G2885" t="str">
            <v>NA</v>
          </cell>
          <cell r="H2885" t="str">
            <v>Merchant Unregulated</v>
          </cell>
        </row>
        <row r="2886">
          <cell r="D2886" t="str">
            <v>NorthWestern Corporation</v>
          </cell>
          <cell r="E2886" t="str">
            <v>Oil</v>
          </cell>
          <cell r="G2886">
            <v>-92</v>
          </cell>
          <cell r="H2886" t="str">
            <v>Regulated</v>
          </cell>
        </row>
        <row r="2887">
          <cell r="D2887" t="str">
            <v>Pepco Holdings, Inc.</v>
          </cell>
          <cell r="E2887" t="str">
            <v>Biomass</v>
          </cell>
          <cell r="G2887" t="str">
            <v>NA</v>
          </cell>
          <cell r="H2887" t="str">
            <v>Merchant Unregulated</v>
          </cell>
        </row>
        <row r="2888">
          <cell r="D2888" t="str">
            <v>Duke Energy Corporation</v>
          </cell>
          <cell r="E2888" t="str">
            <v>Gas</v>
          </cell>
          <cell r="G2888">
            <v>4270183</v>
          </cell>
          <cell r="H2888" t="str">
            <v>Regulated</v>
          </cell>
        </row>
        <row r="2889">
          <cell r="D2889" t="str">
            <v>Austin Energy</v>
          </cell>
          <cell r="E2889" t="str">
            <v>Coal</v>
          </cell>
          <cell r="G2889">
            <v>3033423</v>
          </cell>
          <cell r="H2889" t="str">
            <v>Regulated</v>
          </cell>
        </row>
        <row r="2890">
          <cell r="D2890" t="str">
            <v>Lower Colorado River Authority</v>
          </cell>
          <cell r="E2890" t="str">
            <v>Coal</v>
          </cell>
          <cell r="G2890">
            <v>5286448</v>
          </cell>
          <cell r="H2890" t="str">
            <v>Regulated</v>
          </cell>
        </row>
        <row r="2891">
          <cell r="D2891" t="str">
            <v>Fayette City of</v>
          </cell>
          <cell r="E2891" t="str">
            <v>Oil</v>
          </cell>
          <cell r="G2891" t="str">
            <v>NA</v>
          </cell>
          <cell r="H2891" t="str">
            <v>Regulated</v>
          </cell>
        </row>
        <row r="2892">
          <cell r="D2892" t="str">
            <v>South Jersey Industries, Inc.</v>
          </cell>
          <cell r="E2892" t="str">
            <v>Biomass</v>
          </cell>
          <cell r="G2892" t="str">
            <v>NA</v>
          </cell>
          <cell r="H2892" t="str">
            <v>Merchant Unregulated</v>
          </cell>
        </row>
        <row r="2893">
          <cell r="D2893" t="str">
            <v>DCO Energy LLC</v>
          </cell>
          <cell r="E2893" t="str">
            <v>Biomass</v>
          </cell>
          <cell r="G2893" t="str">
            <v>NA</v>
          </cell>
          <cell r="H2893" t="str">
            <v>Merchant Unregulated</v>
          </cell>
        </row>
        <row r="2894">
          <cell r="D2894" t="str">
            <v>Calpine Corporation</v>
          </cell>
          <cell r="E2894" t="str">
            <v>Gas</v>
          </cell>
          <cell r="G2894" t="str">
            <v>NA</v>
          </cell>
          <cell r="H2894" t="str">
            <v>Merchant Unregulated</v>
          </cell>
        </row>
        <row r="2895">
          <cell r="D2895" t="str">
            <v>NRG Energy, Inc.</v>
          </cell>
          <cell r="E2895" t="str">
            <v>Solar</v>
          </cell>
          <cell r="G2895" t="str">
            <v>NA</v>
          </cell>
          <cell r="H2895" t="str">
            <v>Merchant Unregulated</v>
          </cell>
        </row>
        <row r="2896">
          <cell r="D2896" t="str">
            <v>Federal Express Corporation</v>
          </cell>
          <cell r="E2896" t="str">
            <v>Solar</v>
          </cell>
          <cell r="G2896" t="str">
            <v>NA</v>
          </cell>
          <cell r="H2896" t="str">
            <v>Merchant Unregulated</v>
          </cell>
        </row>
        <row r="2897">
          <cell r="D2897" t="str">
            <v>Federal Express Corporation</v>
          </cell>
          <cell r="E2897" t="str">
            <v>Solar</v>
          </cell>
          <cell r="G2897" t="str">
            <v>NA</v>
          </cell>
          <cell r="H2897" t="str">
            <v>Merchant Unregulated</v>
          </cell>
        </row>
        <row r="2898">
          <cell r="D2898" t="str">
            <v>Federal Express Corporation</v>
          </cell>
          <cell r="E2898" t="str">
            <v>Solar</v>
          </cell>
          <cell r="G2898" t="str">
            <v>NA</v>
          </cell>
          <cell r="H2898" t="str">
            <v>Merchant Unregulated</v>
          </cell>
        </row>
        <row r="2899">
          <cell r="D2899" t="str">
            <v>Brookfield Renewable Energy Partners L.P.</v>
          </cell>
          <cell r="E2899" t="str">
            <v>Water</v>
          </cell>
          <cell r="G2899" t="str">
            <v>NA</v>
          </cell>
          <cell r="H2899" t="str">
            <v>Merchant Unregulated</v>
          </cell>
        </row>
        <row r="2900">
          <cell r="D2900" t="str">
            <v>Brookfield Asset Management Inc.</v>
          </cell>
          <cell r="E2900" t="str">
            <v>Water</v>
          </cell>
          <cell r="G2900" t="str">
            <v>NA</v>
          </cell>
          <cell r="H2900" t="str">
            <v>Merchant Unregulated</v>
          </cell>
        </row>
        <row r="2901">
          <cell r="D2901" t="str">
            <v>Fall River Rural Elec Coop Inc</v>
          </cell>
          <cell r="E2901" t="str">
            <v>Water</v>
          </cell>
          <cell r="G2901" t="str">
            <v>NA</v>
          </cell>
          <cell r="H2901" t="str">
            <v>Merchant Unregulated</v>
          </cell>
        </row>
        <row r="2902">
          <cell r="D2902" t="str">
            <v>CDM Hydroelectric Company</v>
          </cell>
          <cell r="E2902" t="str">
            <v>Water</v>
          </cell>
          <cell r="G2902" t="str">
            <v>NA</v>
          </cell>
          <cell r="H2902" t="str">
            <v>Merchant Unregulated</v>
          </cell>
        </row>
        <row r="2903">
          <cell r="D2903" t="str">
            <v>Enel S.p.A.</v>
          </cell>
          <cell r="E2903" t="str">
            <v>Wind</v>
          </cell>
          <cell r="G2903" t="str">
            <v>NA</v>
          </cell>
          <cell r="H2903" t="str">
            <v>Merchant Unregulated</v>
          </cell>
        </row>
        <row r="2904">
          <cell r="D2904" t="str">
            <v>Fennimore City of</v>
          </cell>
          <cell r="E2904" t="str">
            <v>Oil</v>
          </cell>
          <cell r="G2904" t="str">
            <v>NA</v>
          </cell>
          <cell r="H2904" t="str">
            <v>Regulated</v>
          </cell>
        </row>
        <row r="2905">
          <cell r="D2905" t="str">
            <v>EDF Group</v>
          </cell>
          <cell r="E2905" t="str">
            <v>Wind</v>
          </cell>
          <cell r="G2905">
            <v>751918</v>
          </cell>
          <cell r="H2905" t="str">
            <v>Merchant Unregulated</v>
          </cell>
        </row>
        <row r="2906">
          <cell r="D2906" t="str">
            <v>Otter Tail Corporation</v>
          </cell>
          <cell r="E2906" t="str">
            <v>Oil</v>
          </cell>
          <cell r="G2906">
            <v>23</v>
          </cell>
          <cell r="H2906" t="str">
            <v>Regulated</v>
          </cell>
        </row>
        <row r="2907">
          <cell r="D2907" t="str">
            <v>DTE Energy Company</v>
          </cell>
          <cell r="E2907" t="str">
            <v>Nuclear</v>
          </cell>
          <cell r="G2907">
            <v>5122292</v>
          </cell>
          <cell r="H2907" t="str">
            <v>Regulated</v>
          </cell>
        </row>
        <row r="2908">
          <cell r="D2908" t="str">
            <v>DTE Energy Company</v>
          </cell>
          <cell r="E2908" t="str">
            <v>Oil</v>
          </cell>
          <cell r="G2908">
            <v>691</v>
          </cell>
          <cell r="H2908" t="str">
            <v>Regulated</v>
          </cell>
        </row>
        <row r="2909">
          <cell r="D2909" t="str">
            <v>Rayonier Inc.</v>
          </cell>
          <cell r="E2909" t="str">
            <v>Biomass</v>
          </cell>
          <cell r="G2909">
            <v>221601</v>
          </cell>
          <cell r="H2909" t="str">
            <v>Merchant Unregulated</v>
          </cell>
        </row>
        <row r="2910">
          <cell r="D2910" t="str">
            <v>Addison Solar Farm, LLC</v>
          </cell>
          <cell r="E2910" t="str">
            <v>Solar</v>
          </cell>
          <cell r="G2910" t="str">
            <v>NA</v>
          </cell>
          <cell r="H2910" t="str">
            <v>Merchant Unregulated</v>
          </cell>
        </row>
        <row r="2911">
          <cell r="D2911" t="str">
            <v>Edison International</v>
          </cell>
          <cell r="E2911" t="str">
            <v>Wind</v>
          </cell>
          <cell r="G2911" t="str">
            <v>NA</v>
          </cell>
          <cell r="H2911" t="str">
            <v>Merchant Unregulated</v>
          </cell>
        </row>
        <row r="2912">
          <cell r="D2912" t="str">
            <v>Fey Windfarm LLC</v>
          </cell>
          <cell r="E2912" t="str">
            <v>Wind</v>
          </cell>
          <cell r="G2912" t="str">
            <v>NA</v>
          </cell>
          <cell r="H2912" t="str">
            <v>Merchant Unregulated</v>
          </cell>
        </row>
        <row r="2913">
          <cell r="D2913" t="str">
            <v>Recovery Corporation</v>
          </cell>
          <cell r="E2913" t="str">
            <v>Biomass</v>
          </cell>
          <cell r="G2913" t="str">
            <v>NA</v>
          </cell>
          <cell r="H2913" t="str">
            <v>Merchant Unregulated</v>
          </cell>
        </row>
        <row r="2914">
          <cell r="D2914" t="str">
            <v>ContourGlobal LP</v>
          </cell>
          <cell r="E2914" t="str">
            <v>Biomass</v>
          </cell>
          <cell r="G2914" t="str">
            <v>NA</v>
          </cell>
          <cell r="H2914" t="str">
            <v>Merchant Unregulated</v>
          </cell>
        </row>
        <row r="2915">
          <cell r="D2915" t="str">
            <v>New Smyrna Beach Utilities Commission</v>
          </cell>
          <cell r="E2915" t="str">
            <v>Oil</v>
          </cell>
          <cell r="G2915" t="str">
            <v>NA</v>
          </cell>
          <cell r="H2915" t="str">
            <v>Regulated</v>
          </cell>
        </row>
        <row r="2916">
          <cell r="D2916" t="str">
            <v>Brookfield Renewable Energy Partners L.P.</v>
          </cell>
          <cell r="E2916" t="str">
            <v>Water</v>
          </cell>
          <cell r="G2916" t="str">
            <v>NA</v>
          </cell>
          <cell r="H2916" t="str">
            <v>Merchant Unregulated</v>
          </cell>
        </row>
        <row r="2917">
          <cell r="D2917" t="str">
            <v>Emera Incorporated</v>
          </cell>
          <cell r="E2917" t="str">
            <v>Water</v>
          </cell>
          <cell r="G2917" t="str">
            <v>NA</v>
          </cell>
          <cell r="H2917" t="str">
            <v>Merchant Unregulated</v>
          </cell>
        </row>
        <row r="2918">
          <cell r="D2918" t="str">
            <v>Brookfield Asset Management Inc.</v>
          </cell>
          <cell r="E2918" t="str">
            <v>Water</v>
          </cell>
          <cell r="G2918" t="str">
            <v>NA</v>
          </cell>
          <cell r="H2918" t="str">
            <v>Merchant Unregulated</v>
          </cell>
        </row>
        <row r="2919">
          <cell r="D2919" t="str">
            <v>Kootenai Electric Cooperative Inc.</v>
          </cell>
          <cell r="E2919" t="str">
            <v>Biomass</v>
          </cell>
          <cell r="G2919" t="str">
            <v>NA</v>
          </cell>
          <cell r="H2919" t="str">
            <v>Merchant Unregulated</v>
          </cell>
        </row>
        <row r="2920">
          <cell r="D2920" t="str">
            <v>Los Angeles City of</v>
          </cell>
          <cell r="E2920" t="str">
            <v>Solar</v>
          </cell>
          <cell r="G2920" t="str">
            <v>NA</v>
          </cell>
          <cell r="H2920" t="str">
            <v>Merchant Unregulated</v>
          </cell>
        </row>
        <row r="2921">
          <cell r="D2921" t="str">
            <v>Finch Paper Holdings, LLC</v>
          </cell>
          <cell r="E2921" t="str">
            <v>Oil</v>
          </cell>
          <cell r="G2921">
            <v>143509</v>
          </cell>
          <cell r="H2921" t="str">
            <v>Merchant Unregulated</v>
          </cell>
        </row>
        <row r="2922">
          <cell r="D2922" t="str">
            <v>Finley BioEnergy LLC</v>
          </cell>
          <cell r="E2922" t="str">
            <v>Biomass</v>
          </cell>
          <cell r="G2922" t="str">
            <v>NA</v>
          </cell>
          <cell r="H2922" t="str">
            <v>Merchant Unregulated</v>
          </cell>
        </row>
        <row r="2923">
          <cell r="D2923" t="str">
            <v>Cook Inlet Region, Incorporated</v>
          </cell>
          <cell r="E2923" t="str">
            <v>Wind</v>
          </cell>
          <cell r="G2923" t="str">
            <v>NA</v>
          </cell>
          <cell r="H2923" t="str">
            <v>Merchant Unregulated</v>
          </cell>
        </row>
        <row r="2924">
          <cell r="D2924" t="str">
            <v>Fiscalini Properties, L.P.</v>
          </cell>
          <cell r="E2924" t="str">
            <v>Biomass</v>
          </cell>
          <cell r="G2924" t="str">
            <v>NA</v>
          </cell>
          <cell r="H2924" t="str">
            <v>Merchant Unregulated</v>
          </cell>
        </row>
        <row r="2925">
          <cell r="D2925" t="str">
            <v>Berkshire Hathaway Inc.</v>
          </cell>
          <cell r="E2925" t="str">
            <v>Water</v>
          </cell>
          <cell r="G2925">
            <v>38460</v>
          </cell>
          <cell r="H2925" t="str">
            <v>Regulated</v>
          </cell>
        </row>
        <row r="2926">
          <cell r="D2926" t="str">
            <v>MidAmerican Energy Holdings Company</v>
          </cell>
          <cell r="E2926" t="str">
            <v>Water</v>
          </cell>
          <cell r="G2926">
            <v>4369</v>
          </cell>
          <cell r="H2926" t="str">
            <v>Regulated</v>
          </cell>
        </row>
        <row r="2927">
          <cell r="D2927" t="str">
            <v>Yuba County Water Agency</v>
          </cell>
          <cell r="E2927" t="str">
            <v>Water</v>
          </cell>
          <cell r="G2927" t="str">
            <v>NA</v>
          </cell>
          <cell r="H2927" t="str">
            <v>Merchant Unregulated</v>
          </cell>
        </row>
        <row r="2928">
          <cell r="D2928" t="str">
            <v>PPL Corporation</v>
          </cell>
          <cell r="E2928" t="str">
            <v>Oil</v>
          </cell>
          <cell r="G2928" t="str">
            <v>NA</v>
          </cell>
          <cell r="H2928" t="str">
            <v>Merchant Unregulated</v>
          </cell>
        </row>
        <row r="2929">
          <cell r="D2929" t="str">
            <v>Fishers Island Electric Corp</v>
          </cell>
          <cell r="E2929" t="str">
            <v>Oil</v>
          </cell>
          <cell r="G2929" t="str">
            <v>NA</v>
          </cell>
          <cell r="H2929" t="str">
            <v>Merchant Unregulated</v>
          </cell>
        </row>
        <row r="2930">
          <cell r="D2930" t="str">
            <v>Fishers Island Utility Co.</v>
          </cell>
          <cell r="E2930" t="str">
            <v>Oil</v>
          </cell>
          <cell r="G2930" t="str">
            <v>NA</v>
          </cell>
          <cell r="H2930" t="str">
            <v>Merchant Unregulated</v>
          </cell>
        </row>
        <row r="2931">
          <cell r="D2931" t="str">
            <v>Duke Energy Corporation</v>
          </cell>
          <cell r="E2931" t="str">
            <v>Water</v>
          </cell>
          <cell r="G2931">
            <v>91594</v>
          </cell>
          <cell r="H2931" t="str">
            <v>Regulated</v>
          </cell>
        </row>
        <row r="2932">
          <cell r="D2932" t="str">
            <v>Edison International</v>
          </cell>
          <cell r="E2932" t="str">
            <v>Oil</v>
          </cell>
          <cell r="G2932">
            <v>375</v>
          </cell>
          <cell r="H2932" t="str">
            <v>Merchant Unregulated</v>
          </cell>
        </row>
        <row r="2933">
          <cell r="D2933" t="str">
            <v>MGE Energy, Inc.</v>
          </cell>
          <cell r="E2933" t="str">
            <v>Gas</v>
          </cell>
          <cell r="G2933">
            <v>4138</v>
          </cell>
          <cell r="H2933" t="str">
            <v>Regulated</v>
          </cell>
        </row>
        <row r="2934">
          <cell r="D2934" t="str">
            <v>Waste Management, Inc.</v>
          </cell>
          <cell r="E2934" t="str">
            <v>Biomass</v>
          </cell>
          <cell r="G2934" t="str">
            <v>NA</v>
          </cell>
          <cell r="H2934" t="str">
            <v>Merchant Unregulated</v>
          </cell>
        </row>
        <row r="2935">
          <cell r="D2935" t="str">
            <v>Arkansas Electric Cooperative Corp.</v>
          </cell>
          <cell r="E2935" t="str">
            <v>Gas</v>
          </cell>
          <cell r="G2935">
            <v>114459</v>
          </cell>
          <cell r="H2935" t="str">
            <v>Merchant Unregulated</v>
          </cell>
        </row>
        <row r="2936">
          <cell r="D2936" t="str">
            <v>CMS Energy Corporation</v>
          </cell>
          <cell r="E2936" t="str">
            <v>Water</v>
          </cell>
          <cell r="G2936">
            <v>21525</v>
          </cell>
          <cell r="H2936" t="str">
            <v>Regulated</v>
          </cell>
        </row>
        <row r="2937">
          <cell r="D2937" t="str">
            <v>Brookfield Renewable Energy Partners L.P.</v>
          </cell>
          <cell r="E2937" t="str">
            <v>Water</v>
          </cell>
          <cell r="G2937" t="str">
            <v>NA</v>
          </cell>
          <cell r="H2937" t="str">
            <v>Merchant Unregulated</v>
          </cell>
        </row>
        <row r="2938">
          <cell r="D2938" t="str">
            <v>Brookfield Asset Management Inc.</v>
          </cell>
          <cell r="E2938" t="str">
            <v>Water</v>
          </cell>
          <cell r="G2938" t="str">
            <v>NA</v>
          </cell>
          <cell r="H2938" t="str">
            <v>Merchant Unregulated</v>
          </cell>
        </row>
        <row r="2939">
          <cell r="D2939" t="str">
            <v>Waste Management, Inc.</v>
          </cell>
          <cell r="E2939" t="str">
            <v>Biomass</v>
          </cell>
          <cell r="G2939" t="str">
            <v>NA</v>
          </cell>
          <cell r="H2939" t="str">
            <v>Merchant Unregulated</v>
          </cell>
        </row>
        <row r="2940">
          <cell r="D2940" t="str">
            <v>PG&amp;E Corporation</v>
          </cell>
          <cell r="E2940" t="str">
            <v>Solar</v>
          </cell>
          <cell r="G2940">
            <v>29948</v>
          </cell>
          <cell r="H2940" t="str">
            <v>Regulated</v>
          </cell>
        </row>
        <row r="2941">
          <cell r="D2941" t="str">
            <v>Dairyland Power Co-op</v>
          </cell>
          <cell r="E2941" t="str">
            <v>Biomass</v>
          </cell>
          <cell r="G2941" t="str">
            <v>NA</v>
          </cell>
          <cell r="H2941" t="str">
            <v>Merchant Unregulated</v>
          </cell>
        </row>
        <row r="2942">
          <cell r="D2942" t="str">
            <v>Farmington City of MO</v>
          </cell>
          <cell r="E2942" t="str">
            <v>Oil</v>
          </cell>
          <cell r="G2942" t="str">
            <v>NA</v>
          </cell>
          <cell r="H2942" t="str">
            <v>Regulated</v>
          </cell>
        </row>
        <row r="2943">
          <cell r="D2943" t="str">
            <v>Farmington City of MO</v>
          </cell>
          <cell r="E2943" t="str">
            <v>Oil</v>
          </cell>
          <cell r="G2943" t="str">
            <v>NA</v>
          </cell>
          <cell r="H2943" t="str">
            <v>Regulated</v>
          </cell>
        </row>
        <row r="2944">
          <cell r="D2944" t="str">
            <v>Farmington City of MO</v>
          </cell>
          <cell r="E2944" t="str">
            <v>Oil</v>
          </cell>
          <cell r="G2944" t="str">
            <v>NA</v>
          </cell>
          <cell r="H2944" t="str">
            <v>Regulated</v>
          </cell>
        </row>
        <row r="2945">
          <cell r="D2945" t="str">
            <v>Farmington City of MO</v>
          </cell>
          <cell r="E2945" t="str">
            <v>Oil</v>
          </cell>
          <cell r="G2945" t="str">
            <v>NA</v>
          </cell>
          <cell r="H2945" t="str">
            <v>Regulated</v>
          </cell>
        </row>
        <row r="2946">
          <cell r="D2946" t="str">
            <v>Pinnacle West Capital Corporation</v>
          </cell>
          <cell r="E2946" t="str">
            <v>Solar</v>
          </cell>
          <cell r="G2946">
            <v>32</v>
          </cell>
          <cell r="H2946" t="str">
            <v>Regulated</v>
          </cell>
        </row>
        <row r="2947">
          <cell r="D2947" t="str">
            <v>Flagstaff City of</v>
          </cell>
          <cell r="E2947" t="str">
            <v>Biomass</v>
          </cell>
          <cell r="G2947" t="str">
            <v>NA</v>
          </cell>
          <cell r="H2947" t="str">
            <v>Merchant Unregulated</v>
          </cell>
        </row>
        <row r="2948">
          <cell r="D2948" t="str">
            <v>Xcel Energy Inc.</v>
          </cell>
          <cell r="E2948" t="str">
            <v>Gas</v>
          </cell>
          <cell r="G2948">
            <v>1522</v>
          </cell>
          <cell r="H2948" t="str">
            <v>Regulated</v>
          </cell>
        </row>
        <row r="2949">
          <cell r="D2949" t="str">
            <v>Renewable World Energies, LLC</v>
          </cell>
          <cell r="E2949" t="str">
            <v>Water</v>
          </cell>
          <cell r="G2949" t="str">
            <v>NA</v>
          </cell>
          <cell r="H2949" t="str">
            <v>Merchant Unregulated</v>
          </cell>
        </row>
        <row r="2950">
          <cell r="D2950" t="str">
            <v>Renewable World Energies, LLC</v>
          </cell>
          <cell r="E2950" t="str">
            <v>Water</v>
          </cell>
          <cell r="G2950" t="str">
            <v>NA</v>
          </cell>
          <cell r="H2950" t="str">
            <v>Merchant Unregulated</v>
          </cell>
        </row>
        <row r="2951">
          <cell r="D2951" t="str">
            <v>Dairyland Power Co-op</v>
          </cell>
          <cell r="E2951" t="str">
            <v>Water</v>
          </cell>
          <cell r="G2951" t="str">
            <v>NA</v>
          </cell>
          <cell r="H2951" t="str">
            <v>Merchant Unregulated</v>
          </cell>
        </row>
        <row r="2952">
          <cell r="D2952" t="str">
            <v>Flambeau River Papers LLC</v>
          </cell>
          <cell r="E2952" t="str">
            <v>Biomass</v>
          </cell>
          <cell r="G2952" t="str">
            <v>NA</v>
          </cell>
          <cell r="H2952" t="str">
            <v>Merchant Unregulated</v>
          </cell>
        </row>
        <row r="2953">
          <cell r="D2953" t="str">
            <v>United States Government</v>
          </cell>
          <cell r="E2953" t="str">
            <v>Water</v>
          </cell>
          <cell r="G2953" t="str">
            <v>NA</v>
          </cell>
          <cell r="H2953" t="str">
            <v>Merchant Unregulated</v>
          </cell>
        </row>
        <row r="2954">
          <cell r="D2954" t="str">
            <v>Exelon Corporation</v>
          </cell>
          <cell r="E2954" t="str">
            <v>Solar</v>
          </cell>
          <cell r="G2954" t="str">
            <v>NA</v>
          </cell>
          <cell r="H2954" t="str">
            <v>Merchant Unregulated</v>
          </cell>
        </row>
        <row r="2955">
          <cell r="D2955" t="str">
            <v>Sempra Energy</v>
          </cell>
          <cell r="E2955" t="str">
            <v>Wind</v>
          </cell>
          <cell r="G2955">
            <v>101908</v>
          </cell>
          <cell r="H2955" t="str">
            <v>Merchant Unregulated</v>
          </cell>
        </row>
        <row r="2956">
          <cell r="D2956" t="str">
            <v>BP plc</v>
          </cell>
          <cell r="E2956" t="str">
            <v>Wind</v>
          </cell>
          <cell r="G2956">
            <v>101908</v>
          </cell>
          <cell r="H2956" t="str">
            <v>Merchant Unregulated</v>
          </cell>
        </row>
        <row r="2957">
          <cell r="D2957" t="str">
            <v>BP plc</v>
          </cell>
          <cell r="E2957" t="str">
            <v>Wind</v>
          </cell>
          <cell r="G2957">
            <v>161627</v>
          </cell>
          <cell r="H2957" t="str">
            <v>Merchant Unregulated</v>
          </cell>
        </row>
        <row r="2958">
          <cell r="D2958" t="str">
            <v>Westar Energy, Inc.</v>
          </cell>
          <cell r="E2958" t="str">
            <v>Wind</v>
          </cell>
          <cell r="G2958">
            <v>143723</v>
          </cell>
          <cell r="H2958" t="str">
            <v>Regulated</v>
          </cell>
        </row>
        <row r="2959">
          <cell r="D2959" t="str">
            <v>Brookfield Renewable Energy Partners L.P.</v>
          </cell>
          <cell r="E2959" t="str">
            <v>Water</v>
          </cell>
          <cell r="G2959" t="str">
            <v>NA</v>
          </cell>
          <cell r="H2959" t="str">
            <v>Merchant Unregulated</v>
          </cell>
        </row>
        <row r="2960">
          <cell r="D2960" t="str">
            <v>Brookfield Asset Management Inc.</v>
          </cell>
          <cell r="E2960" t="str">
            <v>Water</v>
          </cell>
          <cell r="G2960" t="str">
            <v>NA</v>
          </cell>
          <cell r="H2960" t="str">
            <v>Merchant Unregulated</v>
          </cell>
        </row>
        <row r="2961">
          <cell r="D2961" t="str">
            <v>Corporación Gestamp</v>
          </cell>
          <cell r="E2961" t="str">
            <v>Wind</v>
          </cell>
          <cell r="G2961">
            <v>195592</v>
          </cell>
          <cell r="H2961" t="str">
            <v>Merchant Unregulated</v>
          </cell>
        </row>
        <row r="2962">
          <cell r="D2962" t="str">
            <v>Banco Santander SA</v>
          </cell>
          <cell r="E2962" t="str">
            <v>Wind</v>
          </cell>
          <cell r="G2962">
            <v>40062</v>
          </cell>
          <cell r="H2962" t="str">
            <v>Merchant Unregulated</v>
          </cell>
        </row>
        <row r="2963">
          <cell r="D2963" t="str">
            <v>Flathead Electric Cooperative, Inc.</v>
          </cell>
          <cell r="E2963" t="str">
            <v>Biomass</v>
          </cell>
          <cell r="G2963" t="str">
            <v>NA</v>
          </cell>
          <cell r="H2963" t="str">
            <v>Merchant Unregulated</v>
          </cell>
        </row>
        <row r="2964">
          <cell r="D2964" t="str">
            <v>United States Government</v>
          </cell>
          <cell r="E2964" t="str">
            <v>Water</v>
          </cell>
          <cell r="G2964">
            <v>219799</v>
          </cell>
          <cell r="H2964" t="str">
            <v>Merchant Unregulated</v>
          </cell>
        </row>
        <row r="2965">
          <cell r="D2965" t="str">
            <v>United States Government</v>
          </cell>
          <cell r="E2965" t="str">
            <v>Water</v>
          </cell>
          <cell r="G2965">
            <v>39480</v>
          </cell>
          <cell r="H2965" t="str">
            <v>Merchant Unregulated</v>
          </cell>
        </row>
        <row r="2966">
          <cell r="D2966" t="str">
            <v>Truckee Meadows Water Authority</v>
          </cell>
          <cell r="E2966" t="str">
            <v>Water</v>
          </cell>
          <cell r="G2966" t="str">
            <v>NA</v>
          </cell>
          <cell r="H2966" t="str">
            <v>Merchant Unregulated</v>
          </cell>
        </row>
        <row r="2967">
          <cell r="D2967" t="str">
            <v>Consolidated Edison, Inc.</v>
          </cell>
          <cell r="E2967" t="str">
            <v>Solar</v>
          </cell>
          <cell r="G2967" t="str">
            <v>NA</v>
          </cell>
          <cell r="H2967" t="str">
            <v>Merchant Unregulated</v>
          </cell>
        </row>
        <row r="2968">
          <cell r="D2968" t="str">
            <v>Exelon Corporation</v>
          </cell>
          <cell r="E2968" t="str">
            <v>Solar</v>
          </cell>
          <cell r="G2968" t="str">
            <v>NA</v>
          </cell>
          <cell r="H2968" t="str">
            <v>Merchant Unregulated</v>
          </cell>
        </row>
        <row r="2969">
          <cell r="D2969" t="str">
            <v>Arkansas Electric Cooperative Corp.</v>
          </cell>
          <cell r="E2969" t="str">
            <v>Coal</v>
          </cell>
          <cell r="G2969">
            <v>1895550</v>
          </cell>
          <cell r="H2969" t="str">
            <v>Regulated</v>
          </cell>
        </row>
        <row r="2970">
          <cell r="D2970" t="str">
            <v>American Electric Power Company, Inc.</v>
          </cell>
          <cell r="E2970" t="str">
            <v>Coal</v>
          </cell>
          <cell r="G2970">
            <v>1895550</v>
          </cell>
          <cell r="H2970" t="str">
            <v>Regulated</v>
          </cell>
        </row>
        <row r="2971">
          <cell r="D2971" t="str">
            <v>Board of County Commissioners of Granite</v>
          </cell>
          <cell r="E2971" t="str">
            <v>Water</v>
          </cell>
          <cell r="G2971" t="str">
            <v>NA</v>
          </cell>
          <cell r="H2971" t="str">
            <v>Merchant Unregulated</v>
          </cell>
        </row>
        <row r="2972">
          <cell r="D2972" t="str">
            <v>Southern Company</v>
          </cell>
          <cell r="E2972" t="str">
            <v>Water</v>
          </cell>
          <cell r="G2972">
            <v>18177</v>
          </cell>
          <cell r="H2972" t="str">
            <v>Regulated</v>
          </cell>
        </row>
        <row r="2973">
          <cell r="D2973" t="str">
            <v>Weyerhaeuser Company</v>
          </cell>
          <cell r="E2973" t="str">
            <v>Biomass</v>
          </cell>
          <cell r="G2973" t="str">
            <v>NA</v>
          </cell>
          <cell r="H2973" t="str">
            <v>Merchant Unregulated</v>
          </cell>
        </row>
        <row r="2974">
          <cell r="D2974" t="str">
            <v>Eagle Rock Energy Partners, L.P.</v>
          </cell>
          <cell r="E2974" t="str">
            <v>Gas</v>
          </cell>
          <cell r="G2974" t="str">
            <v>NA</v>
          </cell>
          <cell r="H2974" t="str">
            <v>Merchant Unregulated</v>
          </cell>
        </row>
        <row r="2975">
          <cell r="D2975" t="str">
            <v>Eagle Rock Energy Partners, L.P.</v>
          </cell>
          <cell r="E2975" t="str">
            <v>Gas</v>
          </cell>
          <cell r="G2975" t="str">
            <v>NA</v>
          </cell>
          <cell r="H2975" t="str">
            <v>Merchant Unregulated</v>
          </cell>
        </row>
        <row r="2976">
          <cell r="D2976" t="str">
            <v>Flora City of</v>
          </cell>
          <cell r="E2976" t="str">
            <v>Oil</v>
          </cell>
          <cell r="G2976" t="str">
            <v>NA</v>
          </cell>
          <cell r="H2976" t="str">
            <v>Regulated</v>
          </cell>
        </row>
        <row r="2977">
          <cell r="D2977" t="str">
            <v>Flora City of</v>
          </cell>
          <cell r="E2977" t="str">
            <v>Oil</v>
          </cell>
          <cell r="G2977" t="str">
            <v>NA</v>
          </cell>
          <cell r="H2977" t="str">
            <v>Regulated</v>
          </cell>
        </row>
        <row r="2978">
          <cell r="D2978" t="str">
            <v>Omya Inc.</v>
          </cell>
          <cell r="E2978" t="str">
            <v>Oil</v>
          </cell>
          <cell r="G2978" t="str">
            <v>NA</v>
          </cell>
          <cell r="H2978" t="str">
            <v>Merchant Unregulated</v>
          </cell>
        </row>
        <row r="2979">
          <cell r="D2979" t="str">
            <v>Navitas Energy, Inc.</v>
          </cell>
          <cell r="E2979" t="str">
            <v>Wind</v>
          </cell>
          <cell r="G2979" t="str">
            <v>NA</v>
          </cell>
          <cell r="H2979" t="str">
            <v>Merchant Unregulated</v>
          </cell>
        </row>
        <row r="2980">
          <cell r="D2980" t="str">
            <v>Gamesa Corporacion Tecnologica S.A.</v>
          </cell>
          <cell r="E2980" t="str">
            <v>Wind</v>
          </cell>
          <cell r="G2980" t="str">
            <v>NA</v>
          </cell>
          <cell r="H2980" t="str">
            <v>Merchant Unregulated</v>
          </cell>
        </row>
        <row r="2981">
          <cell r="D2981" t="str">
            <v>Enel S.p.A.</v>
          </cell>
          <cell r="E2981" t="str">
            <v>Wind</v>
          </cell>
          <cell r="G2981" t="str">
            <v>NA</v>
          </cell>
          <cell r="H2981" t="str">
            <v>Merchant Unregulated</v>
          </cell>
        </row>
        <row r="2982">
          <cell r="D2982" t="str">
            <v>Rock-Tenn Co</v>
          </cell>
          <cell r="E2982" t="str">
            <v>Coal</v>
          </cell>
          <cell r="G2982">
            <v>562433</v>
          </cell>
          <cell r="H2982" t="str">
            <v>Merchant Unregulated</v>
          </cell>
        </row>
        <row r="2983">
          <cell r="D2983" t="str">
            <v>Florida Gulf Coast University</v>
          </cell>
          <cell r="E2983" t="str">
            <v>Solar</v>
          </cell>
          <cell r="G2983" t="str">
            <v>NA</v>
          </cell>
          <cell r="H2983" t="str">
            <v>Merchant Unregulated</v>
          </cell>
        </row>
        <row r="2984">
          <cell r="D2984" t="str">
            <v>Citrus World Inc</v>
          </cell>
          <cell r="E2984" t="str">
            <v>Gas</v>
          </cell>
          <cell r="G2984" t="str">
            <v>NA</v>
          </cell>
          <cell r="H2984" t="str">
            <v>Merchant Unregulated</v>
          </cell>
        </row>
        <row r="2985">
          <cell r="D2985" t="str">
            <v>Algonquin Power &amp; Utilities Corp.</v>
          </cell>
          <cell r="E2985" t="str">
            <v>Oil</v>
          </cell>
          <cell r="G2985" t="str">
            <v>NA</v>
          </cell>
          <cell r="H2985" t="str">
            <v>Merchant Unregulated</v>
          </cell>
        </row>
        <row r="2986">
          <cell r="D2986" t="str">
            <v>Emera Incorporated</v>
          </cell>
          <cell r="E2986" t="str">
            <v>Oil</v>
          </cell>
          <cell r="G2986" t="str">
            <v>NA</v>
          </cell>
          <cell r="H2986" t="str">
            <v>Merchant Unregulated</v>
          </cell>
        </row>
        <row r="2987">
          <cell r="D2987" t="str">
            <v>Iberdrola, S.A.</v>
          </cell>
          <cell r="E2987" t="str">
            <v>Wind</v>
          </cell>
          <cell r="G2987" t="str">
            <v>NA</v>
          </cell>
          <cell r="H2987" t="str">
            <v>Merchant Unregulated</v>
          </cell>
        </row>
        <row r="2988">
          <cell r="D2988" t="str">
            <v>FMC Corp</v>
          </cell>
          <cell r="E2988" t="str">
            <v>Coal</v>
          </cell>
          <cell r="G2988" t="str">
            <v>NA</v>
          </cell>
          <cell r="H2988" t="str">
            <v>Merchant Unregulated</v>
          </cell>
        </row>
        <row r="2989">
          <cell r="D2989" t="str">
            <v>Ouzinkie City of</v>
          </cell>
          <cell r="E2989" t="str">
            <v>Water</v>
          </cell>
          <cell r="G2989" t="str">
            <v>NA</v>
          </cell>
          <cell r="H2989" t="str">
            <v>Regulated</v>
          </cell>
        </row>
        <row r="2990">
          <cell r="D2990" t="str">
            <v>United States Government</v>
          </cell>
          <cell r="E2990" t="str">
            <v>Water</v>
          </cell>
          <cell r="G2990">
            <v>465842</v>
          </cell>
          <cell r="H2990" t="str">
            <v>Merchant Unregulated</v>
          </cell>
        </row>
        <row r="2991">
          <cell r="D2991" t="str">
            <v>Intel Corporation</v>
          </cell>
          <cell r="E2991" t="str">
            <v>Solar</v>
          </cell>
          <cell r="G2991" t="str">
            <v>NA</v>
          </cell>
          <cell r="H2991" t="str">
            <v>Merchant Unregulated</v>
          </cell>
        </row>
        <row r="2992">
          <cell r="D2992" t="str">
            <v>ALLETE, Inc.</v>
          </cell>
          <cell r="E2992" t="str">
            <v>Water</v>
          </cell>
          <cell r="G2992">
            <v>0</v>
          </cell>
          <cell r="H2992" t="str">
            <v>Regulated</v>
          </cell>
        </row>
        <row r="2993">
          <cell r="D2993" t="str">
            <v>Edison International</v>
          </cell>
          <cell r="E2993" t="str">
            <v>Water</v>
          </cell>
          <cell r="G2993">
            <v>5227</v>
          </cell>
          <cell r="H2993" t="str">
            <v>Regulated</v>
          </cell>
        </row>
        <row r="2994">
          <cell r="D2994" t="str">
            <v>SunEdison, Inc.</v>
          </cell>
          <cell r="E2994" t="str">
            <v>Solar</v>
          </cell>
          <cell r="G2994" t="str">
            <v>NA</v>
          </cell>
          <cell r="H2994" t="str">
            <v>Merchant Unregulated</v>
          </cell>
        </row>
        <row r="2995">
          <cell r="D2995" t="str">
            <v>Tennessee Valley Authority</v>
          </cell>
          <cell r="E2995" t="str">
            <v>Water</v>
          </cell>
          <cell r="G2995">
            <v>773465</v>
          </cell>
          <cell r="H2995" t="str">
            <v>Merchant Unregulated</v>
          </cell>
        </row>
        <row r="2996">
          <cell r="D2996" t="str">
            <v>Pacific Power Management LLC</v>
          </cell>
          <cell r="E2996" t="str">
            <v>Solar</v>
          </cell>
          <cell r="G2996" t="str">
            <v>NA</v>
          </cell>
          <cell r="H2996" t="str">
            <v>Merchant Unregulated</v>
          </cell>
        </row>
        <row r="2997">
          <cell r="D2997" t="str">
            <v>Exelon Corporation</v>
          </cell>
          <cell r="E2997" t="str">
            <v>Solar</v>
          </cell>
          <cell r="G2997" t="str">
            <v>NA</v>
          </cell>
          <cell r="H2997" t="str">
            <v>Merchant Unregulated</v>
          </cell>
        </row>
        <row r="2998">
          <cell r="D2998" t="str">
            <v>United States Government</v>
          </cell>
          <cell r="E2998" t="str">
            <v>Water</v>
          </cell>
          <cell r="G2998" t="str">
            <v>NA</v>
          </cell>
          <cell r="H2998" t="str">
            <v>Merchant Unregulated</v>
          </cell>
        </row>
        <row r="2999">
          <cell r="D2999" t="str">
            <v>Food Lion, LLC</v>
          </cell>
          <cell r="E2999" t="str">
            <v>Oil</v>
          </cell>
          <cell r="G2999" t="str">
            <v>NA</v>
          </cell>
          <cell r="H2999" t="str">
            <v>Merchant Unregulated</v>
          </cell>
        </row>
        <row r="3000">
          <cell r="D3000" t="str">
            <v>Food Lion, LLC</v>
          </cell>
          <cell r="E3000" t="str">
            <v>Oil</v>
          </cell>
          <cell r="G3000" t="str">
            <v>NA</v>
          </cell>
          <cell r="H3000" t="str">
            <v>Merchant Unregulated</v>
          </cell>
        </row>
        <row r="3001">
          <cell r="D3001" t="str">
            <v>Duke Energy Corporation</v>
          </cell>
          <cell r="E3001" t="str">
            <v>Solar</v>
          </cell>
          <cell r="G3001" t="str">
            <v>NA</v>
          </cell>
          <cell r="H3001" t="str">
            <v>Regulated</v>
          </cell>
        </row>
        <row r="3002">
          <cell r="D3002" t="str">
            <v>CMS Energy Corporation</v>
          </cell>
          <cell r="E3002" t="str">
            <v>Water</v>
          </cell>
          <cell r="G3002">
            <v>25755</v>
          </cell>
          <cell r="H3002" t="str">
            <v>Regulated</v>
          </cell>
        </row>
        <row r="3003">
          <cell r="D3003" t="str">
            <v>Berkshire Hathaway Inc.</v>
          </cell>
          <cell r="E3003" t="str">
            <v>Wind</v>
          </cell>
          <cell r="G3003">
            <v>76449</v>
          </cell>
          <cell r="H3003" t="str">
            <v>Regulated</v>
          </cell>
        </row>
        <row r="3004">
          <cell r="D3004" t="str">
            <v>MidAmerican Energy Holdings Company</v>
          </cell>
          <cell r="E3004" t="str">
            <v>Wind</v>
          </cell>
          <cell r="G3004">
            <v>8688</v>
          </cell>
          <cell r="H3004" t="str">
            <v>Regulated</v>
          </cell>
        </row>
        <row r="3005">
          <cell r="D3005" t="str">
            <v>Eugene City of</v>
          </cell>
          <cell r="E3005" t="str">
            <v>Wind</v>
          </cell>
          <cell r="G3005">
            <v>22919</v>
          </cell>
          <cell r="H3005" t="str">
            <v>Regulated</v>
          </cell>
        </row>
        <row r="3006">
          <cell r="D3006" t="str">
            <v>Global Infrastructure Management, LLC</v>
          </cell>
          <cell r="E3006" t="str">
            <v>Wind</v>
          </cell>
          <cell r="G3006" t="str">
            <v>NA</v>
          </cell>
          <cell r="H3006" t="str">
            <v>Merchant Unregulated</v>
          </cell>
        </row>
        <row r="3007">
          <cell r="D3007" t="str">
            <v>ArcLight Capital Holdings, LLC</v>
          </cell>
          <cell r="E3007" t="str">
            <v>Wind</v>
          </cell>
          <cell r="G3007" t="str">
            <v>NA</v>
          </cell>
          <cell r="H3007" t="str">
            <v>Merchant Unregulated</v>
          </cell>
        </row>
        <row r="3008">
          <cell r="D3008" t="str">
            <v>Global Infrastructure Management, LLC</v>
          </cell>
          <cell r="E3008" t="str">
            <v>Wind</v>
          </cell>
          <cell r="G3008" t="str">
            <v>NA</v>
          </cell>
          <cell r="H3008" t="str">
            <v>Merchant Unregulated</v>
          </cell>
        </row>
        <row r="3009">
          <cell r="D3009" t="str">
            <v>ArcLight Capital Holdings, LLC</v>
          </cell>
          <cell r="E3009" t="str">
            <v>Wind</v>
          </cell>
          <cell r="G3009" t="str">
            <v>NA</v>
          </cell>
          <cell r="H3009" t="str">
            <v>Merchant Unregulated</v>
          </cell>
        </row>
        <row r="3010">
          <cell r="D3010" t="str">
            <v>ArcLight Capital Holdings, LLC</v>
          </cell>
          <cell r="E3010" t="str">
            <v>Wind</v>
          </cell>
          <cell r="G3010" t="str">
            <v>NA</v>
          </cell>
          <cell r="H3010" t="str">
            <v>Merchant Unregulated</v>
          </cell>
        </row>
        <row r="3011">
          <cell r="D3011" t="str">
            <v>Global Infrastructure Management, LLC</v>
          </cell>
          <cell r="E3011" t="str">
            <v>Wind</v>
          </cell>
          <cell r="G3011" t="str">
            <v>NA</v>
          </cell>
          <cell r="H3011" t="str">
            <v>Merchant Unregulated</v>
          </cell>
        </row>
        <row r="3012">
          <cell r="D3012" t="str">
            <v>Los Angeles Department of Water and Power</v>
          </cell>
          <cell r="E3012" t="str">
            <v>Water</v>
          </cell>
          <cell r="G3012" t="str">
            <v>NA</v>
          </cell>
          <cell r="H3012" t="str">
            <v>Regulated</v>
          </cell>
        </row>
        <row r="3013">
          <cell r="D3013" t="str">
            <v>Metropolitan Water District of Southern California</v>
          </cell>
          <cell r="E3013" t="str">
            <v>Water</v>
          </cell>
          <cell r="G3013" t="str">
            <v>NA</v>
          </cell>
          <cell r="H3013" t="str">
            <v>Merchant Unregulated</v>
          </cell>
        </row>
        <row r="3014">
          <cell r="D3014" t="str">
            <v>Denver City &amp; County of</v>
          </cell>
          <cell r="E3014" t="str">
            <v>Water</v>
          </cell>
          <cell r="G3014" t="str">
            <v>NA</v>
          </cell>
          <cell r="H3014" t="str">
            <v>Merchant Unregulated</v>
          </cell>
        </row>
        <row r="3015">
          <cell r="D3015" t="str">
            <v>Pinnacle West Capital Corporation</v>
          </cell>
          <cell r="E3015" t="str">
            <v>Solar</v>
          </cell>
          <cell r="G3015" t="str">
            <v>NA</v>
          </cell>
          <cell r="H3015" t="str">
            <v>Regulated</v>
          </cell>
        </row>
        <row r="3016">
          <cell r="D3016" t="str">
            <v>Forbes Park LLC</v>
          </cell>
          <cell r="E3016" t="str">
            <v>Wind</v>
          </cell>
          <cell r="G3016" t="str">
            <v>NA</v>
          </cell>
          <cell r="H3016" t="str">
            <v>Merchant Unregulated</v>
          </cell>
        </row>
        <row r="3017">
          <cell r="D3017" t="str">
            <v>South Feather Water &amp; Power Agency</v>
          </cell>
          <cell r="E3017" t="str">
            <v>Water</v>
          </cell>
          <cell r="G3017" t="str">
            <v>NA</v>
          </cell>
          <cell r="H3017" t="str">
            <v>Merchant Unregulated</v>
          </cell>
        </row>
        <row r="3018">
          <cell r="D3018" t="str">
            <v>Ford Hydro Ltd Partnership</v>
          </cell>
          <cell r="E3018" t="str">
            <v>Water</v>
          </cell>
          <cell r="G3018" t="str">
            <v>NA</v>
          </cell>
          <cell r="H3018" t="str">
            <v>Merchant Unregulated</v>
          </cell>
        </row>
        <row r="3019">
          <cell r="D3019" t="str">
            <v>FPOC, LLC</v>
          </cell>
          <cell r="E3019" t="str">
            <v>Solar</v>
          </cell>
          <cell r="G3019" t="str">
            <v>NA</v>
          </cell>
          <cell r="H3019" t="str">
            <v>Merchant Unregulated</v>
          </cell>
        </row>
        <row r="3020">
          <cell r="D3020" t="str">
            <v>University of New Mexico</v>
          </cell>
          <cell r="E3020" t="str">
            <v>Gas</v>
          </cell>
          <cell r="G3020" t="str">
            <v>NA</v>
          </cell>
          <cell r="H3020" t="str">
            <v>Merchant Unregulated</v>
          </cell>
        </row>
        <row r="3021">
          <cell r="D3021" t="str">
            <v>University of New Mexico</v>
          </cell>
          <cell r="E3021" t="str">
            <v>Gas</v>
          </cell>
          <cell r="G3021" t="str">
            <v>NA</v>
          </cell>
          <cell r="H3021" t="str">
            <v>Merchant Unregulated</v>
          </cell>
        </row>
        <row r="3022">
          <cell r="D3022" t="str">
            <v>Exelon Corporation</v>
          </cell>
          <cell r="E3022" t="str">
            <v>Gas</v>
          </cell>
          <cell r="G3022">
            <v>3121056</v>
          </cell>
          <cell r="H3022" t="str">
            <v>Merchant Unregulated</v>
          </cell>
        </row>
        <row r="3023">
          <cell r="D3023" t="str">
            <v>Forest City City of</v>
          </cell>
          <cell r="E3023" t="str">
            <v>Oil</v>
          </cell>
          <cell r="G3023" t="str">
            <v>NA</v>
          </cell>
          <cell r="H3023" t="str">
            <v>Regulated</v>
          </cell>
        </row>
        <row r="3024">
          <cell r="D3024" t="str">
            <v>E.ON SE</v>
          </cell>
          <cell r="E3024" t="str">
            <v>Wind</v>
          </cell>
          <cell r="G3024">
            <v>417897</v>
          </cell>
          <cell r="H3024" t="str">
            <v>Merchant Unregulated</v>
          </cell>
        </row>
        <row r="3025">
          <cell r="D3025" t="str">
            <v>Emera Incorporated</v>
          </cell>
          <cell r="E3025" t="str">
            <v>Water</v>
          </cell>
          <cell r="G3025" t="str">
            <v>NA</v>
          </cell>
          <cell r="H3025" t="str">
            <v>Merchant Unregulated</v>
          </cell>
        </row>
        <row r="3026">
          <cell r="D3026" t="str">
            <v>Algonquin Power &amp; Utilities Corp.</v>
          </cell>
          <cell r="E3026" t="str">
            <v>Water</v>
          </cell>
          <cell r="G3026" t="str">
            <v>NA</v>
          </cell>
          <cell r="H3026" t="str">
            <v>Merchant Unregulated</v>
          </cell>
        </row>
        <row r="3027">
          <cell r="D3027" t="str">
            <v>Maxim Power Corporation</v>
          </cell>
          <cell r="E3027" t="str">
            <v>Gas</v>
          </cell>
          <cell r="G3027" t="str">
            <v>NA</v>
          </cell>
          <cell r="H3027" t="str">
            <v>Merchant Unregulated</v>
          </cell>
        </row>
        <row r="3028">
          <cell r="D3028" t="str">
            <v>Energy Growth Partnership I</v>
          </cell>
          <cell r="E3028" t="str">
            <v>Water</v>
          </cell>
          <cell r="G3028" t="str">
            <v>NA</v>
          </cell>
          <cell r="H3028" t="str">
            <v>Merchant Unregulated</v>
          </cell>
        </row>
        <row r="3029">
          <cell r="D3029" t="str">
            <v>Formosa Plastics Corporation, USA</v>
          </cell>
          <cell r="E3029" t="str">
            <v>Gas</v>
          </cell>
          <cell r="G3029" t="str">
            <v>NA</v>
          </cell>
          <cell r="H3029" t="str">
            <v>Merchant Unregulated</v>
          </cell>
        </row>
        <row r="3030">
          <cell r="D3030" t="str">
            <v>Formosa Plastics Corporation, USA</v>
          </cell>
          <cell r="E3030" t="str">
            <v>Gas</v>
          </cell>
          <cell r="G3030" t="str">
            <v>NA</v>
          </cell>
          <cell r="H3030" t="str">
            <v>Merchant Unregulated</v>
          </cell>
        </row>
        <row r="3031">
          <cell r="D3031" t="str">
            <v>Formosa Plastics Corporation, USA</v>
          </cell>
          <cell r="E3031" t="str">
            <v>Gas</v>
          </cell>
          <cell r="G3031">
            <v>3663592</v>
          </cell>
          <cell r="H3031" t="str">
            <v>Merchant Unregulated</v>
          </cell>
        </row>
        <row r="3032">
          <cell r="D3032" t="str">
            <v>NextEra Energy, Inc.</v>
          </cell>
          <cell r="E3032" t="str">
            <v>Gas</v>
          </cell>
          <cell r="G3032">
            <v>9105730</v>
          </cell>
          <cell r="H3032" t="str">
            <v>Merchant Unregulated</v>
          </cell>
        </row>
        <row r="3033">
          <cell r="D3033" t="str">
            <v>Morgan Stanley</v>
          </cell>
          <cell r="E3033" t="str">
            <v>Solar</v>
          </cell>
          <cell r="G3033" t="str">
            <v>NA</v>
          </cell>
          <cell r="H3033" t="str">
            <v>Merchant Unregulated</v>
          </cell>
        </row>
        <row r="3034">
          <cell r="D3034" t="str">
            <v>NV Energy, Inc.</v>
          </cell>
          <cell r="E3034" t="str">
            <v>Gas</v>
          </cell>
          <cell r="G3034">
            <v>250005</v>
          </cell>
          <cell r="H3034" t="str">
            <v>Regulated</v>
          </cell>
        </row>
        <row r="3035">
          <cell r="D3035" t="str">
            <v>Mid-Kansas Electric Company, LLC</v>
          </cell>
          <cell r="E3035" t="str">
            <v>Gas</v>
          </cell>
          <cell r="G3035">
            <v>421677</v>
          </cell>
          <cell r="H3035" t="str">
            <v>Merchant Unregulated</v>
          </cell>
        </row>
        <row r="3036">
          <cell r="D3036" t="str">
            <v>Riverstone Holdings LLC</v>
          </cell>
          <cell r="E3036" t="str">
            <v>Biomass</v>
          </cell>
          <cell r="G3036">
            <v>268451</v>
          </cell>
          <cell r="H3036" t="str">
            <v>Merchant Unregulated</v>
          </cell>
        </row>
        <row r="3037">
          <cell r="D3037" t="str">
            <v>United States Government</v>
          </cell>
          <cell r="E3037" t="str">
            <v>Water</v>
          </cell>
          <cell r="G3037" t="str">
            <v>NA</v>
          </cell>
          <cell r="H3037" t="str">
            <v>Merchant Unregulated</v>
          </cell>
        </row>
        <row r="3038">
          <cell r="D3038" t="str">
            <v>United States Government</v>
          </cell>
          <cell r="E3038" t="str">
            <v>Oil</v>
          </cell>
          <cell r="G3038" t="str">
            <v>NA</v>
          </cell>
          <cell r="H3038" t="str">
            <v>Merchant Unregulated</v>
          </cell>
        </row>
        <row r="3039">
          <cell r="D3039" t="str">
            <v>Connecticut Municipal Electric Energy Cooperative</v>
          </cell>
          <cell r="E3039" t="str">
            <v>Oil</v>
          </cell>
          <cell r="G3039" t="str">
            <v>NA</v>
          </cell>
          <cell r="H3039" t="str">
            <v>Regulated</v>
          </cell>
        </row>
        <row r="3040">
          <cell r="D3040" t="str">
            <v>Tennessee Valley Authority</v>
          </cell>
          <cell r="E3040" t="str">
            <v>Water</v>
          </cell>
          <cell r="G3040">
            <v>721218</v>
          </cell>
          <cell r="H3040" t="str">
            <v>Merchant Unregulated</v>
          </cell>
        </row>
        <row r="3041">
          <cell r="D3041" t="str">
            <v>Xcel Energy Inc.</v>
          </cell>
          <cell r="E3041" t="str">
            <v>Gas</v>
          </cell>
          <cell r="G3041">
            <v>20795</v>
          </cell>
          <cell r="H3041" t="str">
            <v>Regulated</v>
          </cell>
        </row>
        <row r="3042">
          <cell r="D3042" t="str">
            <v>FirstEnergy Corp.</v>
          </cell>
          <cell r="E3042" t="str">
            <v>Coal</v>
          </cell>
          <cell r="G3042">
            <v>5554695</v>
          </cell>
          <cell r="H3042" t="str">
            <v>Regulated</v>
          </cell>
        </row>
        <row r="3043">
          <cell r="D3043" t="str">
            <v>NextEra Energy, Inc.</v>
          </cell>
          <cell r="E3043" t="str">
            <v>Gas</v>
          </cell>
          <cell r="G3043">
            <v>8932837</v>
          </cell>
          <cell r="H3043" t="str">
            <v>Regulated</v>
          </cell>
        </row>
        <row r="3044">
          <cell r="D3044" t="str">
            <v>Tennessee Valley Authority</v>
          </cell>
          <cell r="E3044" t="str">
            <v>Water</v>
          </cell>
          <cell r="G3044" t="str">
            <v>NA</v>
          </cell>
          <cell r="H3044" t="str">
            <v>Merchant Unregulated</v>
          </cell>
        </row>
        <row r="3045">
          <cell r="D3045" t="str">
            <v>United States Government</v>
          </cell>
          <cell r="E3045" t="str">
            <v>Water</v>
          </cell>
          <cell r="G3045" t="str">
            <v>NA</v>
          </cell>
          <cell r="H3045" t="str">
            <v>Merchant Unregulated</v>
          </cell>
        </row>
        <row r="3046">
          <cell r="D3046" t="str">
            <v>Fort Pierre City of</v>
          </cell>
          <cell r="E3046" t="str">
            <v>Oil</v>
          </cell>
          <cell r="G3046" t="str">
            <v>NA</v>
          </cell>
          <cell r="H3046" t="str">
            <v>Regulated</v>
          </cell>
        </row>
        <row r="3047">
          <cell r="D3047" t="str">
            <v>United States Government</v>
          </cell>
          <cell r="E3047" t="str">
            <v>Water</v>
          </cell>
          <cell r="G3047">
            <v>1955739</v>
          </cell>
          <cell r="H3047" t="str">
            <v>Merchant Unregulated</v>
          </cell>
        </row>
        <row r="3048">
          <cell r="D3048" t="str">
            <v>Xcel Energy Inc.</v>
          </cell>
          <cell r="E3048" t="str">
            <v>Gas</v>
          </cell>
          <cell r="G3048">
            <v>3258913</v>
          </cell>
          <cell r="H3048" t="str">
            <v>Regulated</v>
          </cell>
        </row>
        <row r="3049">
          <cell r="D3049" t="str">
            <v>Xcel Energy Inc.</v>
          </cell>
          <cell r="E3049" t="str">
            <v>Gas</v>
          </cell>
          <cell r="G3049">
            <v>101884</v>
          </cell>
          <cell r="H3049" t="str">
            <v>Regulated</v>
          </cell>
        </row>
        <row r="3050">
          <cell r="D3050" t="str">
            <v>Doyon Utilities, LLC</v>
          </cell>
          <cell r="E3050" t="str">
            <v>Coal</v>
          </cell>
          <cell r="G3050">
            <v>97497</v>
          </cell>
          <cell r="H3050" t="str">
            <v>Merchant Unregulated</v>
          </cell>
        </row>
        <row r="3051">
          <cell r="D3051" t="str">
            <v>Fortistar LLC</v>
          </cell>
          <cell r="E3051" t="str">
            <v>Biomass</v>
          </cell>
          <cell r="G3051" t="str">
            <v>NA</v>
          </cell>
          <cell r="H3051" t="str">
            <v>Merchant Unregulated</v>
          </cell>
        </row>
        <row r="3052">
          <cell r="D3052" t="str">
            <v>G2 Energy LLC</v>
          </cell>
          <cell r="E3052" t="str">
            <v>Biomass</v>
          </cell>
          <cell r="G3052" t="str">
            <v>NA</v>
          </cell>
          <cell r="H3052" t="str">
            <v>Merchant Unregulated</v>
          </cell>
        </row>
        <row r="3053">
          <cell r="D3053" t="str">
            <v>Portland General Electric Company</v>
          </cell>
          <cell r="E3053" t="str">
            <v>Oil</v>
          </cell>
          <cell r="G3053">
            <v>6</v>
          </cell>
          <cell r="H3053" t="str">
            <v>Regulated</v>
          </cell>
        </row>
        <row r="3054">
          <cell r="D3054" t="str">
            <v>Invenergy LLC</v>
          </cell>
          <cell r="E3054" t="str">
            <v>Wind</v>
          </cell>
          <cell r="G3054">
            <v>351243</v>
          </cell>
          <cell r="H3054" t="str">
            <v>Merchant Unregulated</v>
          </cell>
        </row>
        <row r="3055">
          <cell r="D3055" t="str">
            <v>Edison International</v>
          </cell>
          <cell r="E3055" t="str">
            <v>Wind</v>
          </cell>
          <cell r="G3055">
            <v>51035</v>
          </cell>
          <cell r="H3055" t="str">
            <v>Merchant Unregulated</v>
          </cell>
        </row>
        <row r="3056">
          <cell r="D3056" t="str">
            <v>Colorado &amp; Santa Fe Energy Co</v>
          </cell>
          <cell r="E3056" t="str">
            <v>Wind</v>
          </cell>
          <cell r="G3056" t="str">
            <v>NA</v>
          </cell>
          <cell r="H3056" t="str">
            <v>Merchant Unregulated</v>
          </cell>
        </row>
        <row r="3057">
          <cell r="D3057" t="str">
            <v>United States Government</v>
          </cell>
          <cell r="E3057" t="str">
            <v>Water</v>
          </cell>
          <cell r="G3057" t="str">
            <v>NA</v>
          </cell>
          <cell r="H3057" t="str">
            <v>Merchant Unregulated</v>
          </cell>
        </row>
        <row r="3058">
          <cell r="D3058" t="str">
            <v>Foster Wheeler AG</v>
          </cell>
          <cell r="E3058" t="str">
            <v>Gas</v>
          </cell>
          <cell r="G3058" t="str">
            <v>NA</v>
          </cell>
          <cell r="H3058" t="str">
            <v>Merchant Unregulated</v>
          </cell>
        </row>
        <row r="3059">
          <cell r="D3059" t="str">
            <v>General Electric Company</v>
          </cell>
          <cell r="E3059" t="str">
            <v>Gas</v>
          </cell>
          <cell r="G3059" t="str">
            <v>NA</v>
          </cell>
          <cell r="H3059" t="str">
            <v>Merchant Unregulated</v>
          </cell>
        </row>
        <row r="3060">
          <cell r="D3060" t="str">
            <v>Foundation Windpower, LLC</v>
          </cell>
          <cell r="E3060" t="str">
            <v>Wind</v>
          </cell>
          <cell r="G3060" t="str">
            <v>NA</v>
          </cell>
          <cell r="H3060" t="str">
            <v>Merchant Unregulated</v>
          </cell>
        </row>
        <row r="3061">
          <cell r="D3061" t="str">
            <v>Foundation Windpower, LLC</v>
          </cell>
          <cell r="E3061" t="str">
            <v>Wind</v>
          </cell>
          <cell r="G3061" t="str">
            <v>NA</v>
          </cell>
          <cell r="H3061" t="str">
            <v>Merchant Unregulated</v>
          </cell>
        </row>
        <row r="3062">
          <cell r="D3062" t="str">
            <v>Foundation Windpower, LLC</v>
          </cell>
          <cell r="E3062" t="str">
            <v>Wind</v>
          </cell>
          <cell r="G3062" t="str">
            <v>NA</v>
          </cell>
          <cell r="H3062" t="str">
            <v>Merchant Unregulated</v>
          </cell>
        </row>
        <row r="3063">
          <cell r="D3063" t="str">
            <v>Foundation Windpower, LLC</v>
          </cell>
          <cell r="E3063" t="str">
            <v>Wind</v>
          </cell>
          <cell r="G3063" t="str">
            <v>NA</v>
          </cell>
          <cell r="H3063" t="str">
            <v>Merchant Unregulated</v>
          </cell>
        </row>
        <row r="3064">
          <cell r="D3064" t="str">
            <v>Foundation Windpower, LLC</v>
          </cell>
          <cell r="E3064" t="str">
            <v>Wind</v>
          </cell>
          <cell r="G3064" t="str">
            <v>NA</v>
          </cell>
          <cell r="H3064" t="str">
            <v>Merchant Unregulated</v>
          </cell>
        </row>
        <row r="3065">
          <cell r="D3065" t="str">
            <v>Foundation ST Owner, LLC</v>
          </cell>
          <cell r="E3065" t="str">
            <v>Wind</v>
          </cell>
          <cell r="G3065" t="str">
            <v>NA</v>
          </cell>
          <cell r="H3065" t="str">
            <v>Merchant Unregulated</v>
          </cell>
        </row>
        <row r="3066">
          <cell r="D3066" t="str">
            <v>Foundation Windpower, LLC</v>
          </cell>
          <cell r="E3066" t="str">
            <v>Wind</v>
          </cell>
          <cell r="G3066" t="str">
            <v>NA</v>
          </cell>
          <cell r="H3066" t="str">
            <v>Merchant Unregulated</v>
          </cell>
        </row>
        <row r="3067">
          <cell r="D3067" t="str">
            <v>Foundation Windpower, LLC</v>
          </cell>
          <cell r="E3067" t="str">
            <v>Wind</v>
          </cell>
          <cell r="G3067" t="str">
            <v>NA</v>
          </cell>
          <cell r="H3067" t="str">
            <v>Merchant Unregulated</v>
          </cell>
        </row>
        <row r="3068">
          <cell r="D3068" t="str">
            <v>Berkshire Hathaway Inc.</v>
          </cell>
          <cell r="E3068" t="str">
            <v>Water</v>
          </cell>
          <cell r="G3068">
            <v>0</v>
          </cell>
          <cell r="H3068" t="str">
            <v>Regulated</v>
          </cell>
        </row>
        <row r="3069">
          <cell r="D3069" t="str">
            <v>MidAmerican Energy Holdings Company</v>
          </cell>
          <cell r="E3069" t="str">
            <v>Water</v>
          </cell>
          <cell r="G3069">
            <v>0</v>
          </cell>
          <cell r="H3069" t="str">
            <v>Regulated</v>
          </cell>
        </row>
        <row r="3070">
          <cell r="D3070" t="str">
            <v>Southwest Generation</v>
          </cell>
          <cell r="E3070" t="str">
            <v>Gas</v>
          </cell>
          <cell r="G3070">
            <v>243084</v>
          </cell>
          <cell r="H3070" t="str">
            <v>Merchant Unregulated</v>
          </cell>
        </row>
        <row r="3071">
          <cell r="D3071" t="str">
            <v>UNS Energy Corporation</v>
          </cell>
          <cell r="E3071" t="str">
            <v>Coal</v>
          </cell>
          <cell r="G3071">
            <v>706307</v>
          </cell>
          <cell r="H3071" t="str">
            <v>Regulated</v>
          </cell>
        </row>
        <row r="3072">
          <cell r="D3072" t="str">
            <v>Pinnacle West Capital Corporation</v>
          </cell>
          <cell r="E3072" t="str">
            <v>Coal</v>
          </cell>
          <cell r="G3072">
            <v>5176380</v>
          </cell>
          <cell r="H3072" t="str">
            <v>Regulated</v>
          </cell>
        </row>
        <row r="3073">
          <cell r="D3073" t="str">
            <v>El Paso Electric Company</v>
          </cell>
          <cell r="E3073" t="str">
            <v>Coal</v>
          </cell>
          <cell r="G3073">
            <v>704933</v>
          </cell>
          <cell r="H3073" t="str">
            <v>Regulated</v>
          </cell>
        </row>
        <row r="3074">
          <cell r="D3074" t="str">
            <v>PNM Resources, Inc.</v>
          </cell>
          <cell r="E3074" t="str">
            <v>Coal</v>
          </cell>
          <cell r="G3074">
            <v>1309555</v>
          </cell>
          <cell r="H3074" t="str">
            <v>Regulated</v>
          </cell>
        </row>
        <row r="3075">
          <cell r="D3075" t="str">
            <v>Edison International</v>
          </cell>
          <cell r="E3075" t="str">
            <v>Coal</v>
          </cell>
          <cell r="G3075">
            <v>4836967</v>
          </cell>
          <cell r="H3075" t="str">
            <v>Regulated</v>
          </cell>
        </row>
        <row r="3076">
          <cell r="D3076" t="str">
            <v>Salt River Project</v>
          </cell>
          <cell r="E3076" t="str">
            <v>Coal</v>
          </cell>
          <cell r="G3076">
            <v>1007244</v>
          </cell>
          <cell r="H3076" t="str">
            <v>Regulated</v>
          </cell>
        </row>
        <row r="3077">
          <cell r="D3077" t="str">
            <v>Exelon Corporation</v>
          </cell>
          <cell r="E3077" t="str">
            <v>Wind</v>
          </cell>
          <cell r="G3077" t="str">
            <v>NA</v>
          </cell>
          <cell r="H3077" t="str">
            <v>Merchant Unregulated</v>
          </cell>
        </row>
        <row r="3078">
          <cell r="D3078" t="str">
            <v>Fortistar LLC</v>
          </cell>
          <cell r="E3078" t="str">
            <v>Biomass</v>
          </cell>
          <cell r="G3078" t="str">
            <v>NA</v>
          </cell>
          <cell r="H3078" t="str">
            <v>Merchant Unregulated</v>
          </cell>
        </row>
        <row r="3079">
          <cell r="D3079" t="str">
            <v>Exelon Corporation</v>
          </cell>
          <cell r="E3079" t="str">
            <v>Wind</v>
          </cell>
          <cell r="G3079" t="str">
            <v>NA</v>
          </cell>
          <cell r="H3079" t="str">
            <v>Merchant Unregulated</v>
          </cell>
        </row>
        <row r="3080">
          <cell r="D3080" t="str">
            <v>Thunder Bay Power Co</v>
          </cell>
          <cell r="E3080" t="str">
            <v>Water</v>
          </cell>
          <cell r="G3080" t="str">
            <v>NA</v>
          </cell>
          <cell r="H3080" t="str">
            <v>Merchant Unregulated</v>
          </cell>
        </row>
        <row r="3081">
          <cell r="D3081" t="str">
            <v>Little Rock Wastewater Utility</v>
          </cell>
          <cell r="E3081" t="str">
            <v>Biomass</v>
          </cell>
          <cell r="G3081" t="str">
            <v>NA</v>
          </cell>
          <cell r="H3081" t="str">
            <v>Merchant Unregulated</v>
          </cell>
        </row>
        <row r="3082">
          <cell r="D3082" t="str">
            <v>Boralex Inc.</v>
          </cell>
          <cell r="E3082" t="str">
            <v>Water</v>
          </cell>
          <cell r="G3082" t="str">
            <v>NA</v>
          </cell>
          <cell r="H3082" t="str">
            <v>Merchant Unregulated</v>
          </cell>
        </row>
        <row r="3083">
          <cell r="D3083" t="str">
            <v>Enel S.p.A.</v>
          </cell>
          <cell r="E3083" t="str">
            <v>Water</v>
          </cell>
          <cell r="G3083" t="str">
            <v>NA</v>
          </cell>
          <cell r="H3083" t="str">
            <v>Merchant Unregulated</v>
          </cell>
        </row>
        <row r="3084">
          <cell r="D3084" t="str">
            <v>Dominion Resources, Inc.</v>
          </cell>
          <cell r="E3084" t="str">
            <v>Wind</v>
          </cell>
          <cell r="G3084">
            <v>361591</v>
          </cell>
          <cell r="H3084" t="str">
            <v>Merchant Unregulated</v>
          </cell>
        </row>
        <row r="3085">
          <cell r="D3085" t="str">
            <v>Sempra Energy</v>
          </cell>
          <cell r="E3085" t="str">
            <v>Wind</v>
          </cell>
          <cell r="G3085">
            <v>240101</v>
          </cell>
          <cell r="H3085" t="str">
            <v>Merchant Unregulated</v>
          </cell>
        </row>
        <row r="3086">
          <cell r="D3086" t="str">
            <v>BP plc</v>
          </cell>
          <cell r="E3086" t="str">
            <v>Wind</v>
          </cell>
          <cell r="G3086">
            <v>839489</v>
          </cell>
          <cell r="H3086" t="str">
            <v>Merchant Unregulated</v>
          </cell>
        </row>
        <row r="3087">
          <cell r="D3087" t="str">
            <v>BP plc</v>
          </cell>
          <cell r="E3087" t="str">
            <v>Wind</v>
          </cell>
          <cell r="G3087" t="str">
            <v>NA</v>
          </cell>
          <cell r="H3087" t="str">
            <v>Merchant Unregulated</v>
          </cell>
        </row>
        <row r="3088">
          <cell r="D3088" t="str">
            <v>Integrys Energy Group, Inc.</v>
          </cell>
          <cell r="E3088" t="str">
            <v>Gas</v>
          </cell>
          <cell r="G3088" t="str">
            <v>NA</v>
          </cell>
          <cell r="H3088" t="str">
            <v>Regulated</v>
          </cell>
        </row>
        <row r="3089">
          <cell r="D3089" t="str">
            <v>Fox Islands Electric Cooperative Inc.</v>
          </cell>
          <cell r="E3089" t="str">
            <v>Wind</v>
          </cell>
          <cell r="G3089" t="str">
            <v>NA</v>
          </cell>
          <cell r="H3089" t="str">
            <v>Merchant Unregulated</v>
          </cell>
        </row>
        <row r="3090">
          <cell r="D3090" t="str">
            <v>Alliant Energy Corporation</v>
          </cell>
          <cell r="E3090" t="str">
            <v>Gas</v>
          </cell>
          <cell r="G3090">
            <v>21278</v>
          </cell>
          <cell r="H3090" t="str">
            <v>Regulated</v>
          </cell>
        </row>
        <row r="3091">
          <cell r="D3091" t="str">
            <v>Fox Metro Water Reclamation</v>
          </cell>
          <cell r="E3091" t="str">
            <v>Gas</v>
          </cell>
          <cell r="G3091" t="str">
            <v>NA</v>
          </cell>
          <cell r="H3091" t="str">
            <v>Merchant Unregulated</v>
          </cell>
        </row>
        <row r="3092">
          <cell r="D3092" t="str">
            <v>Thermagen Power Group, LLC</v>
          </cell>
          <cell r="E3092" t="str">
            <v>Biomass</v>
          </cell>
          <cell r="G3092" t="str">
            <v>NA</v>
          </cell>
          <cell r="H3092" t="str">
            <v>Merchant Unregulated</v>
          </cell>
        </row>
        <row r="3093">
          <cell r="D3093" t="str">
            <v>Mashantucket Pequot Tribal Nation</v>
          </cell>
          <cell r="E3093" t="str">
            <v>Gas</v>
          </cell>
          <cell r="G3093" t="str">
            <v>NA</v>
          </cell>
          <cell r="H3093" t="str">
            <v>Merchant Unregulated</v>
          </cell>
        </row>
        <row r="3094">
          <cell r="D3094" t="str">
            <v>NextEra Energy, Inc.</v>
          </cell>
          <cell r="E3094" t="str">
            <v>Wind</v>
          </cell>
          <cell r="G3094">
            <v>666256</v>
          </cell>
          <cell r="H3094" t="str">
            <v>Merchant Unregulated</v>
          </cell>
        </row>
        <row r="3095">
          <cell r="D3095" t="str">
            <v>Exelon Corporation</v>
          </cell>
          <cell r="E3095" t="str">
            <v>Oil</v>
          </cell>
          <cell r="G3095" t="str">
            <v>NA</v>
          </cell>
          <cell r="H3095" t="str">
            <v>Merchant Unregulated</v>
          </cell>
        </row>
        <row r="3096">
          <cell r="D3096" t="str">
            <v>Hoosier Energy Rural Electric Co-op Inc.</v>
          </cell>
          <cell r="E3096" t="str">
            <v>Coal</v>
          </cell>
          <cell r="G3096">
            <v>487722</v>
          </cell>
          <cell r="H3096" t="str">
            <v>Merchant Unregulated</v>
          </cell>
        </row>
        <row r="3097">
          <cell r="D3097" t="str">
            <v>Marquette City of</v>
          </cell>
          <cell r="E3097" t="str">
            <v>Water</v>
          </cell>
          <cell r="G3097" t="str">
            <v>NA</v>
          </cell>
          <cell r="H3097" t="str">
            <v>Regulated</v>
          </cell>
        </row>
        <row r="3098">
          <cell r="D3098" t="str">
            <v>Portland City of</v>
          </cell>
          <cell r="E3098" t="str">
            <v>Oil</v>
          </cell>
          <cell r="G3098" t="str">
            <v>NA</v>
          </cell>
          <cell r="H3098" t="str">
            <v>Regulated</v>
          </cell>
        </row>
        <row r="3099">
          <cell r="D3099" t="str">
            <v>AES Corporation</v>
          </cell>
          <cell r="E3099" t="str">
            <v>Gas</v>
          </cell>
          <cell r="G3099">
            <v>53289</v>
          </cell>
          <cell r="H3099" t="str">
            <v>Regulated</v>
          </cell>
        </row>
        <row r="3100">
          <cell r="D3100" t="str">
            <v>AES Corporation</v>
          </cell>
          <cell r="E3100" t="str">
            <v>Oil</v>
          </cell>
          <cell r="G3100">
            <v>81</v>
          </cell>
          <cell r="H3100" t="str">
            <v>Regulated</v>
          </cell>
        </row>
        <row r="3101">
          <cell r="D3101" t="str">
            <v>Tri-State Generation &amp; Transmission Association, Inc.</v>
          </cell>
          <cell r="E3101" t="str">
            <v>Gas</v>
          </cell>
          <cell r="G3101" t="str">
            <v>NA</v>
          </cell>
          <cell r="H3101" t="str">
            <v>Merchant Unregulated</v>
          </cell>
        </row>
        <row r="3102">
          <cell r="D3102" t="str">
            <v>South San Joaquin Irr District</v>
          </cell>
          <cell r="E3102" t="str">
            <v>Water</v>
          </cell>
          <cell r="G3102" t="str">
            <v>NA</v>
          </cell>
          <cell r="H3102" t="str">
            <v>Merchant Unregulated</v>
          </cell>
        </row>
        <row r="3103">
          <cell r="D3103" t="str">
            <v>Southern Company</v>
          </cell>
          <cell r="E3103" t="str">
            <v>Gas</v>
          </cell>
          <cell r="G3103">
            <v>10863076</v>
          </cell>
          <cell r="H3103" t="str">
            <v>Merchant Unregulated</v>
          </cell>
        </row>
        <row r="3104">
          <cell r="D3104" t="str">
            <v>Franklin County of</v>
          </cell>
          <cell r="E3104" t="str">
            <v>Oil</v>
          </cell>
          <cell r="G3104" t="str">
            <v>NA</v>
          </cell>
          <cell r="H3104" t="str">
            <v>Merchant Unregulated</v>
          </cell>
        </row>
        <row r="3105">
          <cell r="D3105" t="str">
            <v>Alliant Energy Corporation</v>
          </cell>
          <cell r="E3105" t="str">
            <v>Wind</v>
          </cell>
          <cell r="G3105">
            <v>10909</v>
          </cell>
          <cell r="H3105" t="str">
            <v>Merchant Unregulated</v>
          </cell>
        </row>
        <row r="3106">
          <cell r="D3106" t="str">
            <v>Cleco Corporation</v>
          </cell>
          <cell r="E3106" t="str">
            <v>Gas</v>
          </cell>
          <cell r="G3106">
            <v>8</v>
          </cell>
          <cell r="H3106" t="str">
            <v>Regulated</v>
          </cell>
        </row>
        <row r="3107">
          <cell r="D3107" t="str">
            <v>NRG Energy, Inc.</v>
          </cell>
          <cell r="E3107" t="str">
            <v>Oil</v>
          </cell>
          <cell r="G3107" t="str">
            <v>NA</v>
          </cell>
          <cell r="H3107" t="str">
            <v>Merchant Unregulated</v>
          </cell>
        </row>
        <row r="3108">
          <cell r="D3108" t="str">
            <v>Ameresco Inc.</v>
          </cell>
          <cell r="E3108" t="str">
            <v>Gas</v>
          </cell>
          <cell r="G3108" t="str">
            <v>NA</v>
          </cell>
          <cell r="H3108" t="str">
            <v>Merchant Unregulated</v>
          </cell>
        </row>
        <row r="3109">
          <cell r="D3109" t="str">
            <v>International Paper Company</v>
          </cell>
          <cell r="E3109" t="str">
            <v>Biomass</v>
          </cell>
          <cell r="G3109">
            <v>131649</v>
          </cell>
          <cell r="H3109" t="str">
            <v>Merchant Unregulated</v>
          </cell>
        </row>
        <row r="3110">
          <cell r="D3110" t="str">
            <v>International Paper Company</v>
          </cell>
          <cell r="E3110" t="str">
            <v>Gas</v>
          </cell>
          <cell r="G3110">
            <v>49439</v>
          </cell>
          <cell r="H3110" t="str">
            <v>Merchant Unregulated</v>
          </cell>
        </row>
        <row r="3111">
          <cell r="D3111" t="str">
            <v>Franklin Heating Station</v>
          </cell>
          <cell r="E3111" t="str">
            <v>Gas</v>
          </cell>
          <cell r="G3111" t="str">
            <v>NA</v>
          </cell>
          <cell r="H3111" t="str">
            <v>Merchant Unregulated</v>
          </cell>
        </row>
        <row r="3112">
          <cell r="D3112" t="str">
            <v>Franklin Heating Station</v>
          </cell>
          <cell r="E3112" t="str">
            <v>Oil</v>
          </cell>
          <cell r="G3112" t="str">
            <v>NA</v>
          </cell>
          <cell r="H3112" t="str">
            <v>Merchant Unregulated</v>
          </cell>
        </row>
        <row r="3113">
          <cell r="D3113" t="str">
            <v>Los Angeles Department of Water and Power</v>
          </cell>
          <cell r="E3113" t="str">
            <v>Water</v>
          </cell>
          <cell r="G3113" t="str">
            <v>NA</v>
          </cell>
          <cell r="H3113" t="str">
            <v>Regulated</v>
          </cell>
        </row>
        <row r="3114">
          <cell r="D3114" t="str">
            <v>Duke Energy Corporation</v>
          </cell>
          <cell r="E3114" t="str">
            <v>Water</v>
          </cell>
          <cell r="G3114">
            <v>1489</v>
          </cell>
          <cell r="H3114" t="str">
            <v>Regulated</v>
          </cell>
        </row>
        <row r="3115">
          <cell r="D3115" t="str">
            <v>Brookfield Renewable Energy Partners L.P.</v>
          </cell>
          <cell r="E3115" t="str">
            <v>Water</v>
          </cell>
          <cell r="G3115" t="str">
            <v>NA</v>
          </cell>
          <cell r="H3115" t="str">
            <v>Merchant Unregulated</v>
          </cell>
        </row>
        <row r="3116">
          <cell r="D3116" t="str">
            <v>Brookfield Asset Management Inc.</v>
          </cell>
          <cell r="E3116" t="str">
            <v>Water</v>
          </cell>
          <cell r="G3116" t="str">
            <v>NA</v>
          </cell>
          <cell r="H3116" t="str">
            <v>Merchant Unregulated</v>
          </cell>
        </row>
        <row r="3117">
          <cell r="D3117" t="str">
            <v>Hudson Clean Energy Partners LP</v>
          </cell>
          <cell r="E3117" t="str">
            <v>Water</v>
          </cell>
          <cell r="G3117" t="str">
            <v>NA</v>
          </cell>
          <cell r="H3117" t="str">
            <v>Merchant Unregulated</v>
          </cell>
        </row>
        <row r="3118">
          <cell r="D3118" t="str">
            <v>SunEdison, Inc.</v>
          </cell>
          <cell r="E3118" t="str">
            <v>Solar</v>
          </cell>
          <cell r="G3118" t="str">
            <v>NA</v>
          </cell>
          <cell r="H3118" t="str">
            <v>Merchant Unregulated</v>
          </cell>
        </row>
        <row r="3119">
          <cell r="D3119" t="str">
            <v>Bloom Energy Corporation</v>
          </cell>
          <cell r="E3119" t="str">
            <v>Gas</v>
          </cell>
          <cell r="G3119" t="str">
            <v>NA</v>
          </cell>
          <cell r="H3119" t="str">
            <v>Merchant Unregulated</v>
          </cell>
        </row>
        <row r="3120">
          <cell r="D3120" t="str">
            <v>Franklin City of NE</v>
          </cell>
          <cell r="E3120" t="str">
            <v>Gas</v>
          </cell>
          <cell r="G3120" t="str">
            <v>NA</v>
          </cell>
          <cell r="H3120" t="str">
            <v>Regulated</v>
          </cell>
        </row>
        <row r="3121">
          <cell r="D3121" t="str">
            <v>Northwestern Wisconsin Electric Company</v>
          </cell>
          <cell r="E3121" t="str">
            <v>Oil</v>
          </cell>
          <cell r="G3121">
            <v>35</v>
          </cell>
          <cell r="H3121" t="str">
            <v>Regulated</v>
          </cell>
        </row>
        <row r="3122">
          <cell r="D3122" t="str">
            <v>Frederick County of, Virginia</v>
          </cell>
          <cell r="E3122" t="str">
            <v>Biomass</v>
          </cell>
          <cell r="G3122" t="str">
            <v>NA</v>
          </cell>
          <cell r="H3122" t="str">
            <v>Merchant Unregulated</v>
          </cell>
        </row>
        <row r="3123">
          <cell r="D3123" t="str">
            <v>Puget Holdings LLC</v>
          </cell>
          <cell r="E3123" t="str">
            <v>Gas</v>
          </cell>
          <cell r="G3123">
            <v>31650</v>
          </cell>
          <cell r="H3123" t="str">
            <v>Regulated</v>
          </cell>
        </row>
        <row r="3124">
          <cell r="D3124" t="str">
            <v>Atlantic Power Corporation</v>
          </cell>
          <cell r="E3124" t="str">
            <v>Gas</v>
          </cell>
          <cell r="G3124">
            <v>176232</v>
          </cell>
          <cell r="H3124" t="str">
            <v>Regulated</v>
          </cell>
        </row>
        <row r="3125">
          <cell r="D3125" t="str">
            <v>Puget Holdings LLC</v>
          </cell>
          <cell r="E3125" t="str">
            <v>Gas</v>
          </cell>
          <cell r="G3125">
            <v>175176</v>
          </cell>
          <cell r="H3125" t="str">
            <v>Regulated</v>
          </cell>
        </row>
        <row r="3126">
          <cell r="D3126" t="str">
            <v>Puget Holdings LLC</v>
          </cell>
          <cell r="E3126" t="str">
            <v>Gas</v>
          </cell>
          <cell r="G3126">
            <v>44985</v>
          </cell>
          <cell r="H3126" t="str">
            <v>Regulated</v>
          </cell>
        </row>
        <row r="3127">
          <cell r="D3127" t="str">
            <v>Freeburg Village of</v>
          </cell>
          <cell r="E3127" t="str">
            <v>Oil</v>
          </cell>
          <cell r="G3127" t="str">
            <v>NA</v>
          </cell>
          <cell r="H3127" t="str">
            <v>Regulated</v>
          </cell>
        </row>
        <row r="3128">
          <cell r="D3128" t="str">
            <v>Southwestern Electric Cooperative, Inc. - IL</v>
          </cell>
          <cell r="E3128" t="str">
            <v>Gas</v>
          </cell>
          <cell r="G3128" t="str">
            <v>NA</v>
          </cell>
          <cell r="H3128" t="str">
            <v>Merchant Unregulated</v>
          </cell>
        </row>
        <row r="3129">
          <cell r="D3129" t="str">
            <v>SunEdison, Inc.</v>
          </cell>
          <cell r="E3129" t="str">
            <v>Solar</v>
          </cell>
          <cell r="G3129" t="str">
            <v>NA</v>
          </cell>
          <cell r="H3129" t="str">
            <v>Merchant Unregulated</v>
          </cell>
        </row>
        <row r="3130">
          <cell r="D3130" t="str">
            <v>BASF SE</v>
          </cell>
          <cell r="E3130" t="str">
            <v>Gas</v>
          </cell>
          <cell r="G3130" t="str">
            <v>NA</v>
          </cell>
          <cell r="H3130" t="str">
            <v>Merchant Unregulated</v>
          </cell>
        </row>
        <row r="3131">
          <cell r="D3131" t="str">
            <v>Freeport Village of Inc</v>
          </cell>
          <cell r="E3131" t="str">
            <v>Oil</v>
          </cell>
          <cell r="G3131" t="str">
            <v>NA</v>
          </cell>
          <cell r="H3131" t="str">
            <v>Regulated</v>
          </cell>
        </row>
        <row r="3132">
          <cell r="D3132" t="str">
            <v>Freeport Village of Inc</v>
          </cell>
          <cell r="E3132" t="str">
            <v>Gas</v>
          </cell>
          <cell r="G3132" t="str">
            <v>NA</v>
          </cell>
          <cell r="H3132" t="str">
            <v>Regulated</v>
          </cell>
        </row>
        <row r="3133">
          <cell r="D3133" t="str">
            <v>Calpine Corporation</v>
          </cell>
          <cell r="E3133" t="str">
            <v>Gas</v>
          </cell>
          <cell r="G3133">
            <v>1366774</v>
          </cell>
          <cell r="H3133" t="str">
            <v>Merchant Unregulated</v>
          </cell>
        </row>
        <row r="3134">
          <cell r="D3134" t="str">
            <v>Electric Power Development Co. Ltd.</v>
          </cell>
          <cell r="E3134" t="str">
            <v>Gas</v>
          </cell>
          <cell r="G3134" t="str">
            <v>NA</v>
          </cell>
          <cell r="H3134" t="str">
            <v>Merchant Unregulated</v>
          </cell>
        </row>
        <row r="3135">
          <cell r="D3135" t="str">
            <v>Manulife Financial Corporation</v>
          </cell>
          <cell r="E3135" t="str">
            <v>Gas</v>
          </cell>
          <cell r="G3135" t="str">
            <v>NA</v>
          </cell>
          <cell r="H3135" t="str">
            <v>Merchant Unregulated</v>
          </cell>
        </row>
        <row r="3136">
          <cell r="D3136" t="str">
            <v>Calpine Corporation</v>
          </cell>
          <cell r="E3136" t="str">
            <v>Gas</v>
          </cell>
          <cell r="G3136">
            <v>3987727</v>
          </cell>
          <cell r="H3136" t="str">
            <v>Merchant Unregulated</v>
          </cell>
        </row>
        <row r="3137">
          <cell r="D3137" t="str">
            <v>Rayburn Country Electric Cooperative, Inc.</v>
          </cell>
          <cell r="E3137" t="str">
            <v>Gas</v>
          </cell>
          <cell r="G3137">
            <v>1329242</v>
          </cell>
          <cell r="H3137" t="str">
            <v>Merchant Unregulated</v>
          </cell>
        </row>
        <row r="3138">
          <cell r="D3138" t="str">
            <v>SunEdison, Inc.</v>
          </cell>
          <cell r="E3138" t="str">
            <v>Solar</v>
          </cell>
          <cell r="G3138" t="str">
            <v>NA</v>
          </cell>
          <cell r="H3138" t="str">
            <v>Merchant Unregulated</v>
          </cell>
        </row>
        <row r="3139">
          <cell r="D3139" t="str">
            <v>United States Government</v>
          </cell>
          <cell r="E3139" t="str">
            <v>Water</v>
          </cell>
          <cell r="G3139">
            <v>175615</v>
          </cell>
          <cell r="H3139" t="str">
            <v>Merchant Unregulated</v>
          </cell>
        </row>
        <row r="3140">
          <cell r="D3140" t="str">
            <v>Indus Energy LLC</v>
          </cell>
          <cell r="E3140" t="str">
            <v>Biomass</v>
          </cell>
          <cell r="G3140" t="str">
            <v>NA</v>
          </cell>
          <cell r="H3140" t="str">
            <v>Merchant Unregulated</v>
          </cell>
        </row>
        <row r="3141">
          <cell r="D3141" t="str">
            <v>North Central Cooperative</v>
          </cell>
          <cell r="E3141" t="str">
            <v>Biomass</v>
          </cell>
          <cell r="G3141" t="str">
            <v>NA</v>
          </cell>
          <cell r="H3141" t="str">
            <v>Merchant Unregulated</v>
          </cell>
        </row>
        <row r="3142">
          <cell r="D3142" t="str">
            <v>NOVI Energy, LLC</v>
          </cell>
          <cell r="E3142" t="str">
            <v>Biomass</v>
          </cell>
          <cell r="G3142" t="str">
            <v>NA</v>
          </cell>
          <cell r="H3142" t="str">
            <v>Merchant Unregulated</v>
          </cell>
        </row>
        <row r="3143">
          <cell r="D3143" t="str">
            <v>Xcel Energy Inc.</v>
          </cell>
          <cell r="E3143" t="str">
            <v>Biomass</v>
          </cell>
          <cell r="G3143">
            <v>66896</v>
          </cell>
          <cell r="H3143" t="str">
            <v>Regulated</v>
          </cell>
        </row>
        <row r="3144">
          <cell r="D3144" t="str">
            <v>Xcel Energy Inc.</v>
          </cell>
          <cell r="E3144" t="str">
            <v>Oil</v>
          </cell>
          <cell r="G3144">
            <v>2502</v>
          </cell>
          <cell r="H3144" t="str">
            <v>Regulated</v>
          </cell>
        </row>
        <row r="3145">
          <cell r="D3145" t="str">
            <v>EIF Management, LLC</v>
          </cell>
          <cell r="E3145" t="str">
            <v>Water</v>
          </cell>
          <cell r="G3145" t="str">
            <v>NA</v>
          </cell>
          <cell r="H3145" t="str">
            <v>Merchant Unregulated</v>
          </cell>
        </row>
        <row r="3146">
          <cell r="D3146" t="str">
            <v>Placer County Water Agency</v>
          </cell>
          <cell r="E3146" t="str">
            <v>Water</v>
          </cell>
          <cell r="G3146" t="str">
            <v>NA</v>
          </cell>
          <cell r="H3146" t="str">
            <v>Merchant Unregulated</v>
          </cell>
        </row>
        <row r="3147">
          <cell r="D3147" t="str">
            <v>French Paper Co</v>
          </cell>
          <cell r="E3147" t="str">
            <v>Water</v>
          </cell>
          <cell r="G3147" t="str">
            <v>NA</v>
          </cell>
          <cell r="H3147" t="str">
            <v>Merchant Unregulated</v>
          </cell>
        </row>
        <row r="3148">
          <cell r="D3148" t="str">
            <v>Consolidated Edison, Inc.</v>
          </cell>
          <cell r="E3148" t="str">
            <v>Solar</v>
          </cell>
          <cell r="G3148" t="str">
            <v>NA</v>
          </cell>
          <cell r="H3148" t="str">
            <v>Merchant Unregulated</v>
          </cell>
        </row>
        <row r="3149">
          <cell r="D3149" t="str">
            <v>Consolidated Edison, Inc.</v>
          </cell>
          <cell r="E3149" t="str">
            <v>Solar</v>
          </cell>
          <cell r="G3149" t="str">
            <v>NA</v>
          </cell>
          <cell r="H3149" t="str">
            <v>Merchant Unregulated</v>
          </cell>
        </row>
        <row r="3150">
          <cell r="D3150" t="str">
            <v>Fresno Cogeneration Partners</v>
          </cell>
          <cell r="E3150" t="str">
            <v>Gas</v>
          </cell>
          <cell r="G3150" t="str">
            <v>NA</v>
          </cell>
          <cell r="H3150" t="str">
            <v>Merchant Unregulated</v>
          </cell>
        </row>
        <row r="3151">
          <cell r="D3151" t="str">
            <v>Fresno Cogeneration Partners</v>
          </cell>
          <cell r="E3151" t="str">
            <v>Gas</v>
          </cell>
          <cell r="G3151" t="str">
            <v>NA</v>
          </cell>
          <cell r="H3151" t="str">
            <v>Merchant Unregulated</v>
          </cell>
        </row>
        <row r="3152">
          <cell r="D3152" t="str">
            <v>Fresno, City of</v>
          </cell>
          <cell r="E3152" t="str">
            <v>Gas</v>
          </cell>
          <cell r="G3152" t="str">
            <v>NA</v>
          </cell>
          <cell r="H3152" t="str">
            <v>Merchant Unregulated</v>
          </cell>
        </row>
        <row r="3153">
          <cell r="D3153" t="str">
            <v>SunEdison, Inc.</v>
          </cell>
          <cell r="E3153" t="str">
            <v>Solar</v>
          </cell>
          <cell r="G3153" t="str">
            <v>NA</v>
          </cell>
          <cell r="H3153" t="str">
            <v>Merchant Unregulated</v>
          </cell>
        </row>
        <row r="3154">
          <cell r="D3154" t="str">
            <v>SunEdison, Inc.</v>
          </cell>
          <cell r="E3154" t="str">
            <v>Solar</v>
          </cell>
          <cell r="G3154" t="str">
            <v>NA</v>
          </cell>
          <cell r="H3154" t="str">
            <v>Merchant Unregulated</v>
          </cell>
        </row>
        <row r="3155">
          <cell r="D3155" t="str">
            <v>PPL Corporation</v>
          </cell>
          <cell r="E3155" t="str">
            <v>Biomass</v>
          </cell>
          <cell r="G3155" t="str">
            <v>NA</v>
          </cell>
          <cell r="H3155" t="str">
            <v>Merchant Unregulated</v>
          </cell>
        </row>
        <row r="3156">
          <cell r="D3156" t="str">
            <v>Friant Power Authority</v>
          </cell>
          <cell r="E3156" t="str">
            <v>Water</v>
          </cell>
          <cell r="G3156">
            <v>55985</v>
          </cell>
          <cell r="H3156" t="str">
            <v>Merchant Unregulated</v>
          </cell>
        </row>
        <row r="3157">
          <cell r="D3157" t="str">
            <v>Enel S.p.A.</v>
          </cell>
          <cell r="E3157" t="str">
            <v>Water</v>
          </cell>
          <cell r="G3157" t="str">
            <v>NA</v>
          </cell>
          <cell r="H3157" t="str">
            <v>Merchant Unregulated</v>
          </cell>
        </row>
        <row r="3158">
          <cell r="D3158" t="str">
            <v>PepsiCo, Incorporated</v>
          </cell>
          <cell r="E3158" t="str">
            <v>Solar</v>
          </cell>
          <cell r="G3158" t="str">
            <v>NA</v>
          </cell>
          <cell r="H3158" t="str">
            <v>Merchant Unregulated</v>
          </cell>
        </row>
        <row r="3159">
          <cell r="D3159" t="str">
            <v>Frito-Lay North America Inc</v>
          </cell>
          <cell r="E3159" t="str">
            <v>Gas</v>
          </cell>
          <cell r="G3159" t="str">
            <v>NA</v>
          </cell>
          <cell r="H3159" t="str">
            <v>Merchant Unregulated</v>
          </cell>
        </row>
        <row r="3160">
          <cell r="D3160" t="str">
            <v>EIF Management, LLC</v>
          </cell>
          <cell r="E3160" t="str">
            <v>Biomass</v>
          </cell>
          <cell r="G3160" t="str">
            <v>NA</v>
          </cell>
          <cell r="H3160" t="str">
            <v>Merchant Unregulated</v>
          </cell>
        </row>
        <row r="3161">
          <cell r="D3161" t="str">
            <v>Colorado Springs Utilities</v>
          </cell>
          <cell r="E3161" t="str">
            <v>Gas</v>
          </cell>
          <cell r="G3161">
            <v>1303389</v>
          </cell>
          <cell r="H3161" t="str">
            <v>Regulated</v>
          </cell>
        </row>
        <row r="3162">
          <cell r="D3162" t="str">
            <v>Chicopee City of</v>
          </cell>
          <cell r="E3162" t="str">
            <v>Oil</v>
          </cell>
          <cell r="G3162" t="str">
            <v>NA</v>
          </cell>
          <cell r="H3162" t="str">
            <v>Regulated</v>
          </cell>
        </row>
        <row r="3163">
          <cell r="D3163" t="str">
            <v>Centrica Plc.</v>
          </cell>
          <cell r="E3163" t="str">
            <v>Gas</v>
          </cell>
          <cell r="G3163">
            <v>3060831</v>
          </cell>
          <cell r="H3163" t="str">
            <v>Merchant Unregulated</v>
          </cell>
        </row>
        <row r="3164">
          <cell r="D3164" t="str">
            <v>Xcel Energy Inc.</v>
          </cell>
          <cell r="E3164" t="str">
            <v>Gas</v>
          </cell>
          <cell r="G3164">
            <v>419</v>
          </cell>
          <cell r="H3164" t="str">
            <v>Regulated</v>
          </cell>
        </row>
        <row r="3165">
          <cell r="D3165" t="str">
            <v>MetLife Inc.</v>
          </cell>
          <cell r="E3165" t="str">
            <v>Solar</v>
          </cell>
          <cell r="G3165">
            <v>31994</v>
          </cell>
          <cell r="H3165" t="str">
            <v>Merchant Unregulated</v>
          </cell>
        </row>
        <row r="3166">
          <cell r="D3166" t="str">
            <v>Longsol Holdings US Inc.</v>
          </cell>
          <cell r="E3166" t="str">
            <v>Solar</v>
          </cell>
          <cell r="G3166">
            <v>31994</v>
          </cell>
          <cell r="H3166" t="str">
            <v>Merchant Unregulated</v>
          </cell>
        </row>
        <row r="3167">
          <cell r="D3167" t="str">
            <v>SunEdison, Inc.</v>
          </cell>
          <cell r="E3167" t="str">
            <v>Solar</v>
          </cell>
          <cell r="G3167" t="str">
            <v>NA</v>
          </cell>
          <cell r="H3167" t="str">
            <v>Merchant Unregulated</v>
          </cell>
        </row>
        <row r="3168">
          <cell r="D3168" t="str">
            <v>NRG Energy, Inc.</v>
          </cell>
          <cell r="E3168" t="str">
            <v>Solar</v>
          </cell>
          <cell r="G3168" t="str">
            <v>NA</v>
          </cell>
          <cell r="H3168" t="str">
            <v>Merchant Unregulated</v>
          </cell>
        </row>
        <row r="3169">
          <cell r="D3169" t="str">
            <v>NRG Yield, Inc.</v>
          </cell>
          <cell r="E3169" t="str">
            <v>Solar</v>
          </cell>
          <cell r="G3169" t="str">
            <v>NA</v>
          </cell>
          <cell r="H3169" t="str">
            <v>Merchant Unregulated</v>
          </cell>
        </row>
        <row r="3170">
          <cell r="D3170" t="str">
            <v>Fort Miller Associates</v>
          </cell>
          <cell r="E3170" t="str">
            <v>Water</v>
          </cell>
          <cell r="G3170" t="str">
            <v>NA</v>
          </cell>
          <cell r="H3170" t="str">
            <v>Merchant Unregulated</v>
          </cell>
        </row>
        <row r="3171">
          <cell r="D3171" t="str">
            <v>NextEra Energy, Inc.</v>
          </cell>
          <cell r="E3171" t="str">
            <v>Gas</v>
          </cell>
          <cell r="G3171">
            <v>1854</v>
          </cell>
          <cell r="H3171" t="str">
            <v>Regulated</v>
          </cell>
        </row>
        <row r="3172">
          <cell r="D3172" t="str">
            <v>DCP Midstream, LLC</v>
          </cell>
          <cell r="E3172" t="str">
            <v>Gas</v>
          </cell>
          <cell r="G3172" t="str">
            <v>NA</v>
          </cell>
          <cell r="H3172" t="str">
            <v>Merchant Unregulated</v>
          </cell>
        </row>
        <row r="3173">
          <cell r="D3173" t="str">
            <v>Brookfield Renewable Energy Partners L.P.</v>
          </cell>
          <cell r="E3173" t="str">
            <v>Water</v>
          </cell>
          <cell r="G3173" t="str">
            <v>NA</v>
          </cell>
          <cell r="H3173" t="str">
            <v>Merchant Unregulated</v>
          </cell>
        </row>
        <row r="3174">
          <cell r="D3174" t="str">
            <v>Brookfield Asset Management Inc.</v>
          </cell>
          <cell r="E3174" t="str">
            <v>Water</v>
          </cell>
          <cell r="G3174" t="str">
            <v>NA</v>
          </cell>
          <cell r="H3174" t="str">
            <v>Merchant Unregulated</v>
          </cell>
        </row>
        <row r="3175">
          <cell r="D3175" t="str">
            <v>Arkansas Electric Cooperative Corp.</v>
          </cell>
          <cell r="E3175" t="str">
            <v>Gas</v>
          </cell>
          <cell r="G3175" t="str">
            <v>NA</v>
          </cell>
          <cell r="H3175" t="str">
            <v>Merchant Unregulated</v>
          </cell>
        </row>
        <row r="3176">
          <cell r="D3176" t="str">
            <v>Fulton City of MO</v>
          </cell>
          <cell r="E3176" t="str">
            <v>Gas</v>
          </cell>
          <cell r="G3176" t="str">
            <v>NA</v>
          </cell>
          <cell r="H3176" t="str">
            <v>Regulated</v>
          </cell>
        </row>
        <row r="3177">
          <cell r="D3177" t="str">
            <v>Fulton City of MO</v>
          </cell>
          <cell r="E3177" t="str">
            <v>Oil</v>
          </cell>
          <cell r="G3177" t="str">
            <v>NA</v>
          </cell>
          <cell r="H3177" t="str">
            <v>Regulated</v>
          </cell>
        </row>
        <row r="3178">
          <cell r="D3178" t="str">
            <v>Canadian Solar Inc.</v>
          </cell>
          <cell r="E3178" t="str">
            <v>Solar</v>
          </cell>
          <cell r="G3178" t="str">
            <v>NA</v>
          </cell>
          <cell r="H3178" t="str">
            <v>Merchant Unregulated</v>
          </cell>
        </row>
        <row r="3179">
          <cell r="D3179" t="str">
            <v>Strata Solar LLC</v>
          </cell>
          <cell r="E3179" t="str">
            <v>Solar</v>
          </cell>
          <cell r="G3179" t="str">
            <v>NA</v>
          </cell>
          <cell r="H3179" t="str">
            <v>Merchant Unregulated</v>
          </cell>
        </row>
        <row r="3180">
          <cell r="D3180" t="str">
            <v>Exelon Corporation</v>
          </cell>
          <cell r="E3180" t="str">
            <v>Wind</v>
          </cell>
          <cell r="G3180" t="str">
            <v>NA</v>
          </cell>
          <cell r="H3180" t="str">
            <v>Merchant Unregulated</v>
          </cell>
        </row>
        <row r="3181">
          <cell r="D3181" t="str">
            <v>Individual Owner</v>
          </cell>
          <cell r="E3181" t="str">
            <v>Wind</v>
          </cell>
          <cell r="G3181" t="str">
            <v>NA</v>
          </cell>
          <cell r="H3181" t="str">
            <v>Merchant Unregulated</v>
          </cell>
        </row>
        <row r="3182">
          <cell r="D3182" t="str">
            <v>Duke Energy Corporation</v>
          </cell>
          <cell r="E3182" t="str">
            <v>Oil</v>
          </cell>
          <cell r="G3182">
            <v>6824</v>
          </cell>
          <cell r="H3182" t="str">
            <v>Regulated</v>
          </cell>
        </row>
        <row r="3183">
          <cell r="D3183" t="str">
            <v>Horsehead Holding Corp.</v>
          </cell>
          <cell r="E3183" t="str">
            <v>Coal</v>
          </cell>
          <cell r="G3183" t="str">
            <v>NA</v>
          </cell>
          <cell r="H3183" t="str">
            <v>Merchant Unregulated</v>
          </cell>
        </row>
        <row r="3184">
          <cell r="D3184" t="str">
            <v>Duke Energy Corporation</v>
          </cell>
          <cell r="E3184" t="str">
            <v>Coal</v>
          </cell>
          <cell r="G3184">
            <v>1948724</v>
          </cell>
          <cell r="H3184" t="str">
            <v>Regulated</v>
          </cell>
        </row>
        <row r="3185">
          <cell r="D3185" t="str">
            <v>G2 Energy LLC</v>
          </cell>
          <cell r="E3185" t="str">
            <v>Biomass</v>
          </cell>
          <cell r="G3185" t="str">
            <v>NA</v>
          </cell>
          <cell r="H3185" t="str">
            <v>Merchant Unregulated</v>
          </cell>
        </row>
        <row r="3186">
          <cell r="D3186" t="str">
            <v>G2 Participation LLC</v>
          </cell>
          <cell r="E3186" t="str">
            <v>Biomass</v>
          </cell>
          <cell r="G3186" t="str">
            <v>NA</v>
          </cell>
          <cell r="H3186" t="str">
            <v>Merchant Unregulated</v>
          </cell>
        </row>
        <row r="3187">
          <cell r="D3187" t="str">
            <v>G2 Energy LLC</v>
          </cell>
          <cell r="E3187" t="str">
            <v>Biomass</v>
          </cell>
          <cell r="G3187" t="str">
            <v>NA</v>
          </cell>
          <cell r="H3187" t="str">
            <v>Merchant Unregulated</v>
          </cell>
        </row>
        <row r="3188">
          <cell r="D3188" t="str">
            <v>G2 Participation LLC</v>
          </cell>
          <cell r="E3188" t="str">
            <v>Biomass</v>
          </cell>
          <cell r="G3188" t="str">
            <v>NA</v>
          </cell>
          <cell r="H3188" t="str">
            <v>Merchant Unregulated</v>
          </cell>
        </row>
        <row r="3189">
          <cell r="D3189" t="str">
            <v>G2 Energy LLC</v>
          </cell>
          <cell r="E3189" t="str">
            <v>Biomass</v>
          </cell>
          <cell r="G3189" t="str">
            <v>NA</v>
          </cell>
          <cell r="H3189" t="str">
            <v>Merchant Unregulated</v>
          </cell>
        </row>
        <row r="3190">
          <cell r="D3190" t="str">
            <v>Berkshire Hathaway Inc.</v>
          </cell>
          <cell r="E3190" t="str">
            <v>Gas</v>
          </cell>
          <cell r="G3190">
            <v>108073</v>
          </cell>
          <cell r="H3190" t="str">
            <v>Regulated</v>
          </cell>
        </row>
        <row r="3191">
          <cell r="D3191" t="str">
            <v>MidAmerican Energy Holdings Company</v>
          </cell>
          <cell r="E3191" t="str">
            <v>Gas</v>
          </cell>
          <cell r="G3191">
            <v>12275</v>
          </cell>
          <cell r="H3191" t="str">
            <v>Regulated</v>
          </cell>
        </row>
        <row r="3192">
          <cell r="D3192" t="str">
            <v>Berkshire Hathaway Inc.</v>
          </cell>
          <cell r="E3192" t="str">
            <v>Gas</v>
          </cell>
          <cell r="G3192">
            <v>82492</v>
          </cell>
          <cell r="H3192" t="str">
            <v>Regulated</v>
          </cell>
        </row>
        <row r="3193">
          <cell r="D3193" t="str">
            <v>MidAmerican Energy Holdings Company</v>
          </cell>
          <cell r="E3193" t="str">
            <v>Gas</v>
          </cell>
          <cell r="G3193">
            <v>9369</v>
          </cell>
          <cell r="H3193" t="str">
            <v>Regulated</v>
          </cell>
        </row>
        <row r="3194">
          <cell r="D3194" t="str">
            <v>Southern Company</v>
          </cell>
          <cell r="E3194" t="str">
            <v>Coal</v>
          </cell>
          <cell r="G3194">
            <v>222100</v>
          </cell>
          <cell r="H3194" t="str">
            <v>Regulated</v>
          </cell>
        </row>
        <row r="3195">
          <cell r="D3195" t="str">
            <v>Gaz Métro Limited Partnership</v>
          </cell>
          <cell r="E3195" t="str">
            <v>Water</v>
          </cell>
          <cell r="G3195" t="str">
            <v>NA</v>
          </cell>
          <cell r="H3195" t="str">
            <v>Regulated</v>
          </cell>
        </row>
        <row r="3196">
          <cell r="D3196" t="str">
            <v>USRG Holdco 3A, LLC</v>
          </cell>
          <cell r="E3196" t="str">
            <v>Wind</v>
          </cell>
          <cell r="G3196" t="str">
            <v>NA</v>
          </cell>
          <cell r="H3196" t="str">
            <v>Merchant Unregulated</v>
          </cell>
        </row>
        <row r="3197">
          <cell r="D3197" t="str">
            <v>ConocoPhillips Company</v>
          </cell>
          <cell r="E3197" t="str">
            <v>Wind</v>
          </cell>
          <cell r="G3197" t="str">
            <v>NA</v>
          </cell>
          <cell r="H3197" t="str">
            <v>Merchant Unregulated</v>
          </cell>
        </row>
        <row r="3198">
          <cell r="D3198" t="str">
            <v>Northwater Intellectual Property Fund L.P.</v>
          </cell>
          <cell r="E3198" t="str">
            <v>Wind</v>
          </cell>
          <cell r="G3198" t="str">
            <v>NA</v>
          </cell>
          <cell r="H3198" t="str">
            <v>Merchant Unregulated</v>
          </cell>
        </row>
        <row r="3199">
          <cell r="D3199" t="str">
            <v>General Compression</v>
          </cell>
          <cell r="E3199" t="str">
            <v>Wind</v>
          </cell>
          <cell r="G3199" t="str">
            <v>NA</v>
          </cell>
          <cell r="H3199" t="str">
            <v>Merchant Unregulated</v>
          </cell>
        </row>
        <row r="3200">
          <cell r="D3200" t="str">
            <v>Serious Change LP</v>
          </cell>
          <cell r="E3200" t="str">
            <v>Wind</v>
          </cell>
          <cell r="G3200" t="str">
            <v>NA</v>
          </cell>
          <cell r="H3200" t="str">
            <v>Merchant Unregulated</v>
          </cell>
        </row>
        <row r="3201">
          <cell r="D3201" t="str">
            <v>Ormat Industries Ltd.</v>
          </cell>
          <cell r="E3201" t="str">
            <v>Geothermal</v>
          </cell>
          <cell r="G3201" t="str">
            <v>NA</v>
          </cell>
          <cell r="H3201" t="str">
            <v>Merchant Unregulated</v>
          </cell>
        </row>
        <row r="3202">
          <cell r="D3202" t="str">
            <v>Ormat Technologies, Inc.</v>
          </cell>
          <cell r="E3202" t="str">
            <v>Geothermal</v>
          </cell>
          <cell r="G3202" t="str">
            <v>NA</v>
          </cell>
          <cell r="H3202" t="str">
            <v>Merchant Unregulated</v>
          </cell>
        </row>
        <row r="3203">
          <cell r="D3203" t="str">
            <v>Ormat Industries Ltd.</v>
          </cell>
          <cell r="E3203" t="str">
            <v>Geothermal</v>
          </cell>
          <cell r="G3203">
            <v>88946</v>
          </cell>
          <cell r="H3203" t="str">
            <v>Merchant Unregulated</v>
          </cell>
        </row>
        <row r="3204">
          <cell r="D3204" t="str">
            <v>Ormat Technologies, Inc.</v>
          </cell>
          <cell r="E3204" t="str">
            <v>Geothermal</v>
          </cell>
          <cell r="G3204">
            <v>69885</v>
          </cell>
          <cell r="H3204" t="str">
            <v>Merchant Unregulated</v>
          </cell>
        </row>
        <row r="3205">
          <cell r="D3205" t="str">
            <v>Galena Electric Utility</v>
          </cell>
          <cell r="E3205" t="str">
            <v>Oil</v>
          </cell>
          <cell r="G3205" t="str">
            <v>NA</v>
          </cell>
          <cell r="H3205" t="str">
            <v>Regulated</v>
          </cell>
        </row>
        <row r="3206">
          <cell r="D3206" t="str">
            <v>Archer-Daniels-Midland Company</v>
          </cell>
          <cell r="E3206" t="str">
            <v>Gas</v>
          </cell>
          <cell r="G3206" t="str">
            <v>NA</v>
          </cell>
          <cell r="H3206" t="str">
            <v>Merchant Unregulated</v>
          </cell>
        </row>
        <row r="3207">
          <cell r="D3207" t="str">
            <v>Douglas County</v>
          </cell>
          <cell r="E3207" t="str">
            <v>Water</v>
          </cell>
          <cell r="G3207" t="str">
            <v>NA</v>
          </cell>
          <cell r="H3207" t="str">
            <v>Merchant Unregulated</v>
          </cell>
        </row>
        <row r="3208">
          <cell r="D3208" t="str">
            <v>American Municipal Power, Inc.</v>
          </cell>
          <cell r="E3208" t="str">
            <v>Gas</v>
          </cell>
          <cell r="G3208" t="str">
            <v>NA</v>
          </cell>
          <cell r="H3208" t="str">
            <v>Merchant Unregulated</v>
          </cell>
        </row>
        <row r="3209">
          <cell r="D3209" t="str">
            <v>American Municipal Power, Inc.</v>
          </cell>
          <cell r="E3209" t="str">
            <v>Oil</v>
          </cell>
          <cell r="G3209" t="str">
            <v>NA</v>
          </cell>
          <cell r="H3209" t="str">
            <v>Merchant Unregulated</v>
          </cell>
        </row>
        <row r="3210">
          <cell r="D3210" t="str">
            <v>Tennessee Valley Authority</v>
          </cell>
          <cell r="E3210" t="str">
            <v>Coal</v>
          </cell>
          <cell r="G3210">
            <v>6512789</v>
          </cell>
          <cell r="H3210" t="str">
            <v>Merchant Unregulated</v>
          </cell>
        </row>
        <row r="3211">
          <cell r="D3211" t="str">
            <v>Tennessee Valley Authority</v>
          </cell>
          <cell r="E3211" t="str">
            <v>Gas</v>
          </cell>
          <cell r="G3211">
            <v>68253</v>
          </cell>
          <cell r="H3211" t="str">
            <v>Merchant Unregulated</v>
          </cell>
        </row>
        <row r="3212">
          <cell r="D3212" t="str">
            <v>Gallatin City of MO</v>
          </cell>
          <cell r="E3212" t="str">
            <v>Oil</v>
          </cell>
          <cell r="G3212" t="str">
            <v>NA</v>
          </cell>
          <cell r="H3212" t="str">
            <v>Regulated</v>
          </cell>
        </row>
        <row r="3213">
          <cell r="D3213" t="str">
            <v>Western Refining, Inc.</v>
          </cell>
          <cell r="E3213" t="str">
            <v>Gas</v>
          </cell>
          <cell r="G3213" t="str">
            <v>NA</v>
          </cell>
          <cell r="H3213" t="str">
            <v>Merchant Unregulated</v>
          </cell>
        </row>
        <row r="3214">
          <cell r="D3214" t="str">
            <v>Alaska Village Electric Cooperative, Inc.</v>
          </cell>
          <cell r="E3214" t="str">
            <v>Oil</v>
          </cell>
          <cell r="G3214" t="str">
            <v>NA</v>
          </cell>
          <cell r="H3214" t="str">
            <v>Merchant Unregulated</v>
          </cell>
        </row>
        <row r="3215">
          <cell r="D3215" t="str">
            <v>PowerSouth Energy Cooperative</v>
          </cell>
          <cell r="E3215" t="str">
            <v>Water</v>
          </cell>
          <cell r="G3215" t="str">
            <v>NA</v>
          </cell>
          <cell r="H3215" t="str">
            <v>Merchant Unregulated</v>
          </cell>
        </row>
        <row r="3216">
          <cell r="D3216" t="str">
            <v>SunEdison, Inc.</v>
          </cell>
          <cell r="E3216" t="str">
            <v>Solar</v>
          </cell>
          <cell r="G3216" t="str">
            <v>NA</v>
          </cell>
          <cell r="H3216" t="str">
            <v>Merchant Unregulated</v>
          </cell>
        </row>
        <row r="3217">
          <cell r="D3217" t="str">
            <v>MMA Solar Fund III GP, Inc.</v>
          </cell>
          <cell r="E3217" t="str">
            <v>Solar</v>
          </cell>
          <cell r="G3217" t="str">
            <v>NA</v>
          </cell>
          <cell r="H3217" t="str">
            <v>Merchant Unregulated</v>
          </cell>
        </row>
        <row r="3218">
          <cell r="D3218" t="str">
            <v>Sunflower Electric Power Corporation</v>
          </cell>
          <cell r="E3218" t="str">
            <v>Gas</v>
          </cell>
          <cell r="G3218">
            <v>112962</v>
          </cell>
          <cell r="H3218" t="str">
            <v>Merchant Unregulated</v>
          </cell>
        </row>
        <row r="3219">
          <cell r="D3219" t="str">
            <v>Sunflower Electric Power Corporation</v>
          </cell>
          <cell r="E3219" t="str">
            <v>Gas</v>
          </cell>
          <cell r="G3219">
            <v>7453</v>
          </cell>
          <cell r="H3219" t="str">
            <v>Merchant Unregulated</v>
          </cell>
        </row>
        <row r="3220">
          <cell r="D3220" t="str">
            <v>Kruger, Inc.</v>
          </cell>
          <cell r="E3220" t="str">
            <v>Water</v>
          </cell>
          <cell r="G3220" t="str">
            <v>NA</v>
          </cell>
          <cell r="H3220" t="str">
            <v>Merchant Unregulated</v>
          </cell>
        </row>
        <row r="3221">
          <cell r="D3221" t="str">
            <v>Gardner City of</v>
          </cell>
          <cell r="E3221" t="str">
            <v>Gas</v>
          </cell>
          <cell r="G3221" t="str">
            <v>NA</v>
          </cell>
          <cell r="H3221" t="str">
            <v>Regulated</v>
          </cell>
        </row>
        <row r="3222">
          <cell r="D3222" t="str">
            <v>Industry Funds Management Ltd.</v>
          </cell>
          <cell r="E3222" t="str">
            <v>Water</v>
          </cell>
          <cell r="G3222" t="str">
            <v>NA</v>
          </cell>
          <cell r="H3222" t="str">
            <v>Merchant Unregulated</v>
          </cell>
        </row>
        <row r="3223">
          <cell r="D3223" t="str">
            <v>Shoshone Irrigation District</v>
          </cell>
          <cell r="E3223" t="str">
            <v>Water</v>
          </cell>
          <cell r="G3223" t="str">
            <v>NA</v>
          </cell>
          <cell r="H3223" t="str">
            <v>Merchant Unregulated</v>
          </cell>
        </row>
        <row r="3224">
          <cell r="D3224" t="str">
            <v>Capitol Broadcasting Company, Incorporated</v>
          </cell>
          <cell r="E3224" t="str">
            <v>Solar</v>
          </cell>
          <cell r="G3224" t="str">
            <v>NA</v>
          </cell>
          <cell r="H3224" t="str">
            <v>Merchant Unregulated</v>
          </cell>
        </row>
        <row r="3225">
          <cell r="D3225" t="str">
            <v>Azusa City of</v>
          </cell>
          <cell r="E3225" t="str">
            <v>Wind</v>
          </cell>
          <cell r="G3225" t="str">
            <v>NA</v>
          </cell>
          <cell r="H3225" t="str">
            <v>Regulated</v>
          </cell>
        </row>
        <row r="3226">
          <cell r="D3226" t="str">
            <v>Garnett City of</v>
          </cell>
          <cell r="E3226" t="str">
            <v>Gas</v>
          </cell>
          <cell r="G3226" t="str">
            <v>NA</v>
          </cell>
          <cell r="H3226" t="str">
            <v>Regulated</v>
          </cell>
        </row>
        <row r="3227">
          <cell r="D3227" t="str">
            <v>United States Government</v>
          </cell>
          <cell r="E3227" t="str">
            <v>Water</v>
          </cell>
          <cell r="G3227">
            <v>2477230</v>
          </cell>
          <cell r="H3227" t="str">
            <v>Merchant Unregulated</v>
          </cell>
        </row>
        <row r="3228">
          <cell r="D3228" t="str">
            <v>Northeast Utilities</v>
          </cell>
          <cell r="E3228" t="str">
            <v>Water</v>
          </cell>
          <cell r="G3228">
            <v>43772</v>
          </cell>
          <cell r="H3228" t="str">
            <v>Regulated</v>
          </cell>
        </row>
        <row r="3229">
          <cell r="D3229" t="str">
            <v>Connecticut Municipal Electric Energy Cooperative</v>
          </cell>
          <cell r="E3229" t="str">
            <v>Oil</v>
          </cell>
          <cell r="G3229" t="str">
            <v>NA</v>
          </cell>
          <cell r="H3229" t="str">
            <v>Regulated</v>
          </cell>
        </row>
        <row r="3230">
          <cell r="D3230" t="str">
            <v>United States Steel Corporation</v>
          </cell>
          <cell r="E3230" t="str">
            <v>Other Nonrenewable</v>
          </cell>
          <cell r="G3230">
            <v>847965</v>
          </cell>
          <cell r="H3230" t="str">
            <v>Merchant Unregulated</v>
          </cell>
        </row>
        <row r="3231">
          <cell r="D3231" t="str">
            <v>San Diego City of</v>
          </cell>
          <cell r="E3231" t="str">
            <v>Biomass</v>
          </cell>
          <cell r="G3231" t="str">
            <v>NA</v>
          </cell>
          <cell r="H3231" t="str">
            <v>Merchant Unregulated</v>
          </cell>
        </row>
        <row r="3232">
          <cell r="D3232" t="str">
            <v>Dominion Resources, Inc.</v>
          </cell>
          <cell r="E3232" t="str">
            <v>Water</v>
          </cell>
          <cell r="G3232">
            <v>172191</v>
          </cell>
          <cell r="H3232" t="str">
            <v>Regulated</v>
          </cell>
        </row>
        <row r="3233">
          <cell r="D3233" t="str">
            <v>Gaston County</v>
          </cell>
          <cell r="E3233" t="str">
            <v>Biomass</v>
          </cell>
          <cell r="G3233" t="str">
            <v>NA</v>
          </cell>
          <cell r="H3233" t="str">
            <v>Merchant Unregulated</v>
          </cell>
        </row>
        <row r="3234">
          <cell r="D3234" t="str">
            <v>Gastonia City of</v>
          </cell>
          <cell r="E3234" t="str">
            <v>Oil</v>
          </cell>
          <cell r="G3234" t="str">
            <v>NA</v>
          </cell>
          <cell r="H3234" t="str">
            <v>Merchant Unregulated</v>
          </cell>
        </row>
        <row r="3235">
          <cell r="D3235" t="str">
            <v>Duke Energy Corporation</v>
          </cell>
          <cell r="E3235" t="str">
            <v>Water</v>
          </cell>
          <cell r="G3235">
            <v>16221</v>
          </cell>
          <cell r="H3235" t="str">
            <v>Regulated</v>
          </cell>
        </row>
        <row r="3236">
          <cell r="D3236" t="str">
            <v>North Carolina Municipal Power Agency Number 1</v>
          </cell>
          <cell r="E3236" t="str">
            <v>Oil</v>
          </cell>
          <cell r="G3236" t="str">
            <v>NA</v>
          </cell>
          <cell r="H3236" t="str">
            <v>Regulated</v>
          </cell>
        </row>
        <row r="3237">
          <cell r="D3237" t="str">
            <v>Gastonia City of</v>
          </cell>
          <cell r="E3237" t="str">
            <v>Oil</v>
          </cell>
          <cell r="G3237" t="str">
            <v>NA</v>
          </cell>
          <cell r="H3237" t="str">
            <v>Regulated</v>
          </cell>
        </row>
        <row r="3238">
          <cell r="D3238" t="str">
            <v>North Carolina Municipal Power Agency Number 1</v>
          </cell>
          <cell r="E3238" t="str">
            <v>Oil</v>
          </cell>
          <cell r="G3238" t="str">
            <v>NA</v>
          </cell>
          <cell r="H3238" t="str">
            <v>Regulated</v>
          </cell>
        </row>
        <row r="3239">
          <cell r="D3239" t="str">
            <v>North Carolina Municipal Power Agency Number 1</v>
          </cell>
          <cell r="E3239" t="str">
            <v>Oil</v>
          </cell>
          <cell r="G3239" t="str">
            <v>NA</v>
          </cell>
          <cell r="H3239" t="str">
            <v>Regulated</v>
          </cell>
        </row>
        <row r="3240">
          <cell r="D3240" t="str">
            <v>North Carolina Municipal Power Agency Number 1</v>
          </cell>
          <cell r="E3240" t="str">
            <v>Oil</v>
          </cell>
          <cell r="G3240" t="str">
            <v>NA</v>
          </cell>
          <cell r="H3240" t="str">
            <v>Regulated</v>
          </cell>
        </row>
        <row r="3241">
          <cell r="D3241" t="str">
            <v>Hal Dittmer &amp; Fresno Power Investors Ltd Partnership</v>
          </cell>
          <cell r="E3241" t="str">
            <v>Gas</v>
          </cell>
          <cell r="G3241" t="str">
            <v>NA</v>
          </cell>
          <cell r="H3241" t="str">
            <v>Merchant Unregulated</v>
          </cell>
        </row>
        <row r="3242">
          <cell r="D3242" t="str">
            <v>PG&amp;E Corporation</v>
          </cell>
          <cell r="E3242" t="str">
            <v>Solar</v>
          </cell>
          <cell r="G3242" t="str">
            <v>NA</v>
          </cell>
          <cell r="H3242" t="str">
            <v>Regulated</v>
          </cell>
        </row>
        <row r="3243">
          <cell r="D3243" t="str">
            <v>Weber Basin Water Conservation Dist</v>
          </cell>
          <cell r="E3243" t="str">
            <v>Water</v>
          </cell>
          <cell r="G3243" t="str">
            <v>NA</v>
          </cell>
          <cell r="H3243" t="str">
            <v>Merchant Unregulated</v>
          </cell>
        </row>
        <row r="3244">
          <cell r="D3244" t="str">
            <v>Manassas City of</v>
          </cell>
          <cell r="E3244" t="str">
            <v>Oil</v>
          </cell>
          <cell r="G3244" t="str">
            <v>NA</v>
          </cell>
          <cell r="H3244" t="str">
            <v>Regulated</v>
          </cell>
        </row>
        <row r="3245">
          <cell r="D3245" t="str">
            <v>PG&amp;E Corporation</v>
          </cell>
          <cell r="E3245" t="str">
            <v>Gas</v>
          </cell>
          <cell r="G3245">
            <v>3172092</v>
          </cell>
          <cell r="H3245" t="str">
            <v>Regulated</v>
          </cell>
        </row>
        <row r="3246">
          <cell r="D3246" t="str">
            <v>Duke Energy Corporation</v>
          </cell>
          <cell r="E3246" t="str">
            <v>Solar</v>
          </cell>
          <cell r="G3246" t="str">
            <v>NA</v>
          </cell>
          <cell r="H3246" t="str">
            <v>Merchant Unregulated</v>
          </cell>
        </row>
        <row r="3247">
          <cell r="D3247" t="str">
            <v>Enel S.p.A.</v>
          </cell>
          <cell r="E3247" t="str">
            <v>Water</v>
          </cell>
          <cell r="G3247">
            <v>204320</v>
          </cell>
          <cell r="H3247" t="str">
            <v>Merchant Unregulated</v>
          </cell>
        </row>
        <row r="3248">
          <cell r="D3248" t="str">
            <v>United States Government</v>
          </cell>
          <cell r="E3248" t="str">
            <v>Water</v>
          </cell>
          <cell r="G3248" t="str">
            <v>NA</v>
          </cell>
          <cell r="H3248" t="str">
            <v>Merchant Unregulated</v>
          </cell>
        </row>
        <row r="3249">
          <cell r="D3249" t="str">
            <v>Point Arguello Pipeline Co.</v>
          </cell>
          <cell r="E3249" t="str">
            <v>Gas</v>
          </cell>
          <cell r="G3249" t="str">
            <v>NA</v>
          </cell>
          <cell r="H3249" t="str">
            <v>Merchant Unregulated</v>
          </cell>
        </row>
        <row r="3250">
          <cell r="D3250" t="str">
            <v>Gay &amp; Robinson Inc</v>
          </cell>
          <cell r="E3250" t="str">
            <v>Biomass</v>
          </cell>
          <cell r="G3250" t="str">
            <v>NA</v>
          </cell>
          <cell r="H3250" t="str">
            <v>Merchant Unregulated</v>
          </cell>
        </row>
        <row r="3251">
          <cell r="D3251" t="str">
            <v>Gay &amp; Robinson Inc</v>
          </cell>
          <cell r="E3251" t="str">
            <v>Water</v>
          </cell>
          <cell r="G3251" t="str">
            <v>NA</v>
          </cell>
          <cell r="H3251" t="str">
            <v>Merchant Unregulated</v>
          </cell>
        </row>
        <row r="3252">
          <cell r="D3252" t="str">
            <v>Gay &amp; Robinson Inc</v>
          </cell>
          <cell r="E3252" t="str">
            <v>Oil</v>
          </cell>
          <cell r="G3252" t="str">
            <v>NA</v>
          </cell>
          <cell r="H3252" t="str">
            <v>Merchant Unregulated</v>
          </cell>
        </row>
        <row r="3253">
          <cell r="D3253" t="str">
            <v>CMS Energy Corporation</v>
          </cell>
          <cell r="E3253" t="str">
            <v>Gas</v>
          </cell>
          <cell r="G3253">
            <v>3969</v>
          </cell>
          <cell r="H3253" t="str">
            <v>Regulated</v>
          </cell>
        </row>
        <row r="3254">
          <cell r="D3254" t="str">
            <v>Wolverine Power Marketing Cooperative</v>
          </cell>
          <cell r="E3254" t="str">
            <v>Gas</v>
          </cell>
          <cell r="G3254" t="str">
            <v>NA</v>
          </cell>
          <cell r="H3254" t="str">
            <v>Merchant Unregulated</v>
          </cell>
        </row>
        <row r="3255">
          <cell r="D3255" t="str">
            <v>Presque Isle Electric &amp; Gas Coop</v>
          </cell>
          <cell r="E3255" t="str">
            <v>Gas</v>
          </cell>
          <cell r="G3255" t="str">
            <v>NA</v>
          </cell>
          <cell r="H3255" t="str">
            <v>Merchant Unregulated</v>
          </cell>
        </row>
        <row r="3256">
          <cell r="D3256" t="str">
            <v>Midwest Energy Cooperative</v>
          </cell>
          <cell r="E3256" t="str">
            <v>Gas</v>
          </cell>
          <cell r="G3256" t="str">
            <v>NA</v>
          </cell>
          <cell r="H3256" t="str">
            <v>Merchant Unregulated</v>
          </cell>
        </row>
        <row r="3257">
          <cell r="D3257" t="str">
            <v>HomeWorks Tri-County Electric Cooperative</v>
          </cell>
          <cell r="E3257" t="str">
            <v>Gas</v>
          </cell>
          <cell r="G3257" t="str">
            <v>NA</v>
          </cell>
          <cell r="H3257" t="str">
            <v>Merchant Unregulated</v>
          </cell>
        </row>
        <row r="3258">
          <cell r="D3258" t="str">
            <v>Great Lakes Energy Cooperative</v>
          </cell>
          <cell r="E3258" t="str">
            <v>Gas</v>
          </cell>
          <cell r="G3258" t="str">
            <v>NA</v>
          </cell>
          <cell r="H3258" t="str">
            <v>Merchant Unregulated</v>
          </cell>
        </row>
        <row r="3259">
          <cell r="D3259" t="str">
            <v>Spartan Renewable Energy, Inc.</v>
          </cell>
          <cell r="E3259" t="str">
            <v>Gas</v>
          </cell>
          <cell r="G3259" t="str">
            <v>NA</v>
          </cell>
          <cell r="H3259" t="str">
            <v>Merchant Unregulated</v>
          </cell>
        </row>
        <row r="3260">
          <cell r="D3260" t="str">
            <v>Cherryland Electric Cooperative Inc.</v>
          </cell>
          <cell r="E3260" t="str">
            <v>Gas</v>
          </cell>
          <cell r="G3260" t="str">
            <v>NA</v>
          </cell>
          <cell r="H3260" t="str">
            <v>Merchant Unregulated</v>
          </cell>
        </row>
        <row r="3261">
          <cell r="D3261" t="str">
            <v>Wind Stream Operations LLC</v>
          </cell>
          <cell r="E3261" t="str">
            <v>Wind</v>
          </cell>
          <cell r="G3261" t="str">
            <v>NA</v>
          </cell>
          <cell r="H3261" t="str">
            <v>Merchant Unregulated</v>
          </cell>
        </row>
        <row r="3262">
          <cell r="D3262" t="str">
            <v>Wind Energy Prototypes, LLC</v>
          </cell>
          <cell r="E3262" t="str">
            <v>Wind</v>
          </cell>
          <cell r="G3262" t="str">
            <v>NA</v>
          </cell>
          <cell r="H3262" t="str">
            <v>Merchant Unregulated</v>
          </cell>
        </row>
        <row r="3263">
          <cell r="D3263" t="str">
            <v>Industrial Energy Applications, Incorporated</v>
          </cell>
          <cell r="E3263" t="str">
            <v>Oil</v>
          </cell>
          <cell r="G3263" t="str">
            <v>NA</v>
          </cell>
          <cell r="H3263" t="str">
            <v>Merchant Unregulated</v>
          </cell>
        </row>
        <row r="3264">
          <cell r="D3264" t="str">
            <v>Southern Company</v>
          </cell>
          <cell r="E3264" t="str">
            <v>Gas</v>
          </cell>
          <cell r="G3264">
            <v>573159</v>
          </cell>
          <cell r="H3264" t="str">
            <v>Regulated</v>
          </cell>
        </row>
        <row r="3265">
          <cell r="D3265" t="str">
            <v>BASF SE</v>
          </cell>
          <cell r="E3265" t="str">
            <v>Gas</v>
          </cell>
          <cell r="G3265" t="str">
            <v>NA</v>
          </cell>
          <cell r="H3265" t="str">
            <v>Merchant Unregulated</v>
          </cell>
        </row>
        <row r="3266">
          <cell r="D3266" t="str">
            <v>AIR LIQUIDE S.A.</v>
          </cell>
          <cell r="E3266" t="str">
            <v>Gas</v>
          </cell>
          <cell r="G3266">
            <v>291383</v>
          </cell>
          <cell r="H3266" t="str">
            <v>Merchant Unregulated</v>
          </cell>
        </row>
        <row r="3267">
          <cell r="D3267" t="str">
            <v>BASF SE</v>
          </cell>
          <cell r="E3267" t="str">
            <v>Gas</v>
          </cell>
          <cell r="G3267" t="str">
            <v>NA</v>
          </cell>
          <cell r="H3267" t="str">
            <v>Merchant Unregulated</v>
          </cell>
        </row>
        <row r="3268">
          <cell r="D3268" t="str">
            <v>Idaho Falls City of</v>
          </cell>
          <cell r="E3268" t="str">
            <v>Water</v>
          </cell>
          <cell r="G3268" t="str">
            <v>NA</v>
          </cell>
          <cell r="H3268" t="str">
            <v>Regulated</v>
          </cell>
        </row>
        <row r="3269">
          <cell r="D3269" t="str">
            <v>American Electric Power Company, Inc.</v>
          </cell>
          <cell r="E3269" t="str">
            <v>Coal</v>
          </cell>
          <cell r="G3269">
            <v>17220105</v>
          </cell>
          <cell r="H3269" t="str">
            <v>Regulated</v>
          </cell>
        </row>
        <row r="3270">
          <cell r="D3270" t="str">
            <v>NRG Energy, Inc.</v>
          </cell>
          <cell r="E3270" t="str">
            <v>Oil</v>
          </cell>
          <cell r="G3270">
            <v>3</v>
          </cell>
          <cell r="H3270" t="str">
            <v>Regulated</v>
          </cell>
        </row>
        <row r="3271">
          <cell r="D3271" t="str">
            <v>NRG Yield, Inc.</v>
          </cell>
          <cell r="E3271" t="str">
            <v>Oil</v>
          </cell>
          <cell r="G3271">
            <v>986</v>
          </cell>
          <cell r="H3271" t="str">
            <v>Regulated</v>
          </cell>
        </row>
        <row r="3272">
          <cell r="D3272" t="str">
            <v>NRG Energy, Inc.</v>
          </cell>
          <cell r="E3272" t="str">
            <v>Oil</v>
          </cell>
          <cell r="G3272">
            <v>1874</v>
          </cell>
          <cell r="H3272" t="str">
            <v>Regulated</v>
          </cell>
        </row>
        <row r="3273">
          <cell r="D3273" t="str">
            <v>UIL Holdings Corporation</v>
          </cell>
          <cell r="E3273" t="str">
            <v>Oil</v>
          </cell>
          <cell r="G3273">
            <v>2867</v>
          </cell>
          <cell r="H3273" t="str">
            <v>Regulated</v>
          </cell>
        </row>
        <row r="3274">
          <cell r="D3274" t="str">
            <v>NRG Energy, Inc.</v>
          </cell>
          <cell r="E3274" t="str">
            <v>Oil</v>
          </cell>
          <cell r="G3274">
            <v>1</v>
          </cell>
          <cell r="H3274" t="str">
            <v>Regulated</v>
          </cell>
        </row>
        <row r="3275">
          <cell r="D3275" t="str">
            <v>NRG Yield, Inc.</v>
          </cell>
          <cell r="E3275" t="str">
            <v>Oil</v>
          </cell>
          <cell r="G3275">
            <v>286</v>
          </cell>
          <cell r="H3275" t="str">
            <v>Regulated</v>
          </cell>
        </row>
        <row r="3276">
          <cell r="D3276" t="str">
            <v>NRG Energy, Inc.</v>
          </cell>
          <cell r="E3276" t="str">
            <v>Oil</v>
          </cell>
          <cell r="G3276">
            <v>541</v>
          </cell>
          <cell r="H3276" t="str">
            <v>Regulated</v>
          </cell>
        </row>
        <row r="3277">
          <cell r="D3277" t="str">
            <v>UIL Holdings Corporation</v>
          </cell>
          <cell r="E3277" t="str">
            <v>Oil</v>
          </cell>
          <cell r="G3277">
            <v>828</v>
          </cell>
          <cell r="H3277" t="str">
            <v>Regulated</v>
          </cell>
        </row>
        <row r="3278">
          <cell r="D3278" t="str">
            <v>BioEnergy Technologies, LLC</v>
          </cell>
          <cell r="E3278" t="str">
            <v>Biomass</v>
          </cell>
          <cell r="G3278" t="str">
            <v>NA</v>
          </cell>
          <cell r="H3278" t="str">
            <v>Merchant Unregulated</v>
          </cell>
        </row>
        <row r="3279">
          <cell r="D3279" t="str">
            <v>General Chemical Corp</v>
          </cell>
          <cell r="E3279" t="str">
            <v>Coal</v>
          </cell>
          <cell r="G3279" t="str">
            <v>NA</v>
          </cell>
          <cell r="H3279" t="str">
            <v>Merchant Unregulated</v>
          </cell>
        </row>
        <row r="3280">
          <cell r="D3280" t="str">
            <v>General Electric Company</v>
          </cell>
          <cell r="E3280" t="str">
            <v>Gas</v>
          </cell>
          <cell r="G3280" t="str">
            <v>NA</v>
          </cell>
          <cell r="H3280" t="str">
            <v>Merchant Unregulated</v>
          </cell>
        </row>
        <row r="3281">
          <cell r="D3281" t="str">
            <v>General Electric Company</v>
          </cell>
          <cell r="E3281" t="str">
            <v>Gas</v>
          </cell>
          <cell r="G3281" t="str">
            <v>NA</v>
          </cell>
          <cell r="H3281" t="str">
            <v>Merchant Unregulated</v>
          </cell>
        </row>
        <row r="3282">
          <cell r="D3282" t="str">
            <v>General Electric Company</v>
          </cell>
          <cell r="E3282" t="str">
            <v>Oil</v>
          </cell>
          <cell r="G3282" t="str">
            <v>NA</v>
          </cell>
          <cell r="H3282" t="str">
            <v>Merchant Unregulated</v>
          </cell>
        </row>
        <row r="3283">
          <cell r="D3283" t="str">
            <v>General Mills Inc</v>
          </cell>
          <cell r="E3283" t="str">
            <v>Gas</v>
          </cell>
          <cell r="G3283" t="str">
            <v>NA</v>
          </cell>
          <cell r="H3283" t="str">
            <v>Merchant Unregulated</v>
          </cell>
        </row>
        <row r="3284">
          <cell r="D3284" t="str">
            <v>General Mills Inc</v>
          </cell>
          <cell r="E3284" t="str">
            <v>Gas</v>
          </cell>
          <cell r="G3284" t="str">
            <v>NA</v>
          </cell>
          <cell r="H3284" t="str">
            <v>Merchant Unregulated</v>
          </cell>
        </row>
        <row r="3285">
          <cell r="D3285" t="str">
            <v>General Mills Inc</v>
          </cell>
          <cell r="E3285" t="str">
            <v>Gas</v>
          </cell>
          <cell r="G3285" t="str">
            <v>NA</v>
          </cell>
          <cell r="H3285" t="str">
            <v>Merchant Unregulated</v>
          </cell>
        </row>
        <row r="3286">
          <cell r="D3286" t="str">
            <v>Primary Power International</v>
          </cell>
          <cell r="E3286" t="str">
            <v>Biomass</v>
          </cell>
          <cell r="G3286">
            <v>12</v>
          </cell>
          <cell r="H3286" t="str">
            <v>Merchant Unregulated</v>
          </cell>
        </row>
        <row r="3287">
          <cell r="D3287" t="str">
            <v>Fortistar LLC</v>
          </cell>
          <cell r="E3287" t="str">
            <v>Biomass</v>
          </cell>
          <cell r="G3287">
            <v>53076</v>
          </cell>
          <cell r="H3287" t="str">
            <v>Merchant Unregulated</v>
          </cell>
        </row>
        <row r="3288">
          <cell r="D3288" t="str">
            <v>CMS Energy Corporation</v>
          </cell>
          <cell r="E3288" t="str">
            <v>Biomass</v>
          </cell>
          <cell r="G3288">
            <v>53089</v>
          </cell>
          <cell r="H3288" t="str">
            <v>Merchant Unregulated</v>
          </cell>
        </row>
        <row r="3289">
          <cell r="D3289" t="str">
            <v>Geneseo City of</v>
          </cell>
          <cell r="E3289" t="str">
            <v>Gas</v>
          </cell>
          <cell r="G3289" t="str">
            <v>NA</v>
          </cell>
          <cell r="H3289" t="str">
            <v>Regulated</v>
          </cell>
        </row>
        <row r="3290">
          <cell r="D3290" t="str">
            <v>Geneseo City of</v>
          </cell>
          <cell r="E3290" t="str">
            <v>Wind</v>
          </cell>
          <cell r="G3290" t="str">
            <v>NA</v>
          </cell>
          <cell r="H3290" t="str">
            <v>Regulated</v>
          </cell>
        </row>
        <row r="3291">
          <cell r="D3291" t="str">
            <v>Waste Management, Inc.</v>
          </cell>
          <cell r="E3291" t="str">
            <v>Biomass</v>
          </cell>
          <cell r="G3291" t="str">
            <v>NA</v>
          </cell>
          <cell r="H3291" t="str">
            <v>Merchant Unregulated</v>
          </cell>
        </row>
        <row r="3292">
          <cell r="D3292" t="str">
            <v>Geneva City of</v>
          </cell>
          <cell r="E3292" t="str">
            <v>Gas</v>
          </cell>
          <cell r="G3292" t="str">
            <v>NA</v>
          </cell>
          <cell r="H3292" t="str">
            <v>Regulated</v>
          </cell>
        </row>
        <row r="3293">
          <cell r="D3293" t="str">
            <v>Dairyland Power Co-op</v>
          </cell>
          <cell r="E3293" t="str">
            <v>Coal</v>
          </cell>
          <cell r="G3293">
            <v>918013</v>
          </cell>
          <cell r="H3293" t="str">
            <v>Merchant Unregulated</v>
          </cell>
        </row>
        <row r="3294">
          <cell r="D3294" t="str">
            <v>Genoa Village of</v>
          </cell>
          <cell r="E3294" t="str">
            <v>Oil</v>
          </cell>
          <cell r="G3294" t="str">
            <v>NA</v>
          </cell>
          <cell r="H3294" t="str">
            <v>Regulated</v>
          </cell>
        </row>
        <row r="3295">
          <cell r="D3295" t="str">
            <v>Ormat Industries Ltd.</v>
          </cell>
          <cell r="E3295" t="str">
            <v>Geothermal</v>
          </cell>
          <cell r="G3295" t="str">
            <v>NA</v>
          </cell>
          <cell r="H3295" t="str">
            <v>Merchant Unregulated</v>
          </cell>
        </row>
        <row r="3296">
          <cell r="D3296" t="str">
            <v>Ormat Technologies, Inc.</v>
          </cell>
          <cell r="E3296" t="str">
            <v>Geothermal</v>
          </cell>
          <cell r="G3296" t="str">
            <v>NA</v>
          </cell>
          <cell r="H3296" t="str">
            <v>Merchant Unregulated</v>
          </cell>
        </row>
        <row r="3297">
          <cell r="D3297" t="str">
            <v>Ormat Industries Ltd.</v>
          </cell>
          <cell r="E3297" t="str">
            <v>Geothermal</v>
          </cell>
          <cell r="G3297" t="str">
            <v>NA</v>
          </cell>
          <cell r="H3297" t="str">
            <v>Merchant Unregulated</v>
          </cell>
        </row>
        <row r="3298">
          <cell r="D3298" t="str">
            <v>Ormat Technologies, Inc.</v>
          </cell>
          <cell r="E3298" t="str">
            <v>Geothermal</v>
          </cell>
          <cell r="G3298" t="str">
            <v>NA</v>
          </cell>
          <cell r="H3298" t="str">
            <v>Merchant Unregulated</v>
          </cell>
        </row>
        <row r="3299">
          <cell r="D3299" t="str">
            <v>Enel S.p.A.</v>
          </cell>
          <cell r="E3299" t="str">
            <v>Water</v>
          </cell>
          <cell r="G3299" t="str">
            <v>NA</v>
          </cell>
          <cell r="H3299" t="str">
            <v>Merchant Unregulated</v>
          </cell>
        </row>
        <row r="3300">
          <cell r="D3300" t="str">
            <v>Wolverine Power Marketing Cooperative</v>
          </cell>
          <cell r="E3300" t="str">
            <v>Gas</v>
          </cell>
          <cell r="G3300" t="str">
            <v>NA</v>
          </cell>
          <cell r="H3300" t="str">
            <v>Merchant Unregulated</v>
          </cell>
        </row>
        <row r="3301">
          <cell r="D3301" t="str">
            <v>Presque Isle Electric &amp; Gas Coop</v>
          </cell>
          <cell r="E3301" t="str">
            <v>Gas</v>
          </cell>
          <cell r="G3301" t="str">
            <v>NA</v>
          </cell>
          <cell r="H3301" t="str">
            <v>Merchant Unregulated</v>
          </cell>
        </row>
        <row r="3302">
          <cell r="D3302" t="str">
            <v>Midwest Energy Cooperative</v>
          </cell>
          <cell r="E3302" t="str">
            <v>Gas</v>
          </cell>
          <cell r="G3302" t="str">
            <v>NA</v>
          </cell>
          <cell r="H3302" t="str">
            <v>Merchant Unregulated</v>
          </cell>
        </row>
        <row r="3303">
          <cell r="D3303" t="str">
            <v>HomeWorks Tri-County Electric Cooperative</v>
          </cell>
          <cell r="E3303" t="str">
            <v>Gas</v>
          </cell>
          <cell r="G3303" t="str">
            <v>NA</v>
          </cell>
          <cell r="H3303" t="str">
            <v>Merchant Unregulated</v>
          </cell>
        </row>
        <row r="3304">
          <cell r="D3304" t="str">
            <v>Great Lakes Energy Cooperative</v>
          </cell>
          <cell r="E3304" t="str">
            <v>Gas</v>
          </cell>
          <cell r="G3304" t="str">
            <v>NA</v>
          </cell>
          <cell r="H3304" t="str">
            <v>Merchant Unregulated</v>
          </cell>
        </row>
        <row r="3305">
          <cell r="D3305" t="str">
            <v>Spartan Renewable Energy, Inc.</v>
          </cell>
          <cell r="E3305" t="str">
            <v>Gas</v>
          </cell>
          <cell r="G3305" t="str">
            <v>NA</v>
          </cell>
          <cell r="H3305" t="str">
            <v>Merchant Unregulated</v>
          </cell>
        </row>
        <row r="3306">
          <cell r="D3306" t="str">
            <v>Cherryland Electric Cooperative Inc.</v>
          </cell>
          <cell r="E3306" t="str">
            <v>Gas</v>
          </cell>
          <cell r="G3306" t="str">
            <v>NA</v>
          </cell>
          <cell r="H3306" t="str">
            <v>Merchant Unregulated</v>
          </cell>
        </row>
        <row r="3307">
          <cell r="D3307" t="str">
            <v>Wolverine Power Marketing Cooperative</v>
          </cell>
          <cell r="E3307" t="str">
            <v>Oil</v>
          </cell>
          <cell r="G3307" t="str">
            <v>NA</v>
          </cell>
          <cell r="H3307" t="str">
            <v>Merchant Unregulated</v>
          </cell>
        </row>
        <row r="3308">
          <cell r="D3308" t="str">
            <v>Presque Isle Electric &amp; Gas Coop</v>
          </cell>
          <cell r="E3308" t="str">
            <v>Oil</v>
          </cell>
          <cell r="G3308" t="str">
            <v>NA</v>
          </cell>
          <cell r="H3308" t="str">
            <v>Merchant Unregulated</v>
          </cell>
        </row>
        <row r="3309">
          <cell r="D3309" t="str">
            <v>Midwest Energy Cooperative</v>
          </cell>
          <cell r="E3309" t="str">
            <v>Oil</v>
          </cell>
          <cell r="G3309" t="str">
            <v>NA</v>
          </cell>
          <cell r="H3309" t="str">
            <v>Merchant Unregulated</v>
          </cell>
        </row>
        <row r="3310">
          <cell r="D3310" t="str">
            <v>HomeWorks Tri-County Electric Cooperative</v>
          </cell>
          <cell r="E3310" t="str">
            <v>Oil</v>
          </cell>
          <cell r="G3310" t="str">
            <v>NA</v>
          </cell>
          <cell r="H3310" t="str">
            <v>Merchant Unregulated</v>
          </cell>
        </row>
        <row r="3311">
          <cell r="D3311" t="str">
            <v>Great Lakes Energy Cooperative</v>
          </cell>
          <cell r="E3311" t="str">
            <v>Oil</v>
          </cell>
          <cell r="G3311" t="str">
            <v>NA</v>
          </cell>
          <cell r="H3311" t="str">
            <v>Merchant Unregulated</v>
          </cell>
        </row>
        <row r="3312">
          <cell r="D3312" t="str">
            <v>Spartan Renewable Energy, Inc.</v>
          </cell>
          <cell r="E3312" t="str">
            <v>Oil</v>
          </cell>
          <cell r="G3312" t="str">
            <v>NA</v>
          </cell>
          <cell r="H3312" t="str">
            <v>Merchant Unregulated</v>
          </cell>
        </row>
        <row r="3313">
          <cell r="D3313" t="str">
            <v>Cherryland Electric Cooperative Inc.</v>
          </cell>
          <cell r="E3313" t="str">
            <v>Oil</v>
          </cell>
          <cell r="G3313" t="str">
            <v>NA</v>
          </cell>
          <cell r="H3313" t="str">
            <v>Merchant Unregulated</v>
          </cell>
        </row>
        <row r="3314">
          <cell r="D3314" t="str">
            <v>Anchorage Municipal Light &amp; Power</v>
          </cell>
          <cell r="E3314" t="str">
            <v>Gas</v>
          </cell>
          <cell r="G3314">
            <v>742535</v>
          </cell>
          <cell r="H3314" t="str">
            <v>Regulated</v>
          </cell>
        </row>
        <row r="3315">
          <cell r="D3315" t="str">
            <v>Anchorage Municipal Light &amp; Power</v>
          </cell>
          <cell r="E3315" t="str">
            <v>Gas</v>
          </cell>
          <cell r="G3315">
            <v>181561</v>
          </cell>
          <cell r="H3315" t="str">
            <v>Regulated</v>
          </cell>
        </row>
        <row r="3316">
          <cell r="D3316" t="str">
            <v>Berkshire Hathaway Inc.</v>
          </cell>
          <cell r="E3316" t="str">
            <v>Coal</v>
          </cell>
          <cell r="G3316">
            <v>3167256</v>
          </cell>
          <cell r="H3316" t="str">
            <v>Regulated</v>
          </cell>
        </row>
        <row r="3317">
          <cell r="D3317" t="str">
            <v>Alliant Energy Corporation</v>
          </cell>
          <cell r="E3317" t="str">
            <v>Coal</v>
          </cell>
          <cell r="G3317">
            <v>636616</v>
          </cell>
          <cell r="H3317" t="str">
            <v>Regulated</v>
          </cell>
        </row>
        <row r="3318">
          <cell r="D3318" t="str">
            <v>MidAmerican Energy Holdings Company</v>
          </cell>
          <cell r="E3318" t="str">
            <v>Coal</v>
          </cell>
          <cell r="G3318">
            <v>359736</v>
          </cell>
          <cell r="H3318" t="str">
            <v>Regulated</v>
          </cell>
        </row>
        <row r="3319">
          <cell r="D3319" t="str">
            <v>Berkshire Hathaway Inc.</v>
          </cell>
          <cell r="E3319" t="str">
            <v>Coal</v>
          </cell>
          <cell r="G3319">
            <v>1579274</v>
          </cell>
          <cell r="H3319" t="str">
            <v>Regulated</v>
          </cell>
        </row>
        <row r="3320">
          <cell r="D3320" t="str">
            <v>Alliant Energy Corporation</v>
          </cell>
          <cell r="E3320" t="str">
            <v>Coal</v>
          </cell>
          <cell r="G3320">
            <v>1114119</v>
          </cell>
          <cell r="H3320" t="str">
            <v>Regulated</v>
          </cell>
        </row>
        <row r="3321">
          <cell r="D3321" t="str">
            <v>Algona City of</v>
          </cell>
          <cell r="E3321" t="str">
            <v>Coal</v>
          </cell>
          <cell r="G3321">
            <v>127453</v>
          </cell>
          <cell r="H3321" t="str">
            <v>Regulated</v>
          </cell>
        </row>
        <row r="3322">
          <cell r="D3322" t="str">
            <v>Bancroft Municipal Utilities</v>
          </cell>
          <cell r="E3322" t="str">
            <v>Coal</v>
          </cell>
          <cell r="G3322">
            <v>15173</v>
          </cell>
          <cell r="H3322" t="str">
            <v>Regulated</v>
          </cell>
        </row>
        <row r="3323">
          <cell r="D3323" t="str">
            <v>Cedar Falls Utilities</v>
          </cell>
          <cell r="E3323" t="str">
            <v>Coal</v>
          </cell>
          <cell r="G3323">
            <v>108377</v>
          </cell>
          <cell r="H3323" t="str">
            <v>Regulated</v>
          </cell>
        </row>
        <row r="3324">
          <cell r="D3324" t="str">
            <v>Spencer City of IA</v>
          </cell>
          <cell r="E3324" t="str">
            <v>Coal</v>
          </cell>
          <cell r="G3324">
            <v>52454</v>
          </cell>
          <cell r="H3324" t="str">
            <v>Regulated</v>
          </cell>
        </row>
        <row r="3325">
          <cell r="D3325" t="str">
            <v>Coon Rapids City of</v>
          </cell>
          <cell r="E3325" t="str">
            <v>Coal</v>
          </cell>
          <cell r="G3325">
            <v>22542</v>
          </cell>
          <cell r="H3325" t="str">
            <v>Regulated</v>
          </cell>
        </row>
        <row r="3326">
          <cell r="D3326" t="str">
            <v>Corn Belt Power Cooperative</v>
          </cell>
          <cell r="E3326" t="str">
            <v>Coal</v>
          </cell>
          <cell r="G3326">
            <v>391458</v>
          </cell>
          <cell r="H3326" t="str">
            <v>Regulated</v>
          </cell>
        </row>
        <row r="3327">
          <cell r="D3327" t="str">
            <v>Graettinger City of</v>
          </cell>
          <cell r="E3327" t="str">
            <v>Coal</v>
          </cell>
          <cell r="G3327">
            <v>7368</v>
          </cell>
          <cell r="H3327" t="str">
            <v>Regulated</v>
          </cell>
        </row>
        <row r="3328">
          <cell r="D3328" t="str">
            <v>Laurens City of IA</v>
          </cell>
          <cell r="E3328" t="str">
            <v>Coal</v>
          </cell>
          <cell r="G3328">
            <v>22542</v>
          </cell>
          <cell r="H3328" t="str">
            <v>Regulated</v>
          </cell>
        </row>
        <row r="3329">
          <cell r="D3329" t="str">
            <v>MidAmerican Energy Holdings Company</v>
          </cell>
          <cell r="E3329" t="str">
            <v>Coal</v>
          </cell>
          <cell r="G3329">
            <v>179472</v>
          </cell>
          <cell r="H3329" t="str">
            <v>Regulated</v>
          </cell>
        </row>
        <row r="3330">
          <cell r="D3330" t="str">
            <v>Milford City of IA</v>
          </cell>
          <cell r="E3330" t="str">
            <v>Coal</v>
          </cell>
          <cell r="G3330">
            <v>15173</v>
          </cell>
          <cell r="H3330" t="str">
            <v>Regulated</v>
          </cell>
        </row>
        <row r="3331">
          <cell r="D3331" t="str">
            <v>NorthWestern Corporation</v>
          </cell>
          <cell r="E3331" t="str">
            <v>Coal</v>
          </cell>
          <cell r="G3331">
            <v>376286</v>
          </cell>
          <cell r="H3331" t="str">
            <v>Regulated</v>
          </cell>
        </row>
        <row r="3332">
          <cell r="D3332" t="str">
            <v>Webster City City of</v>
          </cell>
          <cell r="E3332" t="str">
            <v>Coal</v>
          </cell>
          <cell r="G3332">
            <v>112712</v>
          </cell>
          <cell r="H3332" t="str">
            <v>Regulated</v>
          </cell>
        </row>
        <row r="3333">
          <cell r="D3333" t="str">
            <v>Northwest Iowa Power Cooperative</v>
          </cell>
          <cell r="E3333" t="str">
            <v>Coal</v>
          </cell>
          <cell r="G3333">
            <v>210684</v>
          </cell>
          <cell r="H3333" t="str">
            <v>Regulated</v>
          </cell>
        </row>
        <row r="3334">
          <cell r="D3334" t="str">
            <v>AES Corporation</v>
          </cell>
          <cell r="E3334" t="str">
            <v>Gas</v>
          </cell>
          <cell r="G3334">
            <v>76278</v>
          </cell>
          <cell r="H3334" t="str">
            <v>Regulated</v>
          </cell>
        </row>
        <row r="3335">
          <cell r="D3335" t="str">
            <v>Indiana Municipal Power Agency</v>
          </cell>
          <cell r="E3335" t="str">
            <v>Gas</v>
          </cell>
          <cell r="G3335">
            <v>72268</v>
          </cell>
          <cell r="H3335" t="str">
            <v>Regulated</v>
          </cell>
        </row>
        <row r="3336">
          <cell r="D3336" t="str">
            <v>South Carolina Public Service Authority</v>
          </cell>
          <cell r="E3336" t="str">
            <v>Biomass</v>
          </cell>
          <cell r="G3336" t="str">
            <v>NA</v>
          </cell>
          <cell r="H3336" t="str">
            <v>Regulated</v>
          </cell>
        </row>
        <row r="3337">
          <cell r="D3337" t="str">
            <v>Xcel Energy Inc.</v>
          </cell>
          <cell r="E3337" t="str">
            <v>Water</v>
          </cell>
          <cell r="G3337">
            <v>2399</v>
          </cell>
          <cell r="H3337" t="str">
            <v>Regulated</v>
          </cell>
        </row>
        <row r="3338">
          <cell r="D3338" t="str">
            <v>International Paper Company</v>
          </cell>
          <cell r="E3338" t="str">
            <v>Biomass</v>
          </cell>
          <cell r="G3338">
            <v>512844</v>
          </cell>
          <cell r="H3338" t="str">
            <v>Merchant Unregulated</v>
          </cell>
        </row>
        <row r="3339">
          <cell r="D3339" t="str">
            <v>Axiall Corporation</v>
          </cell>
          <cell r="E3339" t="str">
            <v>Gas</v>
          </cell>
          <cell r="G3339">
            <v>1778450</v>
          </cell>
          <cell r="H3339" t="str">
            <v>Merchant Unregulated</v>
          </cell>
        </row>
        <row r="3340">
          <cell r="D3340" t="str">
            <v>Georgia Mountain Community Wind, LLC</v>
          </cell>
          <cell r="E3340" t="str">
            <v>Wind</v>
          </cell>
          <cell r="G3340" t="str">
            <v>NA</v>
          </cell>
          <cell r="H3340" t="str">
            <v>Merchant Unregulated</v>
          </cell>
        </row>
        <row r="3341">
          <cell r="D3341" t="str">
            <v>Georgia Pacific Toledo LLC</v>
          </cell>
          <cell r="E3341" t="str">
            <v>Gas</v>
          </cell>
          <cell r="G3341" t="str">
            <v>NA</v>
          </cell>
          <cell r="H3341" t="str">
            <v>Merchant Unregulated</v>
          </cell>
        </row>
        <row r="3342">
          <cell r="D3342" t="str">
            <v>Koch Industries, Inc.</v>
          </cell>
          <cell r="E3342" t="str">
            <v>Oil</v>
          </cell>
          <cell r="G3342" t="str">
            <v>NA</v>
          </cell>
          <cell r="H3342" t="str">
            <v>Merchant Unregulated</v>
          </cell>
        </row>
        <row r="3343">
          <cell r="D3343" t="str">
            <v>Silicon Valley Power</v>
          </cell>
          <cell r="E3343" t="str">
            <v>Geothermal</v>
          </cell>
          <cell r="G3343">
            <v>205752</v>
          </cell>
          <cell r="H3343" t="str">
            <v>Regulated</v>
          </cell>
        </row>
        <row r="3344">
          <cell r="D3344" t="str">
            <v>Northern California Power Agency</v>
          </cell>
          <cell r="E3344" t="str">
            <v>Geothermal</v>
          </cell>
          <cell r="G3344">
            <v>252491</v>
          </cell>
          <cell r="H3344" t="str">
            <v>Regulated</v>
          </cell>
        </row>
        <row r="3345">
          <cell r="D3345" t="str">
            <v>Silicon Valley Power</v>
          </cell>
          <cell r="E3345" t="str">
            <v>Geothermal</v>
          </cell>
          <cell r="G3345">
            <v>187052</v>
          </cell>
          <cell r="H3345" t="str">
            <v>Regulated</v>
          </cell>
        </row>
        <row r="3346">
          <cell r="D3346" t="str">
            <v>Northern California Power Agency</v>
          </cell>
          <cell r="E3346" t="str">
            <v>Geothermal</v>
          </cell>
          <cell r="G3346">
            <v>229546</v>
          </cell>
          <cell r="H3346" t="str">
            <v>Regulated</v>
          </cell>
        </row>
        <row r="3347">
          <cell r="D3347" t="str">
            <v>Entergy Corporation</v>
          </cell>
          <cell r="E3347" t="str">
            <v>Gas</v>
          </cell>
          <cell r="G3347">
            <v>1398918</v>
          </cell>
          <cell r="H3347" t="str">
            <v>Regulated</v>
          </cell>
        </row>
        <row r="3348">
          <cell r="D3348" t="str">
            <v>Nebraska Public Power District</v>
          </cell>
          <cell r="E3348" t="str">
            <v>Coal</v>
          </cell>
          <cell r="G3348">
            <v>8861292</v>
          </cell>
          <cell r="H3348" t="str">
            <v>Regulated</v>
          </cell>
        </row>
        <row r="3349">
          <cell r="D3349" t="str">
            <v>Wisconsin Energy Corporation</v>
          </cell>
          <cell r="E3349" t="str">
            <v>Oil</v>
          </cell>
          <cell r="G3349">
            <v>24123</v>
          </cell>
          <cell r="H3349" t="str">
            <v>Regulated</v>
          </cell>
        </row>
        <row r="3350">
          <cell r="D3350" t="str">
            <v>Starwood Headquarters, LLC</v>
          </cell>
          <cell r="E3350" t="str">
            <v>Solar</v>
          </cell>
          <cell r="G3350" t="str">
            <v>NA</v>
          </cell>
          <cell r="H3350" t="str">
            <v>Merchant Unregulated</v>
          </cell>
        </row>
        <row r="3351">
          <cell r="D3351" t="str">
            <v>Calpine Corporation</v>
          </cell>
          <cell r="E3351" t="str">
            <v>Geothermal</v>
          </cell>
          <cell r="G3351">
            <v>4814528</v>
          </cell>
          <cell r="H3351" t="str">
            <v>Merchant Unregulated</v>
          </cell>
        </row>
        <row r="3352">
          <cell r="D3352" t="str">
            <v>PPL Corporation</v>
          </cell>
          <cell r="E3352" t="str">
            <v>Coal</v>
          </cell>
          <cell r="G3352">
            <v>12175162</v>
          </cell>
          <cell r="H3352" t="str">
            <v>Regulated</v>
          </cell>
        </row>
        <row r="3353">
          <cell r="D3353" t="str">
            <v>United States Government</v>
          </cell>
          <cell r="E3353" t="str">
            <v>Water</v>
          </cell>
          <cell r="G3353">
            <v>138400</v>
          </cell>
          <cell r="H3353" t="str">
            <v>Merchant Unregulated</v>
          </cell>
        </row>
        <row r="3354">
          <cell r="D3354" t="str">
            <v>California Department of Water Resources</v>
          </cell>
          <cell r="E3354" t="str">
            <v>Water</v>
          </cell>
          <cell r="G3354">
            <v>169157</v>
          </cell>
          <cell r="H3354" t="str">
            <v>Merchant Unregulated</v>
          </cell>
        </row>
        <row r="3355">
          <cell r="D3355" t="str">
            <v>Silicon Valley Power</v>
          </cell>
          <cell r="E3355" t="str">
            <v>Gas</v>
          </cell>
          <cell r="G3355" t="str">
            <v>NA</v>
          </cell>
          <cell r="H3355" t="str">
            <v>Regulated</v>
          </cell>
        </row>
        <row r="3356">
          <cell r="D3356" t="str">
            <v>Texas Municipal Power Agency</v>
          </cell>
          <cell r="E3356" t="str">
            <v>Coal</v>
          </cell>
          <cell r="G3356">
            <v>1513339</v>
          </cell>
          <cell r="H3356" t="str">
            <v>Regulated</v>
          </cell>
        </row>
        <row r="3357">
          <cell r="D3357" t="str">
            <v>Duke Energy Corporation</v>
          </cell>
          <cell r="E3357" t="str">
            <v>Coal</v>
          </cell>
          <cell r="G3357">
            <v>16792527</v>
          </cell>
          <cell r="H3357" t="str">
            <v>Regulated</v>
          </cell>
        </row>
        <row r="3358">
          <cell r="D3358" t="str">
            <v>Indiana Municipal Power Agency</v>
          </cell>
          <cell r="E3358" t="str">
            <v>Coal</v>
          </cell>
          <cell r="G3358">
            <v>920598</v>
          </cell>
          <cell r="H3358" t="str">
            <v>Regulated</v>
          </cell>
        </row>
        <row r="3359">
          <cell r="D3359" t="str">
            <v>Wabash Valley Power Association, Inc.</v>
          </cell>
          <cell r="E3359" t="str">
            <v>Coal</v>
          </cell>
          <cell r="G3359">
            <v>922461</v>
          </cell>
          <cell r="H3359" t="str">
            <v>Regulated</v>
          </cell>
        </row>
        <row r="3360">
          <cell r="D3360" t="str">
            <v>Ameren Corporation</v>
          </cell>
          <cell r="E3360" t="str">
            <v>Gas</v>
          </cell>
          <cell r="G3360">
            <v>65624</v>
          </cell>
          <cell r="H3360" t="str">
            <v>Merchant Unregulated</v>
          </cell>
        </row>
        <row r="3361">
          <cell r="D3361" t="str">
            <v>PG&amp;E Corporation</v>
          </cell>
          <cell r="E3361" t="str">
            <v>Solar</v>
          </cell>
          <cell r="G3361">
            <v>10643</v>
          </cell>
          <cell r="H3361" t="str">
            <v>Regulated</v>
          </cell>
        </row>
        <row r="3362">
          <cell r="D3362" t="str">
            <v>Entegra Power Group LLC</v>
          </cell>
          <cell r="E3362" t="str">
            <v>Gas</v>
          </cell>
          <cell r="G3362">
            <v>1964675</v>
          </cell>
          <cell r="H3362" t="str">
            <v>Merchant Unregulated</v>
          </cell>
        </row>
        <row r="3363">
          <cell r="D3363" t="str">
            <v>Wayzata Investment Partners LLC</v>
          </cell>
          <cell r="E3363" t="str">
            <v>Gas</v>
          </cell>
          <cell r="G3363">
            <v>982337</v>
          </cell>
          <cell r="H3363" t="str">
            <v>Merchant Unregulated</v>
          </cell>
        </row>
        <row r="3364">
          <cell r="D3364" t="str">
            <v>Wayzata Investment Partners LLC</v>
          </cell>
          <cell r="E3364" t="str">
            <v>Gas</v>
          </cell>
          <cell r="G3364">
            <v>982337</v>
          </cell>
          <cell r="H3364" t="str">
            <v>Merchant Unregulated</v>
          </cell>
        </row>
        <row r="3365">
          <cell r="D3365" t="str">
            <v>NRG Energy, Inc.</v>
          </cell>
          <cell r="E3365" t="str">
            <v>Gas</v>
          </cell>
          <cell r="G3365" t="str">
            <v>NA</v>
          </cell>
          <cell r="H3365" t="str">
            <v>Merchant Unregulated</v>
          </cell>
        </row>
        <row r="3366">
          <cell r="D3366" t="str">
            <v>NRG Energy, Inc.</v>
          </cell>
          <cell r="E3366" t="str">
            <v>Gas</v>
          </cell>
          <cell r="G3366" t="str">
            <v>NA</v>
          </cell>
          <cell r="H3366" t="str">
            <v>Merchant Unregulated</v>
          </cell>
        </row>
        <row r="3367">
          <cell r="D3367" t="str">
            <v>Pinnacle West Capital Corporation</v>
          </cell>
          <cell r="E3367" t="str">
            <v>Solar</v>
          </cell>
          <cell r="G3367">
            <v>241</v>
          </cell>
          <cell r="H3367" t="str">
            <v>Regulated</v>
          </cell>
        </row>
        <row r="3368">
          <cell r="D3368" t="str">
            <v>Gillette Co</v>
          </cell>
          <cell r="E3368" t="str">
            <v>Gas</v>
          </cell>
          <cell r="G3368" t="str">
            <v>NA</v>
          </cell>
          <cell r="H3368" t="str">
            <v>Merchant Unregulated</v>
          </cell>
        </row>
        <row r="3369">
          <cell r="D3369" t="str">
            <v>Gillette Co</v>
          </cell>
          <cell r="E3369" t="str">
            <v>Oil</v>
          </cell>
          <cell r="G3369" t="str">
            <v>NA</v>
          </cell>
          <cell r="H3369" t="str">
            <v>Merchant Unregulated</v>
          </cell>
        </row>
        <row r="3370">
          <cell r="D3370" t="str">
            <v>Gillette Co</v>
          </cell>
          <cell r="E3370" t="str">
            <v>Gas</v>
          </cell>
          <cell r="G3370" t="str">
            <v>NA</v>
          </cell>
          <cell r="H3370" t="str">
            <v>Merchant Unregulated</v>
          </cell>
        </row>
        <row r="3371">
          <cell r="D3371" t="str">
            <v>Stuart City of IA</v>
          </cell>
          <cell r="E3371" t="str">
            <v>Oil</v>
          </cell>
          <cell r="G3371" t="str">
            <v>NA</v>
          </cell>
          <cell r="H3371" t="str">
            <v>Regulated</v>
          </cell>
        </row>
        <row r="3372">
          <cell r="D3372" t="str">
            <v>Corn Belt Energy Corporation</v>
          </cell>
          <cell r="E3372" t="str">
            <v>Oil</v>
          </cell>
          <cell r="G3372" t="str">
            <v>NA</v>
          </cell>
          <cell r="H3372" t="str">
            <v>Merchant Unregulated</v>
          </cell>
        </row>
        <row r="3373">
          <cell r="D3373" t="str">
            <v>Ampersand Energy Partners LLC</v>
          </cell>
          <cell r="E3373" t="str">
            <v>Water</v>
          </cell>
          <cell r="G3373" t="str">
            <v>NA</v>
          </cell>
          <cell r="H3373" t="str">
            <v>Merchant Unregulated</v>
          </cell>
        </row>
        <row r="3374">
          <cell r="D3374" t="str">
            <v>Calpine Corporation</v>
          </cell>
          <cell r="E3374" t="str">
            <v>Gas</v>
          </cell>
          <cell r="G3374" t="str">
            <v>NA</v>
          </cell>
          <cell r="H3374" t="str">
            <v>Merchant Unregulated</v>
          </cell>
        </row>
        <row r="3375">
          <cell r="D3375" t="str">
            <v>SunEdison, Inc.</v>
          </cell>
          <cell r="E3375" t="str">
            <v>Solar</v>
          </cell>
          <cell r="G3375" t="str">
            <v>NA</v>
          </cell>
          <cell r="H3375" t="str">
            <v>Merchant Unregulated</v>
          </cell>
        </row>
        <row r="3376">
          <cell r="D3376" t="str">
            <v>Calpine Corporation</v>
          </cell>
          <cell r="E3376" t="str">
            <v>Gas</v>
          </cell>
          <cell r="G3376" t="str">
            <v>NA</v>
          </cell>
          <cell r="H3376" t="str">
            <v>Merchant Unregulated</v>
          </cell>
        </row>
        <row r="3377">
          <cell r="D3377" t="str">
            <v>SunEdison, Inc.</v>
          </cell>
          <cell r="E3377" t="str">
            <v>Solar</v>
          </cell>
          <cell r="G3377" t="str">
            <v>NA</v>
          </cell>
          <cell r="H3377" t="str">
            <v>Merchant Unregulated</v>
          </cell>
        </row>
        <row r="3378">
          <cell r="D3378" t="str">
            <v>Girard City of</v>
          </cell>
          <cell r="E3378" t="str">
            <v>Gas</v>
          </cell>
          <cell r="G3378" t="str">
            <v>NA</v>
          </cell>
          <cell r="H3378" t="str">
            <v>Regulated</v>
          </cell>
        </row>
        <row r="3379">
          <cell r="D3379" t="str">
            <v>JEA</v>
          </cell>
          <cell r="E3379" t="str">
            <v>Biomass</v>
          </cell>
          <cell r="G3379" t="str">
            <v>NA</v>
          </cell>
          <cell r="H3379" t="str">
            <v>Regulated</v>
          </cell>
        </row>
        <row r="3380">
          <cell r="D3380" t="str">
            <v>Wisconsin Energy Corporation</v>
          </cell>
          <cell r="E3380" t="str">
            <v>Wind</v>
          </cell>
          <cell r="G3380">
            <v>377194</v>
          </cell>
          <cell r="H3380" t="str">
            <v>Regulated</v>
          </cell>
        </row>
        <row r="3381">
          <cell r="D3381" t="str">
            <v>Alliant Energy Corporation</v>
          </cell>
          <cell r="E3381" t="str">
            <v>Biomass</v>
          </cell>
          <cell r="G3381">
            <v>1223</v>
          </cell>
          <cell r="H3381" t="str">
            <v>Regulated</v>
          </cell>
        </row>
        <row r="3382">
          <cell r="D3382" t="str">
            <v>Veolia Environnement S.A.</v>
          </cell>
          <cell r="E3382" t="str">
            <v>Biomass</v>
          </cell>
          <cell r="G3382" t="str">
            <v>NA</v>
          </cell>
          <cell r="H3382" t="str">
            <v>Merchant Unregulated</v>
          </cell>
        </row>
        <row r="3383">
          <cell r="D3383" t="str">
            <v>Naturener S.A</v>
          </cell>
          <cell r="E3383" t="str">
            <v>Wind</v>
          </cell>
          <cell r="G3383">
            <v>290468</v>
          </cell>
          <cell r="H3383" t="str">
            <v>Merchant Unregulated</v>
          </cell>
        </row>
        <row r="3384">
          <cell r="D3384" t="str">
            <v>Naturener S.A</v>
          </cell>
          <cell r="E3384" t="str">
            <v>Wind</v>
          </cell>
          <cell r="G3384">
            <v>270466</v>
          </cell>
          <cell r="H3384" t="str">
            <v>Merchant Unregulated</v>
          </cell>
        </row>
        <row r="3385">
          <cell r="D3385" t="str">
            <v>Integrys Energy Group, Inc.</v>
          </cell>
          <cell r="E3385" t="str">
            <v>Oil</v>
          </cell>
          <cell r="G3385">
            <v>240</v>
          </cell>
          <cell r="H3385" t="str">
            <v>Regulated</v>
          </cell>
        </row>
        <row r="3386">
          <cell r="D3386" t="str">
            <v>Tennessee Valley Authority</v>
          </cell>
          <cell r="E3386" t="str">
            <v>Gas</v>
          </cell>
          <cell r="G3386">
            <v>26346</v>
          </cell>
          <cell r="H3386" t="str">
            <v>Merchant Unregulated</v>
          </cell>
        </row>
        <row r="3387">
          <cell r="D3387" t="str">
            <v>Gaz Métro Limited Partnership</v>
          </cell>
          <cell r="E3387" t="str">
            <v>Water</v>
          </cell>
          <cell r="G3387" t="str">
            <v>NA</v>
          </cell>
          <cell r="H3387" t="str">
            <v>Regulated</v>
          </cell>
        </row>
        <row r="3388">
          <cell r="D3388" t="str">
            <v>United States Government</v>
          </cell>
          <cell r="E3388" t="str">
            <v>Water</v>
          </cell>
          <cell r="G3388">
            <v>3658363</v>
          </cell>
          <cell r="H3388" t="str">
            <v>Merchant Unregulated</v>
          </cell>
        </row>
        <row r="3389">
          <cell r="D3389" t="str">
            <v>Brookfield Renewable Energy Partners L.P.</v>
          </cell>
          <cell r="E3389" t="str">
            <v>Water</v>
          </cell>
          <cell r="G3389" t="str">
            <v>NA</v>
          </cell>
          <cell r="H3389" t="str">
            <v>Merchant Unregulated</v>
          </cell>
        </row>
        <row r="3390">
          <cell r="D3390" t="str">
            <v>Brookfield Asset Management Inc.</v>
          </cell>
          <cell r="E3390" t="str">
            <v>Water</v>
          </cell>
          <cell r="G3390" t="str">
            <v>NA</v>
          </cell>
          <cell r="H3390" t="str">
            <v>Merchant Unregulated</v>
          </cell>
        </row>
        <row r="3391">
          <cell r="D3391" t="str">
            <v>NRG Energy, Inc.</v>
          </cell>
          <cell r="E3391" t="str">
            <v>Gas</v>
          </cell>
          <cell r="G3391" t="str">
            <v>NA</v>
          </cell>
          <cell r="H3391" t="str">
            <v>Merchant Unregulated</v>
          </cell>
        </row>
        <row r="3392">
          <cell r="D3392" t="str">
            <v>American Electric Power Company, Inc.</v>
          </cell>
          <cell r="E3392" t="str">
            <v>Coal</v>
          </cell>
          <cell r="G3392">
            <v>79742</v>
          </cell>
          <cell r="H3392" t="str">
            <v>Regulated</v>
          </cell>
        </row>
        <row r="3393">
          <cell r="D3393" t="str">
            <v>Veresen Inc.</v>
          </cell>
          <cell r="E3393" t="str">
            <v>Water</v>
          </cell>
          <cell r="G3393" t="str">
            <v>NA</v>
          </cell>
          <cell r="H3393" t="str">
            <v>Merchant Unregulated</v>
          </cell>
        </row>
        <row r="3394">
          <cell r="D3394" t="str">
            <v>MDU Resources Group, Inc.</v>
          </cell>
          <cell r="E3394" t="str">
            <v>Other Nonrenewable</v>
          </cell>
          <cell r="G3394" t="str">
            <v>NA</v>
          </cell>
          <cell r="H3394" t="str">
            <v>Regulated</v>
          </cell>
        </row>
        <row r="3395">
          <cell r="D3395" t="str">
            <v>Pasadena City of</v>
          </cell>
          <cell r="E3395" t="str">
            <v>Gas</v>
          </cell>
          <cell r="G3395" t="str">
            <v>NA</v>
          </cell>
          <cell r="H3395" t="str">
            <v>Regulated</v>
          </cell>
        </row>
        <row r="3396">
          <cell r="D3396" t="str">
            <v>Glencoe Light &amp; Power Comm</v>
          </cell>
          <cell r="E3396" t="str">
            <v>Oil</v>
          </cell>
          <cell r="G3396" t="str">
            <v>NA</v>
          </cell>
          <cell r="H3396" t="str">
            <v>Regulated</v>
          </cell>
        </row>
        <row r="3397">
          <cell r="D3397" t="str">
            <v>New Smyrna Beach Utilities Commission</v>
          </cell>
          <cell r="E3397" t="str">
            <v>Oil</v>
          </cell>
          <cell r="G3397" t="str">
            <v>NA</v>
          </cell>
          <cell r="H3397" t="str">
            <v>Regulated</v>
          </cell>
        </row>
        <row r="3398">
          <cell r="D3398" t="str">
            <v>Pinnacle West Capital Corporation</v>
          </cell>
          <cell r="E3398" t="str">
            <v>Solar</v>
          </cell>
          <cell r="G3398">
            <v>124</v>
          </cell>
          <cell r="H3398" t="str">
            <v>Regulated</v>
          </cell>
        </row>
        <row r="3399">
          <cell r="D3399" t="str">
            <v>Enel S.p.A.</v>
          </cell>
          <cell r="E3399" t="str">
            <v>Water</v>
          </cell>
          <cell r="G3399" t="str">
            <v>NA</v>
          </cell>
          <cell r="H3399" t="str">
            <v>Merchant Unregulated</v>
          </cell>
        </row>
        <row r="3400">
          <cell r="D3400" t="str">
            <v>Sexton Energy LLC</v>
          </cell>
          <cell r="E3400" t="str">
            <v>Biomass</v>
          </cell>
          <cell r="G3400" t="str">
            <v>NA</v>
          </cell>
          <cell r="H3400" t="str">
            <v>Merchant Unregulated</v>
          </cell>
        </row>
        <row r="3401">
          <cell r="D3401" t="str">
            <v>Glendale Water &amp; Power</v>
          </cell>
          <cell r="E3401" t="str">
            <v>Solar</v>
          </cell>
          <cell r="G3401" t="str">
            <v>NA</v>
          </cell>
          <cell r="H3401" t="str">
            <v>Merchant Unregulated</v>
          </cell>
        </row>
        <row r="3402">
          <cell r="D3402" t="str">
            <v>MDU Resources Group, Inc.</v>
          </cell>
          <cell r="E3402" t="str">
            <v>Gas</v>
          </cell>
          <cell r="G3402">
            <v>10596</v>
          </cell>
          <cell r="H3402" t="str">
            <v>Regulated</v>
          </cell>
        </row>
        <row r="3403">
          <cell r="D3403" t="str">
            <v>MDU Resources Group, Inc.</v>
          </cell>
          <cell r="E3403" t="str">
            <v>Oil</v>
          </cell>
          <cell r="G3403" t="str">
            <v>NA</v>
          </cell>
          <cell r="H3403" t="str">
            <v>Regulated</v>
          </cell>
        </row>
        <row r="3404">
          <cell r="D3404" t="str">
            <v>United States Government</v>
          </cell>
          <cell r="E3404" t="str">
            <v>Water</v>
          </cell>
          <cell r="G3404">
            <v>90594</v>
          </cell>
          <cell r="H3404" t="str">
            <v>Merchant Unregulated</v>
          </cell>
        </row>
        <row r="3405">
          <cell r="D3405" t="str">
            <v>PPL Corporation</v>
          </cell>
          <cell r="E3405" t="str">
            <v>Biomass</v>
          </cell>
          <cell r="G3405" t="str">
            <v>NA</v>
          </cell>
          <cell r="H3405" t="str">
            <v>Merchant Unregulated</v>
          </cell>
        </row>
        <row r="3406">
          <cell r="D3406" t="str">
            <v>SunEdison, Inc.</v>
          </cell>
          <cell r="E3406" t="str">
            <v>Solar</v>
          </cell>
          <cell r="G3406" t="str">
            <v>NA</v>
          </cell>
          <cell r="H3406" t="str">
            <v>Merchant Unregulated</v>
          </cell>
        </row>
        <row r="3407">
          <cell r="D3407" t="str">
            <v>Goldman Sachs Group, Inc.</v>
          </cell>
          <cell r="E3407" t="str">
            <v>Solar</v>
          </cell>
          <cell r="G3407" t="str">
            <v>NA</v>
          </cell>
          <cell r="H3407" t="str">
            <v>Merchant Unregulated</v>
          </cell>
        </row>
        <row r="3408">
          <cell r="D3408" t="str">
            <v>Copper Valley Elec Assn Inc</v>
          </cell>
          <cell r="E3408" t="str">
            <v>Oil</v>
          </cell>
          <cell r="G3408" t="str">
            <v>NA</v>
          </cell>
          <cell r="H3408" t="str">
            <v>Merchant Unregulated</v>
          </cell>
        </row>
        <row r="3409">
          <cell r="D3409" t="str">
            <v>Crestwood Energy, Inc.</v>
          </cell>
          <cell r="E3409" t="str">
            <v>Gas</v>
          </cell>
          <cell r="G3409" t="str">
            <v>NA</v>
          </cell>
          <cell r="H3409" t="str">
            <v>Merchant Unregulated</v>
          </cell>
        </row>
        <row r="3410">
          <cell r="D3410" t="str">
            <v>EIF Management, LLC</v>
          </cell>
          <cell r="E3410" t="str">
            <v>Gas</v>
          </cell>
          <cell r="G3410" t="str">
            <v>NA</v>
          </cell>
          <cell r="H3410" t="str">
            <v>Merchant Unregulated</v>
          </cell>
        </row>
        <row r="3411">
          <cell r="D3411" t="str">
            <v>Berkshire Hathaway Inc.</v>
          </cell>
          <cell r="E3411" t="str">
            <v>Wind</v>
          </cell>
          <cell r="G3411">
            <v>383563</v>
          </cell>
          <cell r="H3411" t="str">
            <v>Regulated</v>
          </cell>
        </row>
        <row r="3412">
          <cell r="D3412" t="str">
            <v>MidAmerican Energy Holdings Company</v>
          </cell>
          <cell r="E3412" t="str">
            <v>Wind</v>
          </cell>
          <cell r="G3412">
            <v>43567</v>
          </cell>
          <cell r="H3412" t="str">
            <v>Regulated</v>
          </cell>
        </row>
        <row r="3413">
          <cell r="D3413" t="str">
            <v>National Grid plc</v>
          </cell>
          <cell r="E3413" t="str">
            <v>Oil</v>
          </cell>
          <cell r="G3413">
            <v>2339</v>
          </cell>
          <cell r="H3413" t="str">
            <v>Merchant Unregulated</v>
          </cell>
        </row>
        <row r="3414">
          <cell r="D3414" t="str">
            <v>Brookfield Renewable Energy Partners L.P.</v>
          </cell>
          <cell r="E3414" t="str">
            <v>Water</v>
          </cell>
          <cell r="G3414" t="str">
            <v>NA</v>
          </cell>
          <cell r="H3414" t="str">
            <v>Merchant Unregulated</v>
          </cell>
        </row>
        <row r="3415">
          <cell r="D3415" t="str">
            <v>Brookfield Asset Management Inc.</v>
          </cell>
          <cell r="E3415" t="str">
            <v>Water</v>
          </cell>
          <cell r="G3415" t="str">
            <v>NA</v>
          </cell>
          <cell r="H3415" t="str">
            <v>Merchant Unregulated</v>
          </cell>
        </row>
        <row r="3416">
          <cell r="D3416" t="str">
            <v>National Grid plc</v>
          </cell>
          <cell r="E3416" t="str">
            <v>Gas</v>
          </cell>
          <cell r="G3416" t="str">
            <v>NA</v>
          </cell>
          <cell r="H3416" t="str">
            <v>Merchant Unregulated</v>
          </cell>
        </row>
        <row r="3417">
          <cell r="D3417" t="str">
            <v>Equity Industrial Turbines, LLC</v>
          </cell>
          <cell r="E3417" t="str">
            <v>Wind</v>
          </cell>
          <cell r="G3417" t="str">
            <v>NA</v>
          </cell>
          <cell r="H3417" t="str">
            <v>Merchant Unregulated</v>
          </cell>
        </row>
        <row r="3418">
          <cell r="D3418" t="str">
            <v>Municipal Mortgage &amp; Equity, LLC</v>
          </cell>
          <cell r="E3418" t="str">
            <v>Solar</v>
          </cell>
          <cell r="G3418" t="str">
            <v>NA</v>
          </cell>
          <cell r="H3418" t="str">
            <v>Merchant Unregulated</v>
          </cell>
        </row>
        <row r="3419">
          <cell r="D3419" t="str">
            <v>PurEnergy L.L.C.</v>
          </cell>
          <cell r="E3419" t="str">
            <v>Gas</v>
          </cell>
          <cell r="G3419" t="str">
            <v>NA</v>
          </cell>
          <cell r="H3419" t="str">
            <v>Merchant Unregulated</v>
          </cell>
        </row>
        <row r="3420">
          <cell r="D3420" t="str">
            <v>Alaska Power &amp; Telephone Co.</v>
          </cell>
          <cell r="E3420" t="str">
            <v>Water</v>
          </cell>
          <cell r="G3420" t="str">
            <v>NA</v>
          </cell>
          <cell r="H3420" t="str">
            <v>Merchant Unregulated</v>
          </cell>
        </row>
        <row r="3421">
          <cell r="D3421" t="str">
            <v>Alaska Energy &amp; Resources Company</v>
          </cell>
          <cell r="E3421" t="str">
            <v>Water</v>
          </cell>
          <cell r="G3421" t="str">
            <v>NA</v>
          </cell>
          <cell r="H3421" t="str">
            <v>Merchant Unregulated</v>
          </cell>
        </row>
        <row r="3422">
          <cell r="D3422" t="str">
            <v>Cielo Wind Power</v>
          </cell>
          <cell r="E3422" t="str">
            <v>Wind</v>
          </cell>
          <cell r="G3422">
            <v>426</v>
          </cell>
          <cell r="H3422" t="str">
            <v>Merchant Unregulated</v>
          </cell>
        </row>
        <row r="3423">
          <cell r="D3423" t="str">
            <v>Edison International</v>
          </cell>
          <cell r="E3423" t="str">
            <v>Wind</v>
          </cell>
          <cell r="G3423">
            <v>425541</v>
          </cell>
          <cell r="H3423" t="str">
            <v>Merchant Unregulated</v>
          </cell>
        </row>
        <row r="3424">
          <cell r="D3424" t="str">
            <v>Southern Company</v>
          </cell>
          <cell r="E3424" t="str">
            <v>Water</v>
          </cell>
          <cell r="G3424">
            <v>98472</v>
          </cell>
          <cell r="H3424" t="str">
            <v>Regulated</v>
          </cell>
        </row>
        <row r="3425">
          <cell r="D3425" t="str">
            <v>Naval Facilities Engineering Command</v>
          </cell>
          <cell r="E3425" t="str">
            <v>Coal</v>
          </cell>
          <cell r="G3425" t="str">
            <v>NA</v>
          </cell>
          <cell r="H3425" t="str">
            <v>Merchant Unregulated</v>
          </cell>
        </row>
        <row r="3426">
          <cell r="D3426" t="str">
            <v>Manassas City of</v>
          </cell>
          <cell r="E3426" t="str">
            <v>Oil</v>
          </cell>
          <cell r="G3426" t="str">
            <v>NA</v>
          </cell>
          <cell r="H3426" t="str">
            <v>Regulated</v>
          </cell>
        </row>
        <row r="3427">
          <cell r="D3427" t="str">
            <v>Alaska Energy &amp; Resources Company</v>
          </cell>
          <cell r="E3427" t="str">
            <v>Water</v>
          </cell>
          <cell r="G3427">
            <v>4466</v>
          </cell>
          <cell r="H3427" t="str">
            <v>Regulated</v>
          </cell>
        </row>
        <row r="3428">
          <cell r="D3428" t="str">
            <v>Alaska Energy &amp; Resources Company</v>
          </cell>
          <cell r="E3428" t="str">
            <v>Oil</v>
          </cell>
          <cell r="G3428">
            <v>0</v>
          </cell>
          <cell r="H3428" t="str">
            <v>Regulated</v>
          </cell>
        </row>
        <row r="3429">
          <cell r="D3429" t="str">
            <v>SunEdison, Inc.</v>
          </cell>
          <cell r="E3429" t="str">
            <v>Solar</v>
          </cell>
          <cell r="G3429" t="str">
            <v>NA</v>
          </cell>
          <cell r="H3429" t="str">
            <v>Merchant Unregulated</v>
          </cell>
        </row>
        <row r="3430">
          <cell r="D3430" t="str">
            <v>Golden Spread Electric Cooperative, Inc.</v>
          </cell>
          <cell r="E3430" t="str">
            <v>Wind</v>
          </cell>
          <cell r="G3430">
            <v>297375</v>
          </cell>
          <cell r="H3430" t="str">
            <v>Merchant Unregulated</v>
          </cell>
        </row>
        <row r="3431">
          <cell r="D3431" t="str">
            <v>Idaho Wind Partners 1, LLC</v>
          </cell>
          <cell r="E3431" t="str">
            <v>Wind</v>
          </cell>
          <cell r="G3431" t="str">
            <v>NA</v>
          </cell>
          <cell r="H3431" t="str">
            <v>Merchant Unregulated</v>
          </cell>
        </row>
        <row r="3432">
          <cell r="D3432" t="str">
            <v>Puget Holdings LLC</v>
          </cell>
          <cell r="E3432" t="str">
            <v>Gas</v>
          </cell>
          <cell r="G3432">
            <v>897457</v>
          </cell>
          <cell r="H3432" t="str">
            <v>Regulated</v>
          </cell>
        </row>
        <row r="3433">
          <cell r="D3433" t="str">
            <v>Constellation Wines U. S.</v>
          </cell>
          <cell r="E3433" t="str">
            <v>Solar</v>
          </cell>
          <cell r="G3433" t="str">
            <v>NA</v>
          </cell>
          <cell r="H3433" t="str">
            <v>Merchant Unregulated</v>
          </cell>
        </row>
        <row r="3434">
          <cell r="D3434" t="str">
            <v>Goodland City of</v>
          </cell>
          <cell r="E3434" t="str">
            <v>Gas</v>
          </cell>
          <cell r="G3434" t="str">
            <v>NA</v>
          </cell>
          <cell r="H3434" t="str">
            <v>Regulated</v>
          </cell>
        </row>
        <row r="3435">
          <cell r="D3435" t="str">
            <v>Midwest Energy, Inc.</v>
          </cell>
          <cell r="E3435" t="str">
            <v>Gas</v>
          </cell>
          <cell r="G3435">
            <v>34308</v>
          </cell>
          <cell r="H3435" t="str">
            <v>Regulated</v>
          </cell>
        </row>
        <row r="3436">
          <cell r="D3436" t="str">
            <v>Alaska Village Electric Cooperative, Inc.</v>
          </cell>
          <cell r="E3436" t="str">
            <v>Oil</v>
          </cell>
          <cell r="G3436" t="str">
            <v>NA</v>
          </cell>
          <cell r="H3436" t="str">
            <v>Merchant Unregulated</v>
          </cell>
        </row>
        <row r="3437">
          <cell r="D3437" t="str">
            <v>Berkshire Hathaway Inc.</v>
          </cell>
          <cell r="E3437" t="str">
            <v>Wind</v>
          </cell>
          <cell r="G3437">
            <v>198598</v>
          </cell>
          <cell r="H3437" t="str">
            <v>Regulated</v>
          </cell>
        </row>
        <row r="3438">
          <cell r="D3438" t="str">
            <v>MidAmerican Energy Holdings Company</v>
          </cell>
          <cell r="E3438" t="str">
            <v>Wind</v>
          </cell>
          <cell r="G3438">
            <v>22558</v>
          </cell>
          <cell r="H3438" t="str">
            <v>Regulated</v>
          </cell>
        </row>
        <row r="3439">
          <cell r="D3439" t="str">
            <v>Goodrich Aerostructures Group</v>
          </cell>
          <cell r="E3439" t="str">
            <v>Gas</v>
          </cell>
          <cell r="G3439" t="str">
            <v>NA</v>
          </cell>
          <cell r="H3439" t="str">
            <v>Merchant Unregulated</v>
          </cell>
        </row>
        <row r="3440">
          <cell r="D3440" t="str">
            <v>NV Energy, Inc.</v>
          </cell>
          <cell r="E3440" t="str">
            <v>Other Nonrenewable</v>
          </cell>
          <cell r="G3440">
            <v>13048</v>
          </cell>
          <cell r="H3440" t="str">
            <v>Regulated</v>
          </cell>
        </row>
        <row r="3441">
          <cell r="D3441" t="str">
            <v>Metropolitan Dist of Hartford</v>
          </cell>
          <cell r="E3441" t="str">
            <v>Water</v>
          </cell>
          <cell r="G3441" t="str">
            <v>NA</v>
          </cell>
          <cell r="H3441" t="str">
            <v>Merchant Unregulated</v>
          </cell>
        </row>
        <row r="3442">
          <cell r="D3442" t="str">
            <v>Goodyear Tire &amp; Rubber Co</v>
          </cell>
          <cell r="E3442" t="str">
            <v>Gas</v>
          </cell>
          <cell r="G3442" t="str">
            <v>NA</v>
          </cell>
          <cell r="H3442" t="str">
            <v>Merchant Unregulated</v>
          </cell>
        </row>
        <row r="3443">
          <cell r="D3443" t="str">
            <v>Goodyear Tire &amp; Rubber Co</v>
          </cell>
          <cell r="E3443" t="str">
            <v>Gas</v>
          </cell>
          <cell r="G3443" t="str">
            <v>NA</v>
          </cell>
          <cell r="H3443" t="str">
            <v>Merchant Unregulated</v>
          </cell>
        </row>
        <row r="3444">
          <cell r="D3444" t="str">
            <v>Enel S.p.A.</v>
          </cell>
          <cell r="E3444" t="str">
            <v>Water</v>
          </cell>
          <cell r="G3444" t="str">
            <v>NA</v>
          </cell>
          <cell r="H3444" t="str">
            <v>Merchant Unregulated</v>
          </cell>
        </row>
        <row r="3445">
          <cell r="D3445" t="str">
            <v>Google Inc.</v>
          </cell>
          <cell r="E3445" t="str">
            <v>Solar</v>
          </cell>
          <cell r="G3445" t="str">
            <v>NA</v>
          </cell>
          <cell r="H3445" t="str">
            <v>Merchant Unregulated</v>
          </cell>
        </row>
        <row r="3446">
          <cell r="D3446" t="str">
            <v>Ameren Corporation</v>
          </cell>
          <cell r="E3446" t="str">
            <v>Gas</v>
          </cell>
          <cell r="G3446">
            <v>63509</v>
          </cell>
          <cell r="H3446" t="str">
            <v>Regulated</v>
          </cell>
        </row>
        <row r="3447">
          <cell r="D3447" t="str">
            <v>Calpine Corporation</v>
          </cell>
          <cell r="E3447" t="str">
            <v>Gas</v>
          </cell>
          <cell r="G3447" t="str">
            <v>NA</v>
          </cell>
          <cell r="H3447" t="str">
            <v>Merchant Unregulated</v>
          </cell>
        </row>
        <row r="3448">
          <cell r="D3448" t="str">
            <v>Dahlberg Light &amp; Power Co</v>
          </cell>
          <cell r="E3448" t="str">
            <v>Oil</v>
          </cell>
          <cell r="G3448" t="str">
            <v>NA</v>
          </cell>
          <cell r="H3448" t="str">
            <v>Merchant Unregulated</v>
          </cell>
        </row>
        <row r="3449">
          <cell r="D3449" t="str">
            <v>OverSight Resources, LLC</v>
          </cell>
          <cell r="E3449" t="str">
            <v>Wind</v>
          </cell>
          <cell r="G3449" t="str">
            <v>NA</v>
          </cell>
          <cell r="H3449" t="str">
            <v>Merchant Unregulated</v>
          </cell>
        </row>
        <row r="3450">
          <cell r="D3450" t="str">
            <v>Gordon Butte Wind, LLC</v>
          </cell>
          <cell r="E3450" t="str">
            <v>Wind</v>
          </cell>
          <cell r="G3450" t="str">
            <v>NA</v>
          </cell>
          <cell r="H3450" t="str">
            <v>Merchant Unregulated</v>
          </cell>
        </row>
        <row r="3451">
          <cell r="D3451" t="str">
            <v>Westar Energy, Inc.</v>
          </cell>
          <cell r="E3451" t="str">
            <v>Gas</v>
          </cell>
          <cell r="G3451">
            <v>423223</v>
          </cell>
          <cell r="H3451" t="str">
            <v>Regulated</v>
          </cell>
        </row>
        <row r="3452">
          <cell r="D3452" t="str">
            <v>Westar Energy, Inc.</v>
          </cell>
          <cell r="E3452" t="str">
            <v>Gas</v>
          </cell>
          <cell r="G3452">
            <v>176920</v>
          </cell>
          <cell r="H3452" t="str">
            <v>Regulated</v>
          </cell>
        </row>
        <row r="3453">
          <cell r="D3453" t="str">
            <v>Westar Energy, Inc.</v>
          </cell>
          <cell r="E3453" t="str">
            <v>Oil</v>
          </cell>
          <cell r="G3453">
            <v>19</v>
          </cell>
          <cell r="H3453" t="str">
            <v>Regulated</v>
          </cell>
        </row>
        <row r="3454">
          <cell r="D3454" t="str">
            <v>Dominion Resources, Inc.</v>
          </cell>
          <cell r="E3454" t="str">
            <v>Gas</v>
          </cell>
          <cell r="G3454">
            <v>1288917</v>
          </cell>
          <cell r="H3454" t="str">
            <v>Regulated</v>
          </cell>
        </row>
        <row r="3455">
          <cell r="D3455" t="str">
            <v>Southern Company</v>
          </cell>
          <cell r="E3455" t="str">
            <v>Coal</v>
          </cell>
          <cell r="G3455">
            <v>3052678</v>
          </cell>
          <cell r="H3455" t="str">
            <v>Regulated</v>
          </cell>
        </row>
        <row r="3456">
          <cell r="D3456" t="str">
            <v>Seattle City Light</v>
          </cell>
          <cell r="E3456" t="str">
            <v>Water</v>
          </cell>
          <cell r="G3456">
            <v>1080091</v>
          </cell>
          <cell r="H3456" t="str">
            <v>Regulated</v>
          </cell>
        </row>
        <row r="3457">
          <cell r="D3457" t="str">
            <v>Gaz Métro Limited Partnership</v>
          </cell>
          <cell r="E3457" t="str">
            <v>Water</v>
          </cell>
          <cell r="G3457">
            <v>0</v>
          </cell>
          <cell r="H3457" t="str">
            <v>Regulated</v>
          </cell>
        </row>
        <row r="3458">
          <cell r="D3458" t="str">
            <v>SDS Lumber Company</v>
          </cell>
          <cell r="E3458" t="str">
            <v>Biomass</v>
          </cell>
          <cell r="G3458" t="str">
            <v>NA</v>
          </cell>
          <cell r="H3458" t="str">
            <v>Merchant Unregulated</v>
          </cell>
        </row>
        <row r="3459">
          <cell r="D3459" t="str">
            <v>Northeast Utilities</v>
          </cell>
          <cell r="E3459" t="str">
            <v>Water</v>
          </cell>
          <cell r="G3459">
            <v>11966</v>
          </cell>
          <cell r="H3459" t="str">
            <v>Regulated</v>
          </cell>
        </row>
        <row r="3460">
          <cell r="D3460" t="str">
            <v>Atlantic Power Corporation</v>
          </cell>
          <cell r="E3460" t="str">
            <v>Wind</v>
          </cell>
          <cell r="G3460">
            <v>170</v>
          </cell>
          <cell r="H3460" t="str">
            <v>Merchant Unregulated</v>
          </cell>
        </row>
        <row r="3461">
          <cell r="D3461" t="str">
            <v>Mitsubishi Corporation</v>
          </cell>
          <cell r="E3461" t="str">
            <v>Wind</v>
          </cell>
          <cell r="G3461">
            <v>135891</v>
          </cell>
          <cell r="H3461" t="str">
            <v>Merchant Unregulated</v>
          </cell>
        </row>
        <row r="3462">
          <cell r="D3462" t="str">
            <v>BP plc</v>
          </cell>
          <cell r="E3462" t="str">
            <v>Wind</v>
          </cell>
          <cell r="G3462">
            <v>181187</v>
          </cell>
          <cell r="H3462" t="str">
            <v>Merchant Unregulated</v>
          </cell>
        </row>
        <row r="3463">
          <cell r="D3463" t="str">
            <v>Humboldt Bay Municipal Water District</v>
          </cell>
          <cell r="E3463" t="str">
            <v>Water</v>
          </cell>
          <cell r="G3463" t="str">
            <v>NA</v>
          </cell>
          <cell r="H3463" t="str">
            <v>Regulated</v>
          </cell>
        </row>
        <row r="3464">
          <cell r="D3464" t="str">
            <v>Ormat Industries Ltd.</v>
          </cell>
          <cell r="E3464" t="str">
            <v>Geothermal</v>
          </cell>
          <cell r="G3464" t="str">
            <v>NA</v>
          </cell>
          <cell r="H3464" t="str">
            <v>Merchant Unregulated</v>
          </cell>
        </row>
        <row r="3465">
          <cell r="D3465" t="str">
            <v>Ormat Technologies, Inc.</v>
          </cell>
          <cell r="E3465" t="str">
            <v>Geothermal</v>
          </cell>
          <cell r="G3465" t="str">
            <v>NA</v>
          </cell>
          <cell r="H3465" t="str">
            <v>Merchant Unregulated</v>
          </cell>
        </row>
        <row r="3466">
          <cell r="D3466" t="str">
            <v>Ormat Industries Ltd.</v>
          </cell>
          <cell r="E3466" t="str">
            <v>Geothermal</v>
          </cell>
          <cell r="G3466" t="str">
            <v>NA</v>
          </cell>
          <cell r="H3466" t="str">
            <v>Merchant Unregulated</v>
          </cell>
        </row>
        <row r="3467">
          <cell r="D3467" t="str">
            <v>Ormat Technologies, Inc.</v>
          </cell>
          <cell r="E3467" t="str">
            <v>Geothermal</v>
          </cell>
          <cell r="G3467" t="str">
            <v>NA</v>
          </cell>
          <cell r="H3467" t="str">
            <v>Merchant Unregulated</v>
          </cell>
        </row>
        <row r="3468">
          <cell r="D3468" t="str">
            <v>Exelon Corporation</v>
          </cell>
          <cell r="E3468" t="str">
            <v>Gas</v>
          </cell>
          <cell r="G3468" t="str">
            <v>NA</v>
          </cell>
          <cell r="H3468" t="str">
            <v>Merchant Unregulated</v>
          </cell>
        </row>
        <row r="3469">
          <cell r="D3469" t="str">
            <v>Gouverneur City of</v>
          </cell>
          <cell r="E3469" t="str">
            <v>Water</v>
          </cell>
          <cell r="G3469" t="str">
            <v>NA</v>
          </cell>
          <cell r="H3469" t="str">
            <v>Merchant Unregulated</v>
          </cell>
        </row>
        <row r="3470">
          <cell r="D3470" t="str">
            <v>US Power Generating Company</v>
          </cell>
          <cell r="E3470" t="str">
            <v>Gas</v>
          </cell>
          <cell r="G3470">
            <v>49451</v>
          </cell>
          <cell r="H3470" t="str">
            <v>Merchant Unregulated</v>
          </cell>
        </row>
        <row r="3471">
          <cell r="D3471" t="str">
            <v>US Power Generating Company</v>
          </cell>
          <cell r="E3471" t="str">
            <v>Gas</v>
          </cell>
          <cell r="G3471">
            <v>0</v>
          </cell>
          <cell r="H3471" t="str">
            <v>Merchant Unregulated</v>
          </cell>
        </row>
        <row r="3472">
          <cell r="D3472" t="str">
            <v>Gowrie Municipal Utilities</v>
          </cell>
          <cell r="E3472" t="str">
            <v>Oil</v>
          </cell>
          <cell r="G3472" t="str">
            <v>NA</v>
          </cell>
          <cell r="H3472" t="str">
            <v>Regulated</v>
          </cell>
        </row>
        <row r="3473">
          <cell r="D3473" t="str">
            <v>Berkshire Hathaway Inc.</v>
          </cell>
          <cell r="E3473" t="str">
            <v>Water</v>
          </cell>
          <cell r="G3473">
            <v>74169</v>
          </cell>
          <cell r="H3473" t="str">
            <v>Regulated</v>
          </cell>
        </row>
        <row r="3474">
          <cell r="D3474" t="str">
            <v>MidAmerican Energy Holdings Company</v>
          </cell>
          <cell r="E3474" t="str">
            <v>Water</v>
          </cell>
          <cell r="G3474">
            <v>8424</v>
          </cell>
          <cell r="H3474" t="str">
            <v>Regulated</v>
          </cell>
        </row>
        <row r="3475">
          <cell r="D3475" t="str">
            <v>Graettinger City of</v>
          </cell>
          <cell r="E3475" t="str">
            <v>Oil</v>
          </cell>
          <cell r="G3475" t="str">
            <v>NA</v>
          </cell>
          <cell r="H3475" t="str">
            <v>Regulated</v>
          </cell>
        </row>
        <row r="3476">
          <cell r="D3476" t="str">
            <v>Grafton City of ND</v>
          </cell>
          <cell r="E3476" t="str">
            <v>Oil</v>
          </cell>
          <cell r="G3476" t="str">
            <v>NA</v>
          </cell>
          <cell r="H3476" t="str">
            <v>Regulated</v>
          </cell>
        </row>
        <row r="3477">
          <cell r="D3477" t="str">
            <v>Texas Energy Future Holdings LP</v>
          </cell>
          <cell r="E3477" t="str">
            <v>Gas</v>
          </cell>
          <cell r="G3477">
            <v>201812</v>
          </cell>
          <cell r="H3477" t="str">
            <v>Merchant Unregulated</v>
          </cell>
        </row>
        <row r="3478">
          <cell r="D3478" t="str">
            <v>City of New York</v>
          </cell>
          <cell r="E3478" t="str">
            <v>Water</v>
          </cell>
          <cell r="G3478" t="str">
            <v>NA</v>
          </cell>
          <cell r="H3478" t="str">
            <v>Merchant Unregulated</v>
          </cell>
        </row>
        <row r="3479">
          <cell r="D3479" t="str">
            <v>Apollo Management, L.P.</v>
          </cell>
          <cell r="E3479" t="str">
            <v>Gas</v>
          </cell>
          <cell r="G3479" t="str">
            <v>NA</v>
          </cell>
          <cell r="H3479" t="str">
            <v>Merchant Unregulated</v>
          </cell>
        </row>
        <row r="3480">
          <cell r="D3480" t="str">
            <v>Apollo Management, L.P.</v>
          </cell>
          <cell r="E3480" t="str">
            <v>Gas</v>
          </cell>
          <cell r="G3480" t="str">
            <v>NA</v>
          </cell>
          <cell r="H3480" t="str">
            <v>Merchant Unregulated</v>
          </cell>
        </row>
        <row r="3481">
          <cell r="D3481" t="str">
            <v>Brookfield Renewable Energy Partners L.P.</v>
          </cell>
          <cell r="E3481" t="str">
            <v>Water</v>
          </cell>
          <cell r="G3481" t="str">
            <v>NA</v>
          </cell>
          <cell r="H3481" t="str">
            <v>Merchant Unregulated</v>
          </cell>
        </row>
        <row r="3482">
          <cell r="D3482" t="str">
            <v>Brookfield Asset Management Inc.</v>
          </cell>
          <cell r="E3482" t="str">
            <v>Water</v>
          </cell>
          <cell r="G3482" t="str">
            <v>NA</v>
          </cell>
          <cell r="H3482" t="str">
            <v>Merchant Unregulated</v>
          </cell>
        </row>
        <row r="3483">
          <cell r="D3483" t="str">
            <v>Granger Electric Co</v>
          </cell>
          <cell r="E3483" t="str">
            <v>Biomass</v>
          </cell>
          <cell r="G3483" t="str">
            <v>NA</v>
          </cell>
          <cell r="H3483" t="str">
            <v>Merchant Unregulated</v>
          </cell>
        </row>
        <row r="3484">
          <cell r="D3484" t="str">
            <v>Vastar Resources Inc.</v>
          </cell>
          <cell r="E3484" t="str">
            <v>Gas</v>
          </cell>
          <cell r="G3484" t="str">
            <v>NA</v>
          </cell>
          <cell r="H3484" t="str">
            <v>Merchant Unregulated</v>
          </cell>
        </row>
        <row r="3485">
          <cell r="D3485" t="str">
            <v>United States Government</v>
          </cell>
          <cell r="E3485" t="str">
            <v>Water</v>
          </cell>
          <cell r="G3485">
            <v>26417623</v>
          </cell>
          <cell r="H3485" t="str">
            <v>Merchant Unregulated</v>
          </cell>
        </row>
        <row r="3486">
          <cell r="D3486" t="str">
            <v>Minnkota Power Coop, Inc</v>
          </cell>
          <cell r="E3486" t="str">
            <v>Oil</v>
          </cell>
          <cell r="G3486" t="str">
            <v>NA</v>
          </cell>
          <cell r="H3486" t="str">
            <v>Merchant Unregulated</v>
          </cell>
        </row>
        <row r="3487">
          <cell r="D3487" t="str">
            <v>Entergy Corporation</v>
          </cell>
          <cell r="E3487" t="str">
            <v>Nuclear</v>
          </cell>
          <cell r="G3487">
            <v>6566520</v>
          </cell>
          <cell r="H3487" t="str">
            <v>Regulated</v>
          </cell>
        </row>
        <row r="3488">
          <cell r="D3488" t="str">
            <v>South Mississippi Electric Power Association</v>
          </cell>
          <cell r="E3488" t="str">
            <v>Nuclear</v>
          </cell>
          <cell r="G3488">
            <v>729614</v>
          </cell>
          <cell r="H3488" t="str">
            <v>Regulated</v>
          </cell>
        </row>
        <row r="3489">
          <cell r="D3489" t="str">
            <v>Grand Haven City of</v>
          </cell>
          <cell r="E3489" t="str">
            <v>Gas</v>
          </cell>
          <cell r="G3489" t="str">
            <v>NA</v>
          </cell>
          <cell r="H3489" t="str">
            <v>Regulated</v>
          </cell>
        </row>
        <row r="3490">
          <cell r="D3490" t="str">
            <v>Exxon Mobil Corporation</v>
          </cell>
          <cell r="E3490" t="str">
            <v>Gas</v>
          </cell>
          <cell r="G3490" t="str">
            <v>NA</v>
          </cell>
          <cell r="H3490" t="str">
            <v>Merchant Unregulated</v>
          </cell>
        </row>
        <row r="3491">
          <cell r="D3491" t="str">
            <v>Grand Junction City of</v>
          </cell>
          <cell r="E3491" t="str">
            <v>Oil</v>
          </cell>
          <cell r="G3491" t="str">
            <v>NA</v>
          </cell>
          <cell r="H3491" t="str">
            <v>Regulated</v>
          </cell>
        </row>
        <row r="3492">
          <cell r="D3492" t="str">
            <v>Grand Marais City of</v>
          </cell>
          <cell r="E3492" t="str">
            <v>Oil</v>
          </cell>
          <cell r="G3492" t="str">
            <v>NA</v>
          </cell>
          <cell r="H3492" t="str">
            <v>Regulated</v>
          </cell>
        </row>
        <row r="3493">
          <cell r="D3493" t="str">
            <v>Xcel Energy Inc.</v>
          </cell>
          <cell r="E3493" t="str">
            <v>Wind</v>
          </cell>
          <cell r="G3493">
            <v>310521</v>
          </cell>
          <cell r="H3493" t="str">
            <v>Regulated</v>
          </cell>
        </row>
        <row r="3494">
          <cell r="D3494" t="str">
            <v>Integrys Energy Group, Inc.</v>
          </cell>
          <cell r="E3494" t="str">
            <v>Water</v>
          </cell>
          <cell r="G3494">
            <v>21995</v>
          </cell>
          <cell r="H3494" t="str">
            <v>Regulated</v>
          </cell>
        </row>
        <row r="3495">
          <cell r="D3495" t="str">
            <v>Koch Industries, Inc.</v>
          </cell>
          <cell r="E3495" t="str">
            <v>Gas</v>
          </cell>
          <cell r="G3495" t="str">
            <v>NA</v>
          </cell>
          <cell r="H3495" t="str">
            <v>Merchant Unregulated</v>
          </cell>
        </row>
        <row r="3496">
          <cell r="D3496" t="str">
            <v>Manitoba Hydro</v>
          </cell>
          <cell r="E3496" t="str">
            <v>Water</v>
          </cell>
          <cell r="G3496" t="str">
            <v>NA</v>
          </cell>
          <cell r="H3496" t="str">
            <v>Foreign</v>
          </cell>
        </row>
        <row r="3497">
          <cell r="D3497" t="str">
            <v>Invenergy LLC</v>
          </cell>
          <cell r="E3497" t="str">
            <v>Solar</v>
          </cell>
          <cell r="G3497" t="str">
            <v>NA</v>
          </cell>
          <cell r="H3497" t="str">
            <v>Merchant Unregulated</v>
          </cell>
        </row>
        <row r="3498">
          <cell r="D3498" t="str">
            <v>Invenergy LLC</v>
          </cell>
          <cell r="E3498" t="str">
            <v>Wind</v>
          </cell>
          <cell r="G3498">
            <v>260911</v>
          </cell>
          <cell r="H3498" t="str">
            <v>Merchant Unregulated</v>
          </cell>
        </row>
        <row r="3499">
          <cell r="D3499" t="str">
            <v>Granger Electric Co</v>
          </cell>
          <cell r="E3499" t="str">
            <v>Biomass</v>
          </cell>
          <cell r="G3499" t="str">
            <v>NA</v>
          </cell>
          <cell r="H3499" t="str">
            <v>Merchant Unregulated</v>
          </cell>
        </row>
        <row r="3500">
          <cell r="D3500" t="str">
            <v>Ameren Corporation</v>
          </cell>
          <cell r="E3500" t="str">
            <v>Gas</v>
          </cell>
          <cell r="G3500">
            <v>1236047</v>
          </cell>
          <cell r="H3500" t="str">
            <v>Merchant Unregulated</v>
          </cell>
        </row>
        <row r="3501">
          <cell r="D3501" t="str">
            <v>Integrys Energy Group, Inc.</v>
          </cell>
          <cell r="E3501" t="str">
            <v>Water</v>
          </cell>
          <cell r="G3501">
            <v>58960</v>
          </cell>
          <cell r="H3501" t="str">
            <v>Regulated</v>
          </cell>
        </row>
        <row r="3502">
          <cell r="D3502" t="str">
            <v>Packaging Corp of America</v>
          </cell>
          <cell r="E3502" t="str">
            <v>Water</v>
          </cell>
          <cell r="G3502" t="str">
            <v>NA</v>
          </cell>
          <cell r="H3502" t="str">
            <v>Merchant Unregulated</v>
          </cell>
        </row>
        <row r="3503">
          <cell r="D3503" t="str">
            <v>Granger Electric Co</v>
          </cell>
          <cell r="E3503" t="str">
            <v>Biomass</v>
          </cell>
          <cell r="G3503" t="str">
            <v>NA</v>
          </cell>
          <cell r="H3503" t="str">
            <v>Merchant Unregulated</v>
          </cell>
        </row>
        <row r="3504">
          <cell r="D3504" t="str">
            <v>Berkshire Hathaway Inc.</v>
          </cell>
          <cell r="E3504" t="str">
            <v>Water</v>
          </cell>
          <cell r="G3504">
            <v>5753</v>
          </cell>
          <cell r="H3504" t="str">
            <v>Regulated</v>
          </cell>
        </row>
        <row r="3505">
          <cell r="D3505" t="str">
            <v>MidAmerican Energy Holdings Company</v>
          </cell>
          <cell r="E3505" t="str">
            <v>Water</v>
          </cell>
          <cell r="G3505">
            <v>653</v>
          </cell>
          <cell r="H3505" t="str">
            <v>Regulated</v>
          </cell>
        </row>
        <row r="3506">
          <cell r="D3506" t="str">
            <v>Xcel Energy Inc.</v>
          </cell>
          <cell r="E3506" t="str">
            <v>Gas</v>
          </cell>
          <cell r="G3506">
            <v>1672</v>
          </cell>
          <cell r="H3506" t="str">
            <v>Regulated</v>
          </cell>
        </row>
        <row r="3507">
          <cell r="D3507" t="str">
            <v>United States Steel Corporation</v>
          </cell>
          <cell r="E3507" t="str">
            <v>Other Nonrenewable</v>
          </cell>
          <cell r="G3507" t="str">
            <v>NA</v>
          </cell>
          <cell r="H3507" t="str">
            <v>Merchant Unregulated</v>
          </cell>
        </row>
        <row r="3508">
          <cell r="D3508" t="str">
            <v>Granite Falls City of</v>
          </cell>
          <cell r="E3508" t="str">
            <v>Water</v>
          </cell>
          <cell r="G3508" t="str">
            <v>NA</v>
          </cell>
          <cell r="H3508" t="str">
            <v>Regulated</v>
          </cell>
        </row>
        <row r="3509">
          <cell r="D3509" t="str">
            <v>Granite Falls City of</v>
          </cell>
          <cell r="E3509" t="str">
            <v>Oil</v>
          </cell>
          <cell r="G3509" t="str">
            <v>NA</v>
          </cell>
          <cell r="H3509" t="str">
            <v>Regulated</v>
          </cell>
        </row>
        <row r="3510">
          <cell r="D3510" t="str">
            <v>North Carolina Municipal Power Agency Number 1</v>
          </cell>
          <cell r="E3510" t="str">
            <v>Oil</v>
          </cell>
          <cell r="G3510" t="str">
            <v>NA</v>
          </cell>
          <cell r="H3510" t="str">
            <v>Regulated</v>
          </cell>
        </row>
        <row r="3511">
          <cell r="D3511" t="str">
            <v>Union Oil Co of California</v>
          </cell>
          <cell r="E3511" t="str">
            <v>Gas</v>
          </cell>
          <cell r="G3511" t="str">
            <v>NA</v>
          </cell>
          <cell r="H3511" t="str">
            <v>Merchant Unregulated</v>
          </cell>
        </row>
        <row r="3512">
          <cell r="D3512" t="str">
            <v>Union Oil Co of California</v>
          </cell>
          <cell r="E3512" t="str">
            <v>Oil</v>
          </cell>
          <cell r="G3512" t="str">
            <v>NA</v>
          </cell>
          <cell r="H3512" t="str">
            <v>Merchant Unregulated</v>
          </cell>
        </row>
        <row r="3513">
          <cell r="D3513" t="str">
            <v>Brookfield Renewable Energy Partners L.P.</v>
          </cell>
          <cell r="E3513" t="str">
            <v>Wind</v>
          </cell>
          <cell r="G3513">
            <v>27812</v>
          </cell>
          <cell r="H3513" t="str">
            <v>Merchant Unregulated</v>
          </cell>
        </row>
        <row r="3514">
          <cell r="D3514" t="str">
            <v>Freshet Wind Energy, LLC</v>
          </cell>
          <cell r="E3514" t="str">
            <v>Wind</v>
          </cell>
          <cell r="G3514">
            <v>8832</v>
          </cell>
          <cell r="H3514" t="str">
            <v>Merchant Unregulated</v>
          </cell>
        </row>
        <row r="3515">
          <cell r="D3515" t="str">
            <v>Brookfield Asset Management Inc.</v>
          </cell>
          <cell r="E3515" t="str">
            <v>Wind</v>
          </cell>
          <cell r="G3515">
            <v>51674</v>
          </cell>
          <cell r="H3515" t="str">
            <v>Merchant Unregulated</v>
          </cell>
        </row>
        <row r="3516">
          <cell r="D3516" t="str">
            <v>Granite Ridge Energy LLC</v>
          </cell>
          <cell r="E3516" t="str">
            <v>Gas</v>
          </cell>
          <cell r="G3516">
            <v>4824841</v>
          </cell>
          <cell r="H3516" t="str">
            <v>Merchant Unregulated</v>
          </cell>
        </row>
        <row r="3517">
          <cell r="D3517" t="str">
            <v>Lower Colorado River Authority</v>
          </cell>
          <cell r="E3517" t="str">
            <v>Water</v>
          </cell>
          <cell r="G3517" t="str">
            <v>NA</v>
          </cell>
          <cell r="H3517" t="str">
            <v>Merchant Unregulated</v>
          </cell>
        </row>
        <row r="3518">
          <cell r="D3518" t="str">
            <v>Enterprise Mill LLC</v>
          </cell>
          <cell r="E3518" t="str">
            <v>Water</v>
          </cell>
          <cell r="G3518" t="str">
            <v>NA</v>
          </cell>
          <cell r="H3518" t="str">
            <v>Merchant Unregulated</v>
          </cell>
        </row>
        <row r="3519">
          <cell r="D3519" t="str">
            <v>Rafter P Wind, LLC</v>
          </cell>
          <cell r="E3519" t="str">
            <v>Wind</v>
          </cell>
          <cell r="G3519" t="str">
            <v>NA</v>
          </cell>
          <cell r="H3519" t="str">
            <v>Merchant Unregulated</v>
          </cell>
        </row>
        <row r="3520">
          <cell r="D3520" t="str">
            <v>Roseville Wind 4, LLC</v>
          </cell>
          <cell r="E3520" t="str">
            <v>Wind</v>
          </cell>
          <cell r="G3520" t="str">
            <v>NA</v>
          </cell>
          <cell r="H3520" t="str">
            <v>Merchant Unregulated</v>
          </cell>
        </row>
        <row r="3521">
          <cell r="D3521" t="str">
            <v>Western Minnesota Wind 2, LLC</v>
          </cell>
          <cell r="E3521" t="str">
            <v>Wind</v>
          </cell>
          <cell r="G3521" t="str">
            <v>NA</v>
          </cell>
          <cell r="H3521" t="str">
            <v>Merchant Unregulated</v>
          </cell>
        </row>
        <row r="3522">
          <cell r="D3522" t="str">
            <v>Western Minnesota Wind 5, LLC</v>
          </cell>
          <cell r="E3522" t="str">
            <v>Wind</v>
          </cell>
          <cell r="G3522" t="str">
            <v>NA</v>
          </cell>
          <cell r="H3522" t="str">
            <v>Merchant Unregulated</v>
          </cell>
        </row>
        <row r="3523">
          <cell r="D3523" t="str">
            <v>Western Minnesota Wind 4, LLC</v>
          </cell>
          <cell r="E3523" t="str">
            <v>Wind</v>
          </cell>
          <cell r="G3523" t="str">
            <v>NA</v>
          </cell>
          <cell r="H3523" t="str">
            <v>Merchant Unregulated</v>
          </cell>
        </row>
        <row r="3524">
          <cell r="D3524" t="str">
            <v>Western Minnesota Wind 3, LLC</v>
          </cell>
          <cell r="E3524" t="str">
            <v>Wind</v>
          </cell>
          <cell r="G3524" t="str">
            <v>NA</v>
          </cell>
          <cell r="H3524" t="str">
            <v>Merchant Unregulated</v>
          </cell>
        </row>
        <row r="3525">
          <cell r="D3525" t="str">
            <v>Roseville Wind 3, LLC</v>
          </cell>
          <cell r="E3525" t="str">
            <v>Wind</v>
          </cell>
          <cell r="G3525" t="str">
            <v>NA</v>
          </cell>
          <cell r="H3525" t="str">
            <v>Merchant Unregulated</v>
          </cell>
        </row>
        <row r="3526">
          <cell r="D3526" t="str">
            <v>Roseville Wind 1, LLC</v>
          </cell>
          <cell r="E3526" t="str">
            <v>Wind</v>
          </cell>
          <cell r="G3526" t="str">
            <v>NA</v>
          </cell>
          <cell r="H3526" t="str">
            <v>Merchant Unregulated</v>
          </cell>
        </row>
        <row r="3527">
          <cell r="D3527" t="str">
            <v>Roseville Wind 2, LLC</v>
          </cell>
          <cell r="E3527" t="str">
            <v>Wind</v>
          </cell>
          <cell r="G3527" t="str">
            <v>NA</v>
          </cell>
          <cell r="H3527" t="str">
            <v>Merchant Unregulated</v>
          </cell>
        </row>
        <row r="3528">
          <cell r="D3528" t="str">
            <v>Western Minnesota Wind 1, LLC</v>
          </cell>
          <cell r="E3528" t="str">
            <v>Wind</v>
          </cell>
          <cell r="G3528" t="str">
            <v>NA</v>
          </cell>
          <cell r="H3528" t="str">
            <v>Merchant Unregulated</v>
          </cell>
        </row>
        <row r="3529">
          <cell r="D3529" t="str">
            <v>Olympus Holdings, LLC</v>
          </cell>
          <cell r="E3529" t="str">
            <v>Wind</v>
          </cell>
          <cell r="G3529" t="str">
            <v>NA</v>
          </cell>
          <cell r="H3529" t="str">
            <v>Merchant Unregulated</v>
          </cell>
        </row>
        <row r="3530">
          <cell r="D3530" t="str">
            <v>Sumitomo Corporation</v>
          </cell>
          <cell r="E3530" t="str">
            <v>Coal</v>
          </cell>
          <cell r="G3530">
            <v>264202</v>
          </cell>
          <cell r="H3530" t="str">
            <v>Merchant Unregulated</v>
          </cell>
        </row>
        <row r="3531">
          <cell r="D3531" t="str">
            <v>American Power Company</v>
          </cell>
          <cell r="E3531" t="str">
            <v>Coal</v>
          </cell>
          <cell r="G3531">
            <v>62748</v>
          </cell>
          <cell r="H3531" t="str">
            <v>Merchant Unregulated</v>
          </cell>
        </row>
        <row r="3532">
          <cell r="D3532" t="str">
            <v>American Hydro Power Co.</v>
          </cell>
          <cell r="E3532" t="str">
            <v>Coal</v>
          </cell>
          <cell r="G3532">
            <v>3304</v>
          </cell>
          <cell r="H3532" t="str">
            <v>Merchant Unregulated</v>
          </cell>
        </row>
        <row r="3533">
          <cell r="D3533" t="str">
            <v>Edison International</v>
          </cell>
          <cell r="E3533" t="str">
            <v>Coal</v>
          </cell>
          <cell r="G3533">
            <v>330259</v>
          </cell>
          <cell r="H3533" t="str">
            <v>Merchant Unregulated</v>
          </cell>
        </row>
        <row r="3534">
          <cell r="D3534" t="str">
            <v>NorthWestern Corporation</v>
          </cell>
          <cell r="E3534" t="str">
            <v>Oil</v>
          </cell>
          <cell r="G3534">
            <v>457</v>
          </cell>
          <cell r="H3534" t="str">
            <v>Regulated</v>
          </cell>
        </row>
        <row r="3535">
          <cell r="D3535" t="str">
            <v>Northwestern Wisconsin Electric Company</v>
          </cell>
          <cell r="E3535" t="str">
            <v>Oil</v>
          </cell>
          <cell r="G3535">
            <v>31</v>
          </cell>
          <cell r="H3535" t="str">
            <v>Regulated</v>
          </cell>
        </row>
        <row r="3536">
          <cell r="D3536" t="str">
            <v>Southern Company</v>
          </cell>
          <cell r="E3536" t="str">
            <v>Solar</v>
          </cell>
          <cell r="G3536" t="str">
            <v>NA</v>
          </cell>
          <cell r="H3536" t="str">
            <v>Merchant Unregulated</v>
          </cell>
        </row>
        <row r="3537">
          <cell r="D3537" t="str">
            <v>Turner Enterprises, Inc.</v>
          </cell>
          <cell r="E3537" t="str">
            <v>Solar</v>
          </cell>
          <cell r="G3537" t="str">
            <v>NA</v>
          </cell>
          <cell r="H3537" t="str">
            <v>Merchant Unregulated</v>
          </cell>
        </row>
        <row r="3538">
          <cell r="D3538" t="str">
            <v>Edison International</v>
          </cell>
          <cell r="E3538" t="str">
            <v>Gas</v>
          </cell>
          <cell r="G3538">
            <v>21350</v>
          </cell>
          <cell r="H3538" t="str">
            <v>Regulated</v>
          </cell>
        </row>
        <row r="3539">
          <cell r="D3539" t="str">
            <v>Graphic Packaging Corp</v>
          </cell>
          <cell r="E3539" t="str">
            <v>Gas</v>
          </cell>
          <cell r="G3539" t="str">
            <v>NA</v>
          </cell>
          <cell r="H3539" t="str">
            <v>Merchant Unregulated</v>
          </cell>
        </row>
        <row r="3540">
          <cell r="D3540" t="str">
            <v>County of Yolo, CA</v>
          </cell>
          <cell r="E3540" t="str">
            <v>Solar</v>
          </cell>
          <cell r="G3540" t="str">
            <v>NA</v>
          </cell>
          <cell r="H3540" t="str">
            <v>Merchant Unregulated</v>
          </cell>
        </row>
        <row r="3541">
          <cell r="D3541" t="str">
            <v>Invenergy LLC</v>
          </cell>
          <cell r="E3541" t="str">
            <v>Wind</v>
          </cell>
          <cell r="G3541">
            <v>163148</v>
          </cell>
          <cell r="H3541" t="str">
            <v>Regulated</v>
          </cell>
        </row>
        <row r="3542">
          <cell r="D3542" t="str">
            <v>DTE Energy Company</v>
          </cell>
          <cell r="E3542" t="str">
            <v>Wind</v>
          </cell>
          <cell r="G3542">
            <v>227919</v>
          </cell>
          <cell r="H3542" t="str">
            <v>Regulated</v>
          </cell>
        </row>
        <row r="3543">
          <cell r="D3543" t="str">
            <v>Dominion Resources, Inc.</v>
          </cell>
          <cell r="E3543" t="str">
            <v>Gas</v>
          </cell>
          <cell r="G3543">
            <v>69424</v>
          </cell>
          <cell r="H3543" t="str">
            <v>Regulated</v>
          </cell>
        </row>
        <row r="3544">
          <cell r="D3544" t="str">
            <v>NextEra Energy, Inc.</v>
          </cell>
          <cell r="E3544" t="str">
            <v>Wind</v>
          </cell>
          <cell r="G3544">
            <v>289551</v>
          </cell>
          <cell r="H3544" t="str">
            <v>Merchant Unregulated</v>
          </cell>
        </row>
        <row r="3545">
          <cell r="D3545" t="str">
            <v>Alaska Village Electric Cooperative, Inc.</v>
          </cell>
          <cell r="E3545" t="str">
            <v>Oil</v>
          </cell>
          <cell r="G3545" t="str">
            <v>NA</v>
          </cell>
          <cell r="H3545" t="str">
            <v>Merchant Unregulated</v>
          </cell>
        </row>
        <row r="3546">
          <cell r="D3546" t="str">
            <v>AltaGas Ltd.</v>
          </cell>
          <cell r="E3546" t="str">
            <v>Biomass</v>
          </cell>
          <cell r="G3546">
            <v>45825</v>
          </cell>
          <cell r="H3546" t="str">
            <v>Merchant Unregulated</v>
          </cell>
        </row>
        <row r="3547">
          <cell r="D3547" t="str">
            <v>Fortistar LLC</v>
          </cell>
          <cell r="E3547" t="str">
            <v>Biomass</v>
          </cell>
          <cell r="G3547">
            <v>32867</v>
          </cell>
          <cell r="H3547" t="str">
            <v>Merchant Unregulated</v>
          </cell>
        </row>
        <row r="3548">
          <cell r="D3548" t="str">
            <v>CMS Energy Corporation</v>
          </cell>
          <cell r="E3548" t="str">
            <v>Biomass</v>
          </cell>
          <cell r="G3548">
            <v>82173</v>
          </cell>
          <cell r="H3548" t="str">
            <v>Merchant Unregulated</v>
          </cell>
        </row>
        <row r="3549">
          <cell r="D3549" t="str">
            <v>Union Oil Co of California</v>
          </cell>
          <cell r="E3549" t="str">
            <v>Gas</v>
          </cell>
          <cell r="G3549" t="str">
            <v>NA</v>
          </cell>
          <cell r="H3549" t="str">
            <v>Merchant Unregulated</v>
          </cell>
        </row>
        <row r="3550">
          <cell r="D3550" t="str">
            <v>Veolia Environnement S.A.</v>
          </cell>
          <cell r="E3550" t="str">
            <v>Gas</v>
          </cell>
          <cell r="G3550" t="str">
            <v>NA</v>
          </cell>
          <cell r="H3550" t="str">
            <v>Merchant Unregulated</v>
          </cell>
        </row>
        <row r="3551">
          <cell r="D3551" t="str">
            <v>Invenergy LLC</v>
          </cell>
          <cell r="E3551" t="str">
            <v>Gas</v>
          </cell>
          <cell r="G3551">
            <v>156458</v>
          </cell>
          <cell r="H3551" t="str">
            <v>Merchant Unregulated</v>
          </cell>
        </row>
        <row r="3552">
          <cell r="D3552" t="str">
            <v>Glendale City of</v>
          </cell>
          <cell r="E3552" t="str">
            <v>Gas</v>
          </cell>
          <cell r="G3552">
            <v>136654</v>
          </cell>
          <cell r="H3552" t="str">
            <v>Regulated</v>
          </cell>
        </row>
        <row r="3553">
          <cell r="D3553" t="str">
            <v>Glendale City of</v>
          </cell>
          <cell r="E3553" t="str">
            <v>Gas</v>
          </cell>
          <cell r="G3553">
            <v>30745</v>
          </cell>
          <cell r="H3553" t="str">
            <v>Regulated</v>
          </cell>
        </row>
        <row r="3554">
          <cell r="D3554" t="str">
            <v>Glendale City of</v>
          </cell>
          <cell r="E3554" t="str">
            <v>Gas</v>
          </cell>
          <cell r="G3554">
            <v>10386</v>
          </cell>
          <cell r="H3554" t="str">
            <v>Regulated</v>
          </cell>
        </row>
        <row r="3555">
          <cell r="D3555" t="str">
            <v>KAMO Electric Cooperative Inc.</v>
          </cell>
          <cell r="E3555" t="str">
            <v>Coal</v>
          </cell>
          <cell r="G3555">
            <v>988707</v>
          </cell>
          <cell r="H3555" t="str">
            <v>Merchant Unregulated</v>
          </cell>
        </row>
        <row r="3556">
          <cell r="D3556" t="str">
            <v>Grand River Dam Authority</v>
          </cell>
          <cell r="E3556" t="str">
            <v>Coal</v>
          </cell>
          <cell r="G3556">
            <v>4066026</v>
          </cell>
          <cell r="H3556" t="str">
            <v>Merchant Unregulated</v>
          </cell>
        </row>
        <row r="3557">
          <cell r="D3557" t="str">
            <v>Ormat Industries Ltd.</v>
          </cell>
          <cell r="E3557" t="str">
            <v>Biomass</v>
          </cell>
          <cell r="G3557" t="str">
            <v>NA</v>
          </cell>
          <cell r="H3557" t="str">
            <v>Merchant Unregulated</v>
          </cell>
        </row>
        <row r="3558">
          <cell r="D3558" t="str">
            <v>Ormat Technologies, Inc.</v>
          </cell>
          <cell r="E3558" t="str">
            <v>Biomass</v>
          </cell>
          <cell r="G3558" t="str">
            <v>NA</v>
          </cell>
          <cell r="H3558" t="str">
            <v>Merchant Unregulated</v>
          </cell>
        </row>
        <row r="3559">
          <cell r="D3559" t="str">
            <v>Midwest Energy, Inc.</v>
          </cell>
          <cell r="E3559" t="str">
            <v>Gas</v>
          </cell>
          <cell r="G3559">
            <v>0</v>
          </cell>
          <cell r="H3559" t="str">
            <v>Regulated</v>
          </cell>
        </row>
        <row r="3560">
          <cell r="D3560" t="str">
            <v>Manitoba Hydro</v>
          </cell>
          <cell r="E3560" t="str">
            <v>Water</v>
          </cell>
          <cell r="G3560" t="str">
            <v>NA</v>
          </cell>
          <cell r="H3560" t="str">
            <v>Foreign</v>
          </cell>
        </row>
        <row r="3561">
          <cell r="D3561" t="str">
            <v>Duke Energy Corporation</v>
          </cell>
          <cell r="E3561" t="str">
            <v>Water</v>
          </cell>
          <cell r="G3561">
            <v>7948</v>
          </cell>
          <cell r="H3561" t="str">
            <v>Regulated</v>
          </cell>
        </row>
        <row r="3562">
          <cell r="D3562" t="str">
            <v>Tennessee Valley Authority</v>
          </cell>
          <cell r="E3562" t="str">
            <v>Water</v>
          </cell>
          <cell r="G3562" t="str">
            <v>NA</v>
          </cell>
          <cell r="H3562" t="str">
            <v>Merchant Unregulated</v>
          </cell>
        </row>
        <row r="3563">
          <cell r="D3563" t="str">
            <v>Lyndonville Village of</v>
          </cell>
          <cell r="E3563" t="str">
            <v>Water</v>
          </cell>
          <cell r="G3563" t="str">
            <v>NA</v>
          </cell>
          <cell r="H3563" t="str">
            <v>Regulated</v>
          </cell>
        </row>
        <row r="3564">
          <cell r="D3564" t="str">
            <v>Hudson Clean Energy Partners LP</v>
          </cell>
          <cell r="E3564" t="str">
            <v>Water</v>
          </cell>
          <cell r="G3564" t="str">
            <v>NA</v>
          </cell>
          <cell r="H3564" t="str">
            <v>Merchant Unregulated</v>
          </cell>
        </row>
        <row r="3565">
          <cell r="D3565" t="str">
            <v>Brookfield Renewable Energy Partners L.P.</v>
          </cell>
          <cell r="E3565" t="str">
            <v>Water</v>
          </cell>
          <cell r="G3565">
            <v>254595</v>
          </cell>
          <cell r="H3565" t="str">
            <v>Merchant Unregulated</v>
          </cell>
        </row>
        <row r="3566">
          <cell r="D3566" t="str">
            <v>Brookfield Asset Management Inc.</v>
          </cell>
          <cell r="E3566" t="str">
            <v>Water</v>
          </cell>
          <cell r="G3566">
            <v>473030</v>
          </cell>
          <cell r="H3566" t="str">
            <v>Merchant Unregulated</v>
          </cell>
        </row>
        <row r="3567">
          <cell r="D3567" t="str">
            <v>MSD Capital, L.P.</v>
          </cell>
          <cell r="E3567" t="str">
            <v>Wind</v>
          </cell>
          <cell r="G3567">
            <v>186951</v>
          </cell>
          <cell r="H3567" t="str">
            <v>Merchant Unregulated</v>
          </cell>
        </row>
        <row r="3568">
          <cell r="D3568" t="str">
            <v>JPMorgan Chase &amp; Co.</v>
          </cell>
          <cell r="E3568" t="str">
            <v>Wind</v>
          </cell>
          <cell r="G3568">
            <v>124636</v>
          </cell>
          <cell r="H3568" t="str">
            <v>Merchant Unregulated</v>
          </cell>
        </row>
        <row r="3569">
          <cell r="D3569" t="str">
            <v>Noble Power, LLC</v>
          </cell>
          <cell r="E3569" t="str">
            <v>Wind</v>
          </cell>
          <cell r="G3569">
            <v>61569</v>
          </cell>
          <cell r="H3569" t="str">
            <v>Merchant Unregulated</v>
          </cell>
        </row>
        <row r="3570">
          <cell r="D3570" t="str">
            <v>Berkshire Hathaway Inc.</v>
          </cell>
          <cell r="E3570" t="str">
            <v>Gas</v>
          </cell>
          <cell r="G3570">
            <v>486662</v>
          </cell>
          <cell r="H3570" t="str">
            <v>Regulated</v>
          </cell>
        </row>
        <row r="3571">
          <cell r="D3571" t="str">
            <v>MidAmerican Energy Holdings Company</v>
          </cell>
          <cell r="E3571" t="str">
            <v>Gas</v>
          </cell>
          <cell r="G3571">
            <v>55278</v>
          </cell>
          <cell r="H3571" t="str">
            <v>Regulated</v>
          </cell>
        </row>
        <row r="3572">
          <cell r="D3572" t="str">
            <v>Atlas Frm LLC</v>
          </cell>
          <cell r="E3572" t="str">
            <v>Biomass</v>
          </cell>
          <cell r="G3572">
            <v>267076</v>
          </cell>
          <cell r="H3572" t="str">
            <v>Merchant Unregulated</v>
          </cell>
        </row>
        <row r="3573">
          <cell r="D3573" t="str">
            <v>PPL Corporation</v>
          </cell>
          <cell r="E3573" t="str">
            <v>Biomass</v>
          </cell>
          <cell r="G3573" t="str">
            <v>NA</v>
          </cell>
          <cell r="H3573" t="str">
            <v>Merchant Unregulated</v>
          </cell>
        </row>
        <row r="3574">
          <cell r="D3574" t="str">
            <v>Total S.A.</v>
          </cell>
          <cell r="E3574" t="str">
            <v>Solar</v>
          </cell>
          <cell r="G3574" t="str">
            <v>NA</v>
          </cell>
          <cell r="H3574" t="str">
            <v>Merchant Unregulated</v>
          </cell>
        </row>
        <row r="3575">
          <cell r="D3575" t="str">
            <v>SunPower Corporation</v>
          </cell>
          <cell r="E3575" t="str">
            <v>Solar</v>
          </cell>
          <cell r="G3575" t="str">
            <v>NA</v>
          </cell>
          <cell r="H3575" t="str">
            <v>Merchant Unregulated</v>
          </cell>
        </row>
        <row r="3576">
          <cell r="D3576" t="str">
            <v>Exelon Corporation</v>
          </cell>
          <cell r="E3576" t="str">
            <v>Wind</v>
          </cell>
          <cell r="G3576" t="str">
            <v>NA</v>
          </cell>
          <cell r="H3576" t="str">
            <v>Merchant Unregulated</v>
          </cell>
        </row>
        <row r="3577">
          <cell r="D3577" t="str">
            <v>Individual Owner</v>
          </cell>
          <cell r="E3577" t="str">
            <v>Wind</v>
          </cell>
          <cell r="G3577" t="str">
            <v>NA</v>
          </cell>
          <cell r="H3577" t="str">
            <v>Merchant Unregulated</v>
          </cell>
        </row>
        <row r="3578">
          <cell r="D3578" t="str">
            <v>S-Energy</v>
          </cell>
          <cell r="E3578" t="str">
            <v>Solar</v>
          </cell>
          <cell r="G3578" t="str">
            <v>NA</v>
          </cell>
          <cell r="H3578" t="str">
            <v>Merchant Unregulated</v>
          </cell>
        </row>
        <row r="3579">
          <cell r="D3579" t="str">
            <v>Koch Industries, Inc.</v>
          </cell>
          <cell r="E3579" t="str">
            <v>Coal</v>
          </cell>
          <cell r="G3579">
            <v>540247</v>
          </cell>
          <cell r="H3579" t="str">
            <v>Merchant Unregulated</v>
          </cell>
        </row>
        <row r="3580">
          <cell r="D3580" t="str">
            <v>Electric Power Development Co. Ltd.</v>
          </cell>
          <cell r="E3580" t="str">
            <v>Gas</v>
          </cell>
          <cell r="G3580">
            <v>2008614</v>
          </cell>
          <cell r="H3580" t="str">
            <v>Merchant Unregulated</v>
          </cell>
        </row>
        <row r="3581">
          <cell r="D3581" t="str">
            <v>Manulife Financial Corporation</v>
          </cell>
          <cell r="E3581" t="str">
            <v>Gas</v>
          </cell>
          <cell r="G3581">
            <v>2008614</v>
          </cell>
          <cell r="H3581" t="str">
            <v>Merchant Unregulated</v>
          </cell>
        </row>
        <row r="3582">
          <cell r="D3582" t="str">
            <v>Green Island Power Authority</v>
          </cell>
          <cell r="E3582" t="str">
            <v>Water</v>
          </cell>
          <cell r="G3582" t="str">
            <v>NA</v>
          </cell>
          <cell r="H3582" t="str">
            <v>Merchant Unregulated</v>
          </cell>
        </row>
        <row r="3583">
          <cell r="D3583" t="str">
            <v>Waste Management, Inc.</v>
          </cell>
          <cell r="E3583" t="str">
            <v>Biomass</v>
          </cell>
          <cell r="G3583" t="str">
            <v>NA</v>
          </cell>
          <cell r="H3583" t="str">
            <v>Merchant Unregulated</v>
          </cell>
        </row>
        <row r="3584">
          <cell r="D3584" t="str">
            <v>INEOS Group Limited</v>
          </cell>
          <cell r="E3584" t="str">
            <v>Other Nonrenewable</v>
          </cell>
          <cell r="G3584" t="str">
            <v>NA</v>
          </cell>
          <cell r="H3584" t="str">
            <v>Merchant Unregulated</v>
          </cell>
        </row>
        <row r="3585">
          <cell r="D3585" t="str">
            <v>Sitka City of &amp; Borough of</v>
          </cell>
          <cell r="E3585" t="str">
            <v>Water</v>
          </cell>
          <cell r="G3585" t="str">
            <v>NA</v>
          </cell>
          <cell r="H3585" t="str">
            <v>Regulated</v>
          </cell>
        </row>
        <row r="3586">
          <cell r="D3586" t="str">
            <v>United States Government</v>
          </cell>
          <cell r="E3586" t="str">
            <v>Water</v>
          </cell>
          <cell r="G3586">
            <v>35914</v>
          </cell>
          <cell r="H3586" t="str">
            <v>Merchant Unregulated</v>
          </cell>
        </row>
        <row r="3587">
          <cell r="D3587" t="str">
            <v>Green Mountain Coffee Roasters Inc.</v>
          </cell>
          <cell r="E3587" t="str">
            <v>Solar</v>
          </cell>
          <cell r="G3587" t="str">
            <v>NA</v>
          </cell>
          <cell r="H3587" t="str">
            <v>Merchant Unregulated</v>
          </cell>
        </row>
        <row r="3588">
          <cell r="D3588" t="str">
            <v>Conservation Services Group</v>
          </cell>
          <cell r="E3588" t="str">
            <v>Solar</v>
          </cell>
          <cell r="G3588" t="str">
            <v>NA</v>
          </cell>
          <cell r="H3588" t="str">
            <v>Merchant Unregulated</v>
          </cell>
        </row>
        <row r="3589">
          <cell r="D3589" t="str">
            <v>GPU Solar</v>
          </cell>
          <cell r="E3589" t="str">
            <v>Solar</v>
          </cell>
          <cell r="G3589" t="str">
            <v>NA</v>
          </cell>
          <cell r="H3589" t="str">
            <v>Merchant Unregulated</v>
          </cell>
        </row>
        <row r="3590">
          <cell r="D3590" t="str">
            <v>NextEra Energy, Inc.</v>
          </cell>
          <cell r="E3590" t="str">
            <v>Wind</v>
          </cell>
          <cell r="G3590" t="str">
            <v>NA</v>
          </cell>
          <cell r="H3590" t="str">
            <v>Merchant Unregulated</v>
          </cell>
        </row>
        <row r="3591">
          <cell r="D3591" t="str">
            <v>United States Government</v>
          </cell>
          <cell r="E3591" t="str">
            <v>Water</v>
          </cell>
          <cell r="G3591" t="str">
            <v>NA</v>
          </cell>
          <cell r="H3591" t="str">
            <v>Merchant Unregulated</v>
          </cell>
        </row>
        <row r="3592">
          <cell r="D3592" t="str">
            <v>NextEra Energy, Inc.</v>
          </cell>
          <cell r="E3592" t="str">
            <v>Wind</v>
          </cell>
          <cell r="G3592" t="str">
            <v>NA</v>
          </cell>
          <cell r="H3592" t="str">
            <v>Merchant Unregulated</v>
          </cell>
        </row>
        <row r="3593">
          <cell r="D3593" t="str">
            <v>PPL Corporation</v>
          </cell>
          <cell r="E3593" t="str">
            <v>Coal</v>
          </cell>
          <cell r="G3593">
            <v>906273</v>
          </cell>
          <cell r="H3593" t="str">
            <v>Regulated</v>
          </cell>
        </row>
        <row r="3594">
          <cell r="D3594" t="str">
            <v>S-Energy</v>
          </cell>
          <cell r="E3594" t="str">
            <v>Solar</v>
          </cell>
          <cell r="G3594" t="str">
            <v>NA</v>
          </cell>
          <cell r="H3594" t="str">
            <v>Merchant Unregulated</v>
          </cell>
        </row>
        <row r="3595">
          <cell r="D3595" t="str">
            <v>United States Government</v>
          </cell>
          <cell r="E3595" t="str">
            <v>Water</v>
          </cell>
          <cell r="G3595" t="str">
            <v>NA</v>
          </cell>
          <cell r="H3595" t="str">
            <v>Merchant Unregulated</v>
          </cell>
        </row>
        <row r="3596">
          <cell r="D3596" t="str">
            <v>Green Valley Dairy</v>
          </cell>
          <cell r="E3596" t="str">
            <v>Biomass</v>
          </cell>
          <cell r="G3596" t="str">
            <v>NA</v>
          </cell>
          <cell r="H3596" t="str">
            <v>Merchant Unregulated</v>
          </cell>
        </row>
        <row r="3597">
          <cell r="D3597" t="str">
            <v>East Kentucky Power Cooperative Inc.</v>
          </cell>
          <cell r="E3597" t="str">
            <v>Biomass</v>
          </cell>
          <cell r="G3597" t="str">
            <v>NA</v>
          </cell>
          <cell r="H3597" t="str">
            <v>Merchant Unregulated</v>
          </cell>
        </row>
        <row r="3598">
          <cell r="D3598" t="str">
            <v>Douglas R. Muth</v>
          </cell>
          <cell r="E3598" t="str">
            <v>Wind</v>
          </cell>
          <cell r="G3598" t="str">
            <v>NA</v>
          </cell>
          <cell r="H3598" t="str">
            <v>Merchant Unregulated</v>
          </cell>
        </row>
        <row r="3599">
          <cell r="D3599" t="str">
            <v>Edison International</v>
          </cell>
          <cell r="E3599" t="str">
            <v>Wind</v>
          </cell>
          <cell r="G3599" t="str">
            <v>NA</v>
          </cell>
          <cell r="H3599" t="str">
            <v>Merchant Unregulated</v>
          </cell>
        </row>
        <row r="3600">
          <cell r="D3600" t="str">
            <v>Southern Company</v>
          </cell>
          <cell r="E3600" t="str">
            <v>Coal</v>
          </cell>
          <cell r="G3600">
            <v>1209457</v>
          </cell>
          <cell r="H3600" t="str">
            <v>Regulated</v>
          </cell>
        </row>
        <row r="3601">
          <cell r="D3601" t="str">
            <v>Southern Company</v>
          </cell>
          <cell r="E3601" t="str">
            <v>Coal</v>
          </cell>
          <cell r="G3601">
            <v>806305</v>
          </cell>
          <cell r="H3601" t="str">
            <v>Regulated</v>
          </cell>
        </row>
        <row r="3602">
          <cell r="D3602" t="str">
            <v>Southern Company</v>
          </cell>
          <cell r="E3602" t="str">
            <v>Gas</v>
          </cell>
          <cell r="G3602">
            <v>79339</v>
          </cell>
          <cell r="H3602" t="str">
            <v>Regulated</v>
          </cell>
        </row>
        <row r="3603">
          <cell r="D3603" t="str">
            <v>Waste Management, Inc.</v>
          </cell>
          <cell r="E3603" t="str">
            <v>Biomass</v>
          </cell>
          <cell r="G3603" t="str">
            <v>NA</v>
          </cell>
          <cell r="H3603" t="str">
            <v>Merchant Unregulated</v>
          </cell>
        </row>
        <row r="3604">
          <cell r="D3604" t="str">
            <v>Greenfield City of IA</v>
          </cell>
          <cell r="E3604" t="str">
            <v>Oil</v>
          </cell>
          <cell r="G3604" t="str">
            <v>NA</v>
          </cell>
          <cell r="H3604" t="str">
            <v>Regulated</v>
          </cell>
        </row>
        <row r="3605">
          <cell r="D3605" t="str">
            <v>SunEdison, Inc.</v>
          </cell>
          <cell r="E3605" t="str">
            <v>Solar</v>
          </cell>
          <cell r="G3605" t="str">
            <v>NA</v>
          </cell>
          <cell r="H3605" t="str">
            <v>Merchant Unregulated</v>
          </cell>
        </row>
        <row r="3606">
          <cell r="D3606" t="str">
            <v>JEA</v>
          </cell>
          <cell r="E3606" t="str">
            <v>Gas</v>
          </cell>
          <cell r="G3606">
            <v>128593</v>
          </cell>
          <cell r="H3606" t="str">
            <v>Regulated</v>
          </cell>
        </row>
        <row r="3607">
          <cell r="D3607" t="str">
            <v>Calpine Corporation</v>
          </cell>
          <cell r="E3607" t="str">
            <v>Gas</v>
          </cell>
          <cell r="G3607" t="str">
            <v>NA</v>
          </cell>
          <cell r="H3607" t="str">
            <v>Merchant Unregulated</v>
          </cell>
        </row>
        <row r="3608">
          <cell r="D3608" t="str">
            <v>Calpine Corporation</v>
          </cell>
          <cell r="E3608" t="str">
            <v>Gas</v>
          </cell>
          <cell r="G3608" t="str">
            <v>NA</v>
          </cell>
          <cell r="H3608" t="str">
            <v>Merchant Unregulated</v>
          </cell>
        </row>
        <row r="3609">
          <cell r="D3609" t="str">
            <v>Greenport Village of</v>
          </cell>
          <cell r="E3609" t="str">
            <v>Oil</v>
          </cell>
          <cell r="G3609" t="str">
            <v>NA</v>
          </cell>
          <cell r="H3609" t="str">
            <v>Regulated</v>
          </cell>
        </row>
        <row r="3610">
          <cell r="D3610" t="str">
            <v>NRG Energy, Inc.</v>
          </cell>
          <cell r="E3610" t="str">
            <v>Gas</v>
          </cell>
          <cell r="G3610">
            <v>89294</v>
          </cell>
          <cell r="H3610" t="str">
            <v>Merchant Unregulated</v>
          </cell>
        </row>
        <row r="3611">
          <cell r="D3611" t="str">
            <v>NRG Energy, Inc.</v>
          </cell>
          <cell r="E3611" t="str">
            <v>Gas</v>
          </cell>
          <cell r="G3611">
            <v>2761</v>
          </cell>
          <cell r="H3611" t="str">
            <v>Merchant Unregulated</v>
          </cell>
        </row>
        <row r="3612">
          <cell r="D3612" t="str">
            <v>Exelon Corporation</v>
          </cell>
          <cell r="E3612" t="str">
            <v>Wind</v>
          </cell>
          <cell r="G3612" t="str">
            <v>NA</v>
          </cell>
          <cell r="H3612" t="str">
            <v>Merchant Unregulated</v>
          </cell>
        </row>
        <row r="3613">
          <cell r="D3613" t="str">
            <v>Hamilton City of (OH)</v>
          </cell>
          <cell r="E3613" t="str">
            <v>Water</v>
          </cell>
          <cell r="G3613">
            <v>261327</v>
          </cell>
          <cell r="H3613" t="str">
            <v>Regulated</v>
          </cell>
        </row>
        <row r="3614">
          <cell r="D3614" t="str">
            <v>Buckeye Power, Inc.</v>
          </cell>
          <cell r="E3614" t="str">
            <v>Gas</v>
          </cell>
          <cell r="G3614">
            <v>63909</v>
          </cell>
          <cell r="H3614" t="str">
            <v>Regulated</v>
          </cell>
        </row>
        <row r="3615">
          <cell r="D3615" t="str">
            <v>Kruger, Inc.</v>
          </cell>
          <cell r="E3615" t="str">
            <v>Water</v>
          </cell>
          <cell r="G3615" t="str">
            <v>NA</v>
          </cell>
          <cell r="H3615" t="str">
            <v>Merchant Unregulated</v>
          </cell>
        </row>
        <row r="3616">
          <cell r="D3616" t="str">
            <v>Great Plains Energy Inc.</v>
          </cell>
          <cell r="E3616" t="str">
            <v>Gas</v>
          </cell>
          <cell r="G3616">
            <v>10098</v>
          </cell>
          <cell r="H3616" t="str">
            <v>Regulated</v>
          </cell>
        </row>
        <row r="3617">
          <cell r="D3617" t="str">
            <v>DTE Energy Company</v>
          </cell>
          <cell r="E3617" t="str">
            <v>Gas</v>
          </cell>
          <cell r="G3617">
            <v>81462</v>
          </cell>
          <cell r="H3617" t="str">
            <v>Regulated</v>
          </cell>
        </row>
        <row r="3618">
          <cell r="D3618" t="str">
            <v>DTE Energy Company</v>
          </cell>
          <cell r="E3618" t="str">
            <v>Gas</v>
          </cell>
          <cell r="G3618">
            <v>629884</v>
          </cell>
          <cell r="H3618" t="str">
            <v>Regulated</v>
          </cell>
        </row>
        <row r="3619">
          <cell r="D3619" t="str">
            <v>United States Government</v>
          </cell>
          <cell r="E3619" t="str">
            <v>Water</v>
          </cell>
          <cell r="G3619">
            <v>158840</v>
          </cell>
          <cell r="H3619" t="str">
            <v>Merchant Unregulated</v>
          </cell>
        </row>
        <row r="3620">
          <cell r="D3620" t="str">
            <v>Metropolitan Water District of Southern California</v>
          </cell>
          <cell r="E3620" t="str">
            <v>Water</v>
          </cell>
          <cell r="G3620" t="str">
            <v>NA</v>
          </cell>
          <cell r="H3620" t="str">
            <v>Merchant Unregulated</v>
          </cell>
        </row>
        <row r="3621">
          <cell r="D3621" t="str">
            <v>Hudson Clean Energy Partners LP</v>
          </cell>
          <cell r="E3621" t="str">
            <v>Water</v>
          </cell>
          <cell r="G3621" t="str">
            <v>NA</v>
          </cell>
          <cell r="H3621" t="str">
            <v>Merchant Unregulated</v>
          </cell>
        </row>
        <row r="3622">
          <cell r="D3622" t="str">
            <v>New York Power Authority</v>
          </cell>
          <cell r="E3622" t="str">
            <v>Water</v>
          </cell>
          <cell r="G3622" t="str">
            <v>NA</v>
          </cell>
          <cell r="H3622" t="str">
            <v>Merchant Unregulated</v>
          </cell>
        </row>
        <row r="3623">
          <cell r="D3623" t="str">
            <v>NRG Energy, Inc.</v>
          </cell>
          <cell r="E3623" t="str">
            <v>Gas</v>
          </cell>
          <cell r="G3623" t="str">
            <v>NA</v>
          </cell>
          <cell r="H3623" t="str">
            <v>Merchant Unregulated</v>
          </cell>
        </row>
        <row r="3624">
          <cell r="D3624" t="str">
            <v>SunEdison, Inc.</v>
          </cell>
          <cell r="E3624" t="str">
            <v>Solar</v>
          </cell>
          <cell r="G3624" t="str">
            <v>NA</v>
          </cell>
          <cell r="H3624" t="str">
            <v>Merchant Unregulated</v>
          </cell>
        </row>
        <row r="3625">
          <cell r="D3625" t="str">
            <v>LightBeam Energy Inc</v>
          </cell>
          <cell r="E3625" t="str">
            <v>Solar</v>
          </cell>
          <cell r="G3625" t="str">
            <v>NA</v>
          </cell>
          <cell r="H3625" t="str">
            <v>Regulated</v>
          </cell>
        </row>
        <row r="3626">
          <cell r="D3626" t="str">
            <v>Highstar Capital LP</v>
          </cell>
          <cell r="E3626" t="str">
            <v>Gas</v>
          </cell>
          <cell r="G3626">
            <v>1584075</v>
          </cell>
          <cell r="H3626" t="str">
            <v>Merchant Unregulated</v>
          </cell>
        </row>
        <row r="3627">
          <cell r="D3627" t="str">
            <v>Washington State University</v>
          </cell>
          <cell r="E3627" t="str">
            <v>Gas</v>
          </cell>
          <cell r="G3627" t="str">
            <v>NA</v>
          </cell>
          <cell r="H3627" t="str">
            <v>Merchant Unregulated</v>
          </cell>
        </row>
        <row r="3628">
          <cell r="D3628" t="str">
            <v>Alliant Energy Corporation</v>
          </cell>
          <cell r="E3628" t="str">
            <v>Gas</v>
          </cell>
          <cell r="G3628">
            <v>1662</v>
          </cell>
          <cell r="H3628" t="str">
            <v>Regulated</v>
          </cell>
        </row>
        <row r="3629">
          <cell r="D3629" t="str">
            <v>Silicon Valley Power</v>
          </cell>
          <cell r="E3629" t="str">
            <v>Water</v>
          </cell>
          <cell r="G3629" t="str">
            <v>NA</v>
          </cell>
          <cell r="H3629" t="str">
            <v>Regulated</v>
          </cell>
        </row>
        <row r="3630">
          <cell r="D3630" t="str">
            <v>Denver City &amp; County of</v>
          </cell>
          <cell r="E3630" t="str">
            <v>Water</v>
          </cell>
          <cell r="G3630" t="str">
            <v>NA</v>
          </cell>
          <cell r="H3630" t="str">
            <v>Merchant Unregulated</v>
          </cell>
        </row>
        <row r="3631">
          <cell r="D3631" t="str">
            <v>Grossmont Hospital</v>
          </cell>
          <cell r="E3631" t="str">
            <v>Gas</v>
          </cell>
          <cell r="G3631" t="str">
            <v>NA</v>
          </cell>
          <cell r="H3631" t="str">
            <v>Merchant Unregulated</v>
          </cell>
        </row>
        <row r="3632">
          <cell r="D3632" t="str">
            <v>Basin Electric Power Cooperative</v>
          </cell>
          <cell r="E3632" t="str">
            <v>Gas</v>
          </cell>
          <cell r="G3632" t="str">
            <v>NA</v>
          </cell>
          <cell r="H3632" t="str">
            <v>Merchant Unregulated</v>
          </cell>
        </row>
        <row r="3633">
          <cell r="D3633" t="str">
            <v>Iberdrola, S.A.</v>
          </cell>
          <cell r="E3633" t="str">
            <v>Wind</v>
          </cell>
          <cell r="G3633">
            <v>6308</v>
          </cell>
          <cell r="H3633" t="str">
            <v>Merchant Unregulated</v>
          </cell>
        </row>
        <row r="3634">
          <cell r="D3634" t="str">
            <v>Consolidated Edison, Inc.</v>
          </cell>
          <cell r="E3634" t="str">
            <v>Solar</v>
          </cell>
          <cell r="G3634" t="str">
            <v>NA</v>
          </cell>
          <cell r="H3634" t="str">
            <v>Regulated</v>
          </cell>
        </row>
        <row r="3635">
          <cell r="D3635" t="str">
            <v>Enel S.p.A.</v>
          </cell>
          <cell r="E3635" t="str">
            <v>Water</v>
          </cell>
          <cell r="G3635" t="str">
            <v>NA</v>
          </cell>
          <cell r="H3635" t="str">
            <v>Merchant Unregulated</v>
          </cell>
        </row>
        <row r="3636">
          <cell r="D3636" t="str">
            <v>Exelon Corporation</v>
          </cell>
          <cell r="E3636" t="str">
            <v>Solar</v>
          </cell>
          <cell r="G3636" t="str">
            <v>NA</v>
          </cell>
          <cell r="H3636" t="str">
            <v>Merchant Unregulated</v>
          </cell>
        </row>
        <row r="3637">
          <cell r="D3637" t="str">
            <v>Grundy Center Municipal Light &amp; Power Department</v>
          </cell>
          <cell r="E3637" t="str">
            <v>Oil</v>
          </cell>
          <cell r="G3637" t="str">
            <v>NA</v>
          </cell>
          <cell r="H3637" t="str">
            <v>Regulated</v>
          </cell>
        </row>
        <row r="3638">
          <cell r="D3638" t="str">
            <v>Green States Energy, Inc.</v>
          </cell>
          <cell r="E3638" t="str">
            <v>Solar</v>
          </cell>
          <cell r="G3638" t="str">
            <v>NA</v>
          </cell>
          <cell r="H3638" t="str">
            <v>Merchant Unregulated</v>
          </cell>
        </row>
        <row r="3639">
          <cell r="D3639" t="str">
            <v>Green States Energy, Inc.</v>
          </cell>
          <cell r="E3639" t="str">
            <v>Solar</v>
          </cell>
          <cell r="G3639" t="str">
            <v>NA</v>
          </cell>
          <cell r="H3639" t="str">
            <v>Merchant Unregulated</v>
          </cell>
        </row>
        <row r="3640">
          <cell r="D3640" t="str">
            <v>FPC Services, Incorporated</v>
          </cell>
          <cell r="E3640" t="str">
            <v>Wind</v>
          </cell>
          <cell r="G3640" t="str">
            <v>NA</v>
          </cell>
          <cell r="H3640" t="str">
            <v>Merchant Unregulated</v>
          </cell>
        </row>
        <row r="3641">
          <cell r="D3641" t="str">
            <v>FPC Services, Incorporated</v>
          </cell>
          <cell r="E3641" t="str">
            <v>Wind</v>
          </cell>
          <cell r="G3641" t="str">
            <v>NA</v>
          </cell>
          <cell r="H3641" t="str">
            <v>Merchant Unregulated</v>
          </cell>
        </row>
        <row r="3642">
          <cell r="D3642" t="str">
            <v>Infigen Energy Limited</v>
          </cell>
          <cell r="E3642" t="str">
            <v>Wind</v>
          </cell>
          <cell r="G3642" t="str">
            <v>NA</v>
          </cell>
          <cell r="H3642" t="str">
            <v>Merchant Unregulated</v>
          </cell>
        </row>
        <row r="3643">
          <cell r="D3643" t="str">
            <v>Wayzata Investment Partners LLC</v>
          </cell>
          <cell r="E3643" t="str">
            <v>Gas</v>
          </cell>
          <cell r="G3643">
            <v>2290063</v>
          </cell>
          <cell r="H3643" t="str">
            <v>Merchant Unregulated</v>
          </cell>
        </row>
        <row r="3644">
          <cell r="D3644" t="str">
            <v>Guadalupe Blanco River Authority</v>
          </cell>
          <cell r="E3644" t="str">
            <v>Water</v>
          </cell>
          <cell r="G3644" t="str">
            <v>NA</v>
          </cell>
          <cell r="H3644" t="str">
            <v>Merchant Unregulated</v>
          </cell>
        </row>
        <row r="3645">
          <cell r="D3645" t="str">
            <v>Guadalupe Blanco River Authority</v>
          </cell>
          <cell r="E3645" t="str">
            <v>Water</v>
          </cell>
          <cell r="G3645" t="str">
            <v>NA</v>
          </cell>
          <cell r="H3645" t="str">
            <v>Merchant Unregulated</v>
          </cell>
        </row>
        <row r="3646">
          <cell r="D3646" t="str">
            <v>Fortistar LLC</v>
          </cell>
          <cell r="E3646" t="str">
            <v>Biomass</v>
          </cell>
          <cell r="G3646" t="str">
            <v>NA</v>
          </cell>
          <cell r="H3646" t="str">
            <v>Merchant Unregulated</v>
          </cell>
        </row>
        <row r="3647">
          <cell r="D3647" t="str">
            <v>United States Government</v>
          </cell>
          <cell r="E3647" t="str">
            <v>Water</v>
          </cell>
          <cell r="G3647">
            <v>18207</v>
          </cell>
          <cell r="H3647" t="str">
            <v>Merchant Unregulated</v>
          </cell>
        </row>
        <row r="3648">
          <cell r="D3648" t="str">
            <v>Brookfield Renewable Energy Partners L.P.</v>
          </cell>
          <cell r="E3648" t="str">
            <v>Water</v>
          </cell>
          <cell r="G3648" t="str">
            <v>NA</v>
          </cell>
          <cell r="H3648" t="str">
            <v>Merchant Unregulated</v>
          </cell>
        </row>
        <row r="3649">
          <cell r="D3649" t="str">
            <v>Brookfield Asset Management Inc.</v>
          </cell>
          <cell r="E3649" t="str">
            <v>Water</v>
          </cell>
          <cell r="G3649" t="str">
            <v>NA</v>
          </cell>
          <cell r="H3649" t="str">
            <v>Merchant Unregulated</v>
          </cell>
        </row>
        <row r="3650">
          <cell r="D3650" t="str">
            <v>Gundersen Lutheran Health System, Inc.</v>
          </cell>
          <cell r="E3650" t="str">
            <v>Wind</v>
          </cell>
          <cell r="G3650" t="str">
            <v>NA</v>
          </cell>
          <cell r="H3650" t="str">
            <v>Merchant Unregulated</v>
          </cell>
        </row>
        <row r="3651">
          <cell r="D3651" t="str">
            <v>Berkshire Hathaway Inc.</v>
          </cell>
          <cell r="E3651" t="str">
            <v>Water</v>
          </cell>
          <cell r="G3651">
            <v>1337</v>
          </cell>
          <cell r="H3651" t="str">
            <v>Regulated</v>
          </cell>
        </row>
        <row r="3652">
          <cell r="D3652" t="str">
            <v>MidAmerican Energy Holdings Company</v>
          </cell>
          <cell r="E3652" t="str">
            <v>Water</v>
          </cell>
          <cell r="G3652">
            <v>152</v>
          </cell>
          <cell r="H3652" t="str">
            <v>Regulated</v>
          </cell>
        </row>
        <row r="3653">
          <cell r="D3653" t="str">
            <v>St George City of</v>
          </cell>
          <cell r="E3653" t="str">
            <v>Water</v>
          </cell>
          <cell r="G3653" t="str">
            <v>NA</v>
          </cell>
          <cell r="H3653" t="str">
            <v>Regulated</v>
          </cell>
        </row>
        <row r="3654">
          <cell r="D3654" t="str">
            <v>Delta Montrose Electric Assn</v>
          </cell>
          <cell r="E3654" t="str">
            <v>Water</v>
          </cell>
          <cell r="G3654" t="str">
            <v>NA</v>
          </cell>
          <cell r="H3654" t="str">
            <v>Merchant Unregulated</v>
          </cell>
        </row>
        <row r="3655">
          <cell r="D3655" t="str">
            <v>Uncompahgre Valley Water Users Association</v>
          </cell>
          <cell r="E3655" t="str">
            <v>Water</v>
          </cell>
          <cell r="G3655" t="str">
            <v>NA</v>
          </cell>
          <cell r="H3655" t="str">
            <v>Merchant Unregulated</v>
          </cell>
        </row>
        <row r="3656">
          <cell r="D3656" t="str">
            <v>Tennessee Valley Authority</v>
          </cell>
          <cell r="E3656" t="str">
            <v>Water</v>
          </cell>
          <cell r="G3656">
            <v>666461</v>
          </cell>
          <cell r="H3656" t="str">
            <v>Merchant Unregulated</v>
          </cell>
        </row>
        <row r="3657">
          <cell r="D3657" t="str">
            <v>Gwitchyaa Zhee Utility Co</v>
          </cell>
          <cell r="E3657" t="str">
            <v>Oil</v>
          </cell>
          <cell r="G3657" t="str">
            <v>NA</v>
          </cell>
          <cell r="H3657" t="str">
            <v>Merchant Unregulated</v>
          </cell>
        </row>
        <row r="3658">
          <cell r="D3658" t="str">
            <v>Southern Company</v>
          </cell>
          <cell r="E3658" t="str">
            <v>Water</v>
          </cell>
          <cell r="G3658">
            <v>128404</v>
          </cell>
          <cell r="H3658" t="str">
            <v>Regulated</v>
          </cell>
        </row>
        <row r="3659">
          <cell r="D3659" t="str">
            <v>Vernon City of</v>
          </cell>
          <cell r="E3659" t="str">
            <v>Gas</v>
          </cell>
          <cell r="G3659" t="str">
            <v>NA</v>
          </cell>
          <cell r="H3659" t="str">
            <v>Regulated</v>
          </cell>
        </row>
        <row r="3660">
          <cell r="D3660" t="str">
            <v>Capital Dynamics Holding AG</v>
          </cell>
          <cell r="E3660" t="str">
            <v>Solar</v>
          </cell>
          <cell r="G3660" t="str">
            <v>NA</v>
          </cell>
          <cell r="H3660" t="str">
            <v>Merchant Unregulated</v>
          </cell>
        </row>
        <row r="3661">
          <cell r="D3661" t="str">
            <v>UNS Energy Corporation</v>
          </cell>
          <cell r="E3661" t="str">
            <v>Gas</v>
          </cell>
          <cell r="G3661">
            <v>7885</v>
          </cell>
          <cell r="H3661" t="str">
            <v>Regulated</v>
          </cell>
        </row>
        <row r="3662">
          <cell r="D3662" t="str">
            <v>UNS Energy Corporation</v>
          </cell>
          <cell r="E3662" t="str">
            <v>Gas</v>
          </cell>
          <cell r="G3662">
            <v>795361</v>
          </cell>
          <cell r="H3662" t="str">
            <v>Regulated</v>
          </cell>
        </row>
        <row r="3663">
          <cell r="D3663" t="str">
            <v>Duke Energy Corporation</v>
          </cell>
          <cell r="E3663" t="str">
            <v>Nuclear</v>
          </cell>
          <cell r="G3663">
            <v>3366411</v>
          </cell>
          <cell r="H3663" t="str">
            <v>Regulated</v>
          </cell>
        </row>
        <row r="3664">
          <cell r="D3664" t="str">
            <v>Duke Energy Corporation</v>
          </cell>
          <cell r="E3664" t="str">
            <v>Gas</v>
          </cell>
          <cell r="G3664">
            <v>133358</v>
          </cell>
          <cell r="H3664" t="str">
            <v>Regulated</v>
          </cell>
        </row>
        <row r="3665">
          <cell r="D3665" t="str">
            <v>TECO Energy, Inc.</v>
          </cell>
          <cell r="E3665" t="str">
            <v>Gas</v>
          </cell>
          <cell r="G3665">
            <v>7119529</v>
          </cell>
          <cell r="H3665" t="str">
            <v>Regulated</v>
          </cell>
        </row>
        <row r="3666">
          <cell r="D3666" t="str">
            <v>TECO Energy, Inc.</v>
          </cell>
          <cell r="E3666" t="str">
            <v>Gas</v>
          </cell>
          <cell r="G3666">
            <v>0</v>
          </cell>
          <cell r="H3666" t="str">
            <v>Regulated</v>
          </cell>
        </row>
        <row r="3667">
          <cell r="D3667" t="str">
            <v>East Kentucky Power Cooperative Inc.</v>
          </cell>
          <cell r="E3667" t="str">
            <v>Coal</v>
          </cell>
          <cell r="G3667">
            <v>8106045</v>
          </cell>
          <cell r="H3667" t="str">
            <v>Merchant Unregulated</v>
          </cell>
        </row>
        <row r="3668">
          <cell r="D3668" t="str">
            <v>PUD No 1 of Klickitat County</v>
          </cell>
          <cell r="E3668" t="str">
            <v>Biomass</v>
          </cell>
          <cell r="G3668" t="str">
            <v>NA</v>
          </cell>
          <cell r="H3668" t="str">
            <v>Regulated</v>
          </cell>
        </row>
        <row r="3669">
          <cell r="D3669" t="str">
            <v>PUD No 1 of Klickitat County</v>
          </cell>
          <cell r="E3669" t="str">
            <v>Biomass</v>
          </cell>
          <cell r="G3669" t="str">
            <v>NA</v>
          </cell>
          <cell r="H3669" t="str">
            <v>Regulated</v>
          </cell>
        </row>
        <row r="3670">
          <cell r="D3670" t="str">
            <v>PG&amp;E Corporation</v>
          </cell>
          <cell r="E3670" t="str">
            <v>Water</v>
          </cell>
          <cell r="G3670">
            <v>288548</v>
          </cell>
          <cell r="H3670" t="str">
            <v>Regulated</v>
          </cell>
        </row>
        <row r="3671">
          <cell r="D3671" t="str">
            <v>General Electric Company</v>
          </cell>
          <cell r="E3671" t="str">
            <v>Wind</v>
          </cell>
          <cell r="G3671">
            <v>217894</v>
          </cell>
          <cell r="H3671" t="str">
            <v>Merchant Unregulated</v>
          </cell>
        </row>
        <row r="3672">
          <cell r="D3672" t="str">
            <v>Renewable Energy Systems Americas Incorporated</v>
          </cell>
          <cell r="E3672" t="str">
            <v>Wind</v>
          </cell>
          <cell r="G3672">
            <v>217894</v>
          </cell>
          <cell r="H3672" t="str">
            <v>Merchant Unregulated</v>
          </cell>
        </row>
        <row r="3673">
          <cell r="D3673" t="str">
            <v>Public Service Enterprise Group Incorporated</v>
          </cell>
          <cell r="E3673" t="str">
            <v>Solar</v>
          </cell>
          <cell r="G3673" t="str">
            <v>NA</v>
          </cell>
          <cell r="H3673" t="str">
            <v>Regulated</v>
          </cell>
        </row>
        <row r="3674">
          <cell r="D3674" t="str">
            <v>Holyoke City of MA</v>
          </cell>
          <cell r="E3674" t="str">
            <v>Water</v>
          </cell>
          <cell r="G3674" t="str">
            <v>NA</v>
          </cell>
          <cell r="H3674" t="str">
            <v>Regulated</v>
          </cell>
        </row>
        <row r="3675">
          <cell r="D3675" t="str">
            <v>Emera Incorporated</v>
          </cell>
          <cell r="E3675" t="str">
            <v>Water</v>
          </cell>
          <cell r="G3675" t="str">
            <v>NA</v>
          </cell>
          <cell r="H3675" t="str">
            <v>Merchant Unregulated</v>
          </cell>
        </row>
        <row r="3676">
          <cell r="D3676" t="str">
            <v>Algonquin Power &amp; Utilities Corp.</v>
          </cell>
          <cell r="E3676" t="str">
            <v>Water</v>
          </cell>
          <cell r="G3676" t="str">
            <v>NA</v>
          </cell>
          <cell r="H3676" t="str">
            <v>Merchant Unregulated</v>
          </cell>
        </row>
        <row r="3677">
          <cell r="D3677" t="str">
            <v>Navitas Energy, Inc.</v>
          </cell>
          <cell r="E3677" t="str">
            <v>Wind</v>
          </cell>
          <cell r="G3677" t="str">
            <v>NA</v>
          </cell>
          <cell r="H3677" t="str">
            <v>Merchant Unregulated</v>
          </cell>
        </row>
        <row r="3678">
          <cell r="D3678" t="str">
            <v>Gamesa Corporacion Tecnologica S.A.</v>
          </cell>
          <cell r="E3678" t="str">
            <v>Wind</v>
          </cell>
          <cell r="G3678" t="str">
            <v>NA</v>
          </cell>
          <cell r="H3678" t="str">
            <v>Merchant Unregulated</v>
          </cell>
        </row>
        <row r="3679">
          <cell r="D3679" t="str">
            <v>Enel S.p.A.</v>
          </cell>
          <cell r="E3679" t="str">
            <v>Wind</v>
          </cell>
          <cell r="G3679" t="str">
            <v>NA</v>
          </cell>
          <cell r="H3679" t="str">
            <v>Merchant Unregulated</v>
          </cell>
        </row>
        <row r="3680">
          <cell r="D3680" t="str">
            <v>PPL Corporation</v>
          </cell>
          <cell r="E3680" t="str">
            <v>Gas</v>
          </cell>
          <cell r="G3680">
            <v>1302</v>
          </cell>
          <cell r="H3680" t="str">
            <v>Regulated</v>
          </cell>
        </row>
        <row r="3681">
          <cell r="D3681" t="str">
            <v>SunEdison, Inc.</v>
          </cell>
          <cell r="E3681" t="str">
            <v>Solar</v>
          </cell>
          <cell r="G3681" t="str">
            <v>NA</v>
          </cell>
          <cell r="H3681" t="str">
            <v>Merchant Unregulated</v>
          </cell>
        </row>
        <row r="3682">
          <cell r="D3682" t="str">
            <v>SCANA Corporation</v>
          </cell>
          <cell r="E3682" t="str">
            <v>Gas</v>
          </cell>
          <cell r="G3682">
            <v>65232</v>
          </cell>
          <cell r="H3682" t="str">
            <v>Regulated</v>
          </cell>
        </row>
        <row r="3683">
          <cell r="D3683" t="str">
            <v>Enel S.p.A.</v>
          </cell>
          <cell r="E3683" t="str">
            <v>Water</v>
          </cell>
          <cell r="G3683" t="str">
            <v>NA</v>
          </cell>
          <cell r="H3683" t="str">
            <v>Merchant Unregulated</v>
          </cell>
        </row>
        <row r="3684">
          <cell r="D3684" t="str">
            <v>Enel S.p.A.</v>
          </cell>
          <cell r="E3684" t="str">
            <v>Water</v>
          </cell>
          <cell r="G3684" t="str">
            <v>NA</v>
          </cell>
          <cell r="H3684" t="str">
            <v>Merchant Unregulated</v>
          </cell>
        </row>
        <row r="3685">
          <cell r="D3685" t="str">
            <v>Enel S.p.A.</v>
          </cell>
          <cell r="E3685" t="str">
            <v>Water</v>
          </cell>
          <cell r="G3685" t="str">
            <v>NA</v>
          </cell>
          <cell r="H3685" t="str">
            <v>Merchant Unregulated</v>
          </cell>
        </row>
        <row r="3686">
          <cell r="D3686" t="str">
            <v>Alaska Power &amp; Telephone Co.</v>
          </cell>
          <cell r="E3686" t="str">
            <v>Oil</v>
          </cell>
          <cell r="G3686" t="str">
            <v>NA</v>
          </cell>
          <cell r="H3686" t="str">
            <v>Merchant Unregulated</v>
          </cell>
        </row>
        <row r="3687">
          <cell r="D3687" t="str">
            <v>Alaska Energy &amp; Resources Company</v>
          </cell>
          <cell r="E3687" t="str">
            <v>Oil</v>
          </cell>
          <cell r="G3687" t="str">
            <v>NA</v>
          </cell>
          <cell r="H3687" t="str">
            <v>Merchant Unregulated</v>
          </cell>
        </row>
        <row r="3688">
          <cell r="D3688" t="str">
            <v>Los Angeles Department of Water and Power</v>
          </cell>
          <cell r="E3688" t="str">
            <v>Water</v>
          </cell>
          <cell r="G3688" t="str">
            <v>NA</v>
          </cell>
          <cell r="H3688" t="str">
            <v>Regulated</v>
          </cell>
        </row>
        <row r="3689">
          <cell r="D3689" t="str">
            <v>University of Texas at Austin</v>
          </cell>
          <cell r="E3689" t="str">
            <v>Gas</v>
          </cell>
          <cell r="G3689">
            <v>338402</v>
          </cell>
          <cell r="H3689" t="str">
            <v>Merchant Unregulated</v>
          </cell>
        </row>
        <row r="3690">
          <cell r="D3690" t="str">
            <v>Kruger, Inc.</v>
          </cell>
          <cell r="E3690" t="str">
            <v>Water</v>
          </cell>
          <cell r="G3690" t="str">
            <v>NA</v>
          </cell>
          <cell r="H3690" t="str">
            <v>Merchant Unregulated</v>
          </cell>
        </row>
        <row r="3691">
          <cell r="D3691" t="str">
            <v>Nebraska Public Power District</v>
          </cell>
          <cell r="E3691" t="str">
            <v>Oil</v>
          </cell>
          <cell r="G3691" t="str">
            <v>NA</v>
          </cell>
          <cell r="H3691" t="str">
            <v>Regulated</v>
          </cell>
        </row>
        <row r="3692">
          <cell r="D3692" t="str">
            <v>EDF Group</v>
          </cell>
          <cell r="E3692" t="str">
            <v>Solar</v>
          </cell>
          <cell r="G3692" t="str">
            <v>NA</v>
          </cell>
          <cell r="H3692" t="str">
            <v>Merchant Unregulated</v>
          </cell>
        </row>
        <row r="3693">
          <cell r="D3693" t="str">
            <v>EDF Group</v>
          </cell>
          <cell r="E3693" t="str">
            <v>Solar</v>
          </cell>
          <cell r="G3693" t="str">
            <v>NA</v>
          </cell>
          <cell r="H3693" t="str">
            <v>Merchant Unregulated</v>
          </cell>
        </row>
        <row r="3694">
          <cell r="D3694" t="str">
            <v>PG&amp;E Corporation</v>
          </cell>
          <cell r="E3694" t="str">
            <v>Water</v>
          </cell>
          <cell r="G3694">
            <v>38620</v>
          </cell>
          <cell r="H3694" t="str">
            <v>Regulated</v>
          </cell>
        </row>
        <row r="3695">
          <cell r="D3695" t="str">
            <v>Halstad City of</v>
          </cell>
          <cell r="E3695" t="str">
            <v>Oil</v>
          </cell>
          <cell r="G3695" t="str">
            <v>NA</v>
          </cell>
          <cell r="H3695" t="str">
            <v>Regulated</v>
          </cell>
        </row>
        <row r="3696">
          <cell r="D3696" t="str">
            <v>ArcLight Capital Partners LLC</v>
          </cell>
          <cell r="E3696" t="str">
            <v>Oil</v>
          </cell>
          <cell r="G3696" t="str">
            <v>NA</v>
          </cell>
          <cell r="H3696" t="str">
            <v>Merchant Unregulated</v>
          </cell>
        </row>
        <row r="3697">
          <cell r="D3697" t="str">
            <v>Hawaiian Coml &amp; Sugar Co Ltd</v>
          </cell>
          <cell r="E3697" t="str">
            <v>Water</v>
          </cell>
          <cell r="G3697" t="str">
            <v>NA</v>
          </cell>
          <cell r="H3697" t="str">
            <v>Merchant Unregulated</v>
          </cell>
        </row>
        <row r="3698">
          <cell r="D3698" t="str">
            <v>NRG Energy, Inc.</v>
          </cell>
          <cell r="E3698" t="str">
            <v>Oil</v>
          </cell>
          <cell r="G3698" t="str">
            <v>NA</v>
          </cell>
          <cell r="H3698" t="str">
            <v>Merchant Unregulated</v>
          </cell>
        </row>
        <row r="3699">
          <cell r="D3699" t="str">
            <v>PG&amp;E Corporation</v>
          </cell>
          <cell r="E3699" t="str">
            <v>Water</v>
          </cell>
          <cell r="G3699">
            <v>11009</v>
          </cell>
          <cell r="H3699" t="str">
            <v>Regulated</v>
          </cell>
        </row>
        <row r="3700">
          <cell r="D3700" t="str">
            <v>American Municipal Power, Inc.</v>
          </cell>
          <cell r="E3700" t="str">
            <v>Gas</v>
          </cell>
          <cell r="G3700" t="str">
            <v>NA</v>
          </cell>
          <cell r="H3700" t="str">
            <v>Merchant Unregulated</v>
          </cell>
        </row>
        <row r="3701">
          <cell r="D3701" t="str">
            <v>Hartz Mountain Industries, Inc.</v>
          </cell>
          <cell r="E3701" t="str">
            <v>Solar</v>
          </cell>
          <cell r="G3701" t="str">
            <v>NA</v>
          </cell>
          <cell r="H3701" t="str">
            <v>Merchant Unregulated</v>
          </cell>
        </row>
        <row r="3702">
          <cell r="D3702" t="str">
            <v>Hamilton City of (OH)</v>
          </cell>
          <cell r="E3702" t="str">
            <v>Coal</v>
          </cell>
          <cell r="G3702" t="str">
            <v>NA</v>
          </cell>
          <cell r="H3702" t="str">
            <v>Regulated</v>
          </cell>
        </row>
        <row r="3703">
          <cell r="D3703" t="str">
            <v>Hamilton City of (OH)</v>
          </cell>
          <cell r="E3703" t="str">
            <v>Gas</v>
          </cell>
          <cell r="G3703" t="str">
            <v>NA</v>
          </cell>
          <cell r="H3703" t="str">
            <v>Regulated</v>
          </cell>
        </row>
        <row r="3704">
          <cell r="D3704" t="str">
            <v>Hamilton City of (OH)</v>
          </cell>
          <cell r="E3704" t="str">
            <v>Water</v>
          </cell>
          <cell r="G3704" t="str">
            <v>NA</v>
          </cell>
          <cell r="H3704" t="str">
            <v>Regulated</v>
          </cell>
        </row>
        <row r="3705">
          <cell r="D3705" t="str">
            <v>North Carolina Electric Membership Corporation</v>
          </cell>
          <cell r="E3705" t="str">
            <v>Gas</v>
          </cell>
          <cell r="G3705">
            <v>243580</v>
          </cell>
          <cell r="H3705" t="str">
            <v>Merchant Unregulated</v>
          </cell>
        </row>
        <row r="3706">
          <cell r="D3706" t="str">
            <v>MetLife Capital Credit L. P.</v>
          </cell>
          <cell r="E3706" t="str">
            <v>Wind</v>
          </cell>
          <cell r="G3706" t="str">
            <v>NA</v>
          </cell>
          <cell r="H3706" t="str">
            <v>Merchant Unregulated</v>
          </cell>
        </row>
        <row r="3707">
          <cell r="D3707" t="str">
            <v>Mountain Air Resources LLC</v>
          </cell>
          <cell r="E3707" t="str">
            <v>Wind</v>
          </cell>
          <cell r="G3707" t="str">
            <v>NA</v>
          </cell>
          <cell r="H3707" t="str">
            <v>Merchant Unregulated</v>
          </cell>
        </row>
        <row r="3708">
          <cell r="D3708" t="str">
            <v>Southern Company</v>
          </cell>
          <cell r="E3708" t="str">
            <v>Coal</v>
          </cell>
          <cell r="G3708">
            <v>1415756</v>
          </cell>
          <cell r="H3708" t="str">
            <v>Regulated</v>
          </cell>
        </row>
        <row r="3709">
          <cell r="D3709" t="str">
            <v>Exelon Corporation</v>
          </cell>
          <cell r="E3709" t="str">
            <v>Solar</v>
          </cell>
          <cell r="G3709" t="str">
            <v>NA</v>
          </cell>
          <cell r="H3709" t="str">
            <v>Merchant Unregulated</v>
          </cell>
        </row>
        <row r="3710">
          <cell r="D3710" t="str">
            <v>Alinian Capital Group, LLC</v>
          </cell>
          <cell r="E3710" t="str">
            <v>Gas</v>
          </cell>
          <cell r="G3710" t="str">
            <v>NA</v>
          </cell>
          <cell r="H3710" t="str">
            <v>Merchant Unregulated</v>
          </cell>
        </row>
        <row r="3711">
          <cell r="D3711" t="str">
            <v>Alinian Capital Group, LLC</v>
          </cell>
          <cell r="E3711" t="str">
            <v>Oil</v>
          </cell>
          <cell r="G3711" t="str">
            <v>NA</v>
          </cell>
          <cell r="H3711" t="str">
            <v>Merchant Unregulated</v>
          </cell>
        </row>
        <row r="3712">
          <cell r="D3712" t="str">
            <v>Hampton Lumber Mills-Washington, Inc.</v>
          </cell>
          <cell r="E3712" t="str">
            <v>Biomass</v>
          </cell>
          <cell r="G3712" t="str">
            <v>NA</v>
          </cell>
          <cell r="H3712" t="str">
            <v>Merchant Unregulated</v>
          </cell>
        </row>
        <row r="3713">
          <cell r="D3713" t="str">
            <v>Hawaiian Electric Industries, Inc.</v>
          </cell>
          <cell r="E3713" t="str">
            <v>Oil</v>
          </cell>
          <cell r="G3713" t="str">
            <v>NA</v>
          </cell>
          <cell r="H3713" t="str">
            <v>Regulated</v>
          </cell>
        </row>
        <row r="3714">
          <cell r="D3714" t="str">
            <v>DTE Energy Company</v>
          </cell>
          <cell r="E3714" t="str">
            <v>Gas</v>
          </cell>
          <cell r="G3714">
            <v>2343</v>
          </cell>
          <cell r="H3714" t="str">
            <v>Regulated</v>
          </cell>
        </row>
        <row r="3715">
          <cell r="D3715" t="str">
            <v>NextEra Energy, Inc.</v>
          </cell>
          <cell r="E3715" t="str">
            <v>Wind</v>
          </cell>
          <cell r="G3715">
            <v>255856</v>
          </cell>
          <cell r="H3715" t="str">
            <v>Merchant Unregulated</v>
          </cell>
        </row>
        <row r="3716">
          <cell r="D3716" t="str">
            <v>Virginia Cogen Inc</v>
          </cell>
          <cell r="E3716" t="str">
            <v>Gas</v>
          </cell>
          <cell r="G3716" t="str">
            <v>NA</v>
          </cell>
          <cell r="H3716" t="str">
            <v>Merchant Unregulated</v>
          </cell>
        </row>
        <row r="3717">
          <cell r="D3717" t="str">
            <v>Exelon Corporation</v>
          </cell>
          <cell r="E3717" t="str">
            <v>Gas</v>
          </cell>
          <cell r="G3717">
            <v>858455</v>
          </cell>
          <cell r="H3717" t="str">
            <v>Merchant Unregulated</v>
          </cell>
        </row>
        <row r="3718">
          <cell r="D3718" t="str">
            <v>Exelon Corporation</v>
          </cell>
          <cell r="E3718" t="str">
            <v>Gas</v>
          </cell>
          <cell r="G3718">
            <v>115846</v>
          </cell>
          <cell r="H3718" t="str">
            <v>Merchant Unregulated</v>
          </cell>
        </row>
        <row r="3719">
          <cell r="D3719" t="str">
            <v>Highstar Capital LP</v>
          </cell>
          <cell r="E3719" t="str">
            <v>Gas</v>
          </cell>
          <cell r="G3719" t="str">
            <v>NA</v>
          </cell>
          <cell r="H3719" t="str">
            <v>Merchant Unregulated</v>
          </cell>
        </row>
        <row r="3720">
          <cell r="D3720" t="str">
            <v>Morgan Stanley</v>
          </cell>
          <cell r="E3720" t="str">
            <v>Solar</v>
          </cell>
          <cell r="G3720" t="str">
            <v>NA</v>
          </cell>
          <cell r="H3720" t="str">
            <v>Merchant Unregulated</v>
          </cell>
        </row>
        <row r="3721">
          <cell r="D3721" t="str">
            <v>Duke Energy Corporation</v>
          </cell>
          <cell r="E3721" t="str">
            <v>Gas</v>
          </cell>
          <cell r="G3721">
            <v>8522511</v>
          </cell>
          <cell r="H3721" t="str">
            <v>Regulated</v>
          </cell>
        </row>
        <row r="3722">
          <cell r="D3722" t="str">
            <v>Brookfield Renewable Energy Partners L.P.</v>
          </cell>
          <cell r="E3722" t="str">
            <v>Water</v>
          </cell>
          <cell r="G3722" t="str">
            <v>NA</v>
          </cell>
          <cell r="H3722" t="str">
            <v>Merchant Unregulated</v>
          </cell>
        </row>
        <row r="3723">
          <cell r="D3723" t="str">
            <v>Brookfield Asset Management Inc.</v>
          </cell>
          <cell r="E3723" t="str">
            <v>Water</v>
          </cell>
          <cell r="G3723" t="str">
            <v>NA</v>
          </cell>
          <cell r="H3723" t="str">
            <v>Merchant Unregulated</v>
          </cell>
        </row>
        <row r="3724">
          <cell r="D3724" t="str">
            <v>New Martinsville City of</v>
          </cell>
          <cell r="E3724" t="str">
            <v>Water</v>
          </cell>
          <cell r="G3724">
            <v>194912</v>
          </cell>
          <cell r="H3724" t="str">
            <v>Regulated</v>
          </cell>
        </row>
        <row r="3725">
          <cell r="D3725" t="str">
            <v>Duke Energy Corporation</v>
          </cell>
          <cell r="E3725" t="str">
            <v>Wind</v>
          </cell>
          <cell r="G3725">
            <v>85028</v>
          </cell>
          <cell r="H3725" t="str">
            <v>Merchant Unregulated</v>
          </cell>
        </row>
        <row r="3726">
          <cell r="D3726" t="str">
            <v>MMA Solar Fund III GP, Inc.</v>
          </cell>
          <cell r="E3726" t="str">
            <v>Solar</v>
          </cell>
          <cell r="G3726" t="str">
            <v>NA</v>
          </cell>
          <cell r="H3726" t="str">
            <v>Merchant Unregulated</v>
          </cell>
        </row>
        <row r="3727">
          <cell r="D3727" t="str">
            <v>DTE Energy Company</v>
          </cell>
          <cell r="E3727" t="str">
            <v>Coal</v>
          </cell>
          <cell r="G3727">
            <v>74024</v>
          </cell>
          <cell r="H3727" t="str">
            <v>Regulated</v>
          </cell>
        </row>
        <row r="3728">
          <cell r="D3728" t="str">
            <v>DTE Energy Company</v>
          </cell>
          <cell r="E3728" t="str">
            <v>Oil</v>
          </cell>
          <cell r="G3728">
            <v>96</v>
          </cell>
          <cell r="H3728" t="str">
            <v>Regulated</v>
          </cell>
        </row>
        <row r="3729">
          <cell r="D3729" t="str">
            <v>Los Angeles Department of Water and Power</v>
          </cell>
          <cell r="E3729" t="str">
            <v>Gas</v>
          </cell>
          <cell r="G3729">
            <v>95895</v>
          </cell>
          <cell r="H3729" t="str">
            <v>Regulated</v>
          </cell>
        </row>
        <row r="3730">
          <cell r="D3730" t="str">
            <v>Southwest Generation</v>
          </cell>
          <cell r="E3730" t="str">
            <v>Gas</v>
          </cell>
          <cell r="G3730" t="str">
            <v>NA</v>
          </cell>
          <cell r="H3730" t="str">
            <v>Merchant Unregulated</v>
          </cell>
        </row>
        <row r="3731">
          <cell r="D3731" t="str">
            <v>Los Angeles Department of Water and Power</v>
          </cell>
          <cell r="E3731" t="str">
            <v>Gas</v>
          </cell>
          <cell r="G3731">
            <v>21486</v>
          </cell>
          <cell r="H3731" t="str">
            <v>Regulated</v>
          </cell>
        </row>
        <row r="3732">
          <cell r="D3732" t="str">
            <v>Revolution Energy LLC</v>
          </cell>
          <cell r="E3732" t="str">
            <v>Wind</v>
          </cell>
          <cell r="G3732" t="str">
            <v>NA</v>
          </cell>
          <cell r="H3732" t="str">
            <v>Merchant Unregulated</v>
          </cell>
        </row>
        <row r="3733">
          <cell r="D3733" t="str">
            <v>Marubeni Corporation</v>
          </cell>
          <cell r="E3733" t="str">
            <v>Gas</v>
          </cell>
          <cell r="G3733">
            <v>296039</v>
          </cell>
          <cell r="H3733" t="str">
            <v>Merchant Unregulated</v>
          </cell>
        </row>
        <row r="3734">
          <cell r="D3734" t="str">
            <v>Invenergy LLC</v>
          </cell>
          <cell r="E3734" t="str">
            <v>Gas</v>
          </cell>
          <cell r="G3734">
            <v>308124</v>
          </cell>
          <cell r="H3734" t="str">
            <v>Merchant Unregulated</v>
          </cell>
        </row>
        <row r="3735">
          <cell r="D3735" t="str">
            <v>Marubeni Corporation</v>
          </cell>
          <cell r="E3735" t="str">
            <v>Gas</v>
          </cell>
          <cell r="G3735">
            <v>2154</v>
          </cell>
          <cell r="H3735" t="str">
            <v>Merchant Unregulated</v>
          </cell>
        </row>
        <row r="3736">
          <cell r="D3736" t="str">
            <v>Invenergy LLC</v>
          </cell>
          <cell r="E3736" t="str">
            <v>Gas</v>
          </cell>
          <cell r="G3736">
            <v>2242</v>
          </cell>
          <cell r="H3736" t="str">
            <v>Merchant Unregulated</v>
          </cell>
        </row>
        <row r="3737">
          <cell r="D3737" t="str">
            <v>SCANA Corporation</v>
          </cell>
          <cell r="E3737" t="str">
            <v>Oil</v>
          </cell>
          <cell r="G3737">
            <v>34</v>
          </cell>
          <cell r="H3737" t="str">
            <v>Regulated</v>
          </cell>
        </row>
        <row r="3738">
          <cell r="D3738" t="str">
            <v>Bicent Power, LLC</v>
          </cell>
          <cell r="E3738" t="str">
            <v>Coal</v>
          </cell>
          <cell r="G3738" t="str">
            <v>NA</v>
          </cell>
          <cell r="H3738" t="str">
            <v>Merchant Unregulated</v>
          </cell>
        </row>
        <row r="3739">
          <cell r="D3739" t="str">
            <v>Blackstone Group L.P.</v>
          </cell>
          <cell r="E3739" t="str">
            <v>Coal</v>
          </cell>
          <cell r="G3739" t="str">
            <v>NA</v>
          </cell>
          <cell r="H3739" t="str">
            <v>Merchant Unregulated</v>
          </cell>
        </row>
        <row r="3740">
          <cell r="D3740" t="str">
            <v>Midwood, LP</v>
          </cell>
          <cell r="E3740" t="str">
            <v>Coal</v>
          </cell>
          <cell r="G3740" t="str">
            <v>NA</v>
          </cell>
          <cell r="H3740" t="str">
            <v>Merchant Unregulated</v>
          </cell>
        </row>
        <row r="3741">
          <cell r="D3741" t="str">
            <v>Edison International</v>
          </cell>
          <cell r="E3741" t="str">
            <v>Wind</v>
          </cell>
          <cell r="G3741" t="str">
            <v>NA</v>
          </cell>
          <cell r="H3741" t="str">
            <v>Merchant Unregulated</v>
          </cell>
        </row>
        <row r="3742">
          <cell r="D3742" t="str">
            <v>AES Corporation</v>
          </cell>
          <cell r="E3742" t="str">
            <v>Coal</v>
          </cell>
          <cell r="G3742">
            <v>3701224</v>
          </cell>
          <cell r="H3742" t="str">
            <v>Regulated</v>
          </cell>
        </row>
        <row r="3743">
          <cell r="D3743" t="str">
            <v>AES Corporation</v>
          </cell>
          <cell r="E3743" t="str">
            <v>Gas</v>
          </cell>
          <cell r="G3743">
            <v>83322</v>
          </cell>
          <cell r="H3743" t="str">
            <v>Regulated</v>
          </cell>
        </row>
        <row r="3744">
          <cell r="D3744" t="str">
            <v>AES Corporation</v>
          </cell>
          <cell r="E3744" t="str">
            <v>Oil</v>
          </cell>
          <cell r="G3744">
            <v>113</v>
          </cell>
          <cell r="H3744" t="str">
            <v>Regulated</v>
          </cell>
        </row>
        <row r="3745">
          <cell r="D3745" t="str">
            <v>Iberdrola, S.A.</v>
          </cell>
          <cell r="E3745" t="str">
            <v>Wind</v>
          </cell>
          <cell r="G3745">
            <v>168878</v>
          </cell>
          <cell r="H3745" t="str">
            <v>Merchant Unregulated</v>
          </cell>
        </row>
        <row r="3746">
          <cell r="D3746" t="str">
            <v>Hardwick Town of</v>
          </cell>
          <cell r="E3746" t="str">
            <v>Oil</v>
          </cell>
          <cell r="G3746" t="str">
            <v>NA</v>
          </cell>
          <cell r="H3746" t="str">
            <v>Regulated</v>
          </cell>
        </row>
        <row r="3747">
          <cell r="D3747" t="str">
            <v>CMS Energy Corporation</v>
          </cell>
          <cell r="E3747" t="str">
            <v>Water</v>
          </cell>
          <cell r="G3747">
            <v>91196</v>
          </cell>
          <cell r="H3747" t="str">
            <v>Regulated</v>
          </cell>
        </row>
        <row r="3748">
          <cell r="D3748" t="str">
            <v>Northeast Maryland Waste Disposal Authority</v>
          </cell>
          <cell r="E3748" t="str">
            <v>Biomass</v>
          </cell>
          <cell r="G3748" t="str">
            <v>NA</v>
          </cell>
          <cell r="H3748" t="str">
            <v>Merchant Unregulated</v>
          </cell>
        </row>
        <row r="3749">
          <cell r="D3749" t="str">
            <v>Lafayette City of LA</v>
          </cell>
          <cell r="E3749" t="str">
            <v>Gas</v>
          </cell>
          <cell r="G3749" t="str">
            <v>NA</v>
          </cell>
          <cell r="H3749" t="str">
            <v>Regulated</v>
          </cell>
        </row>
        <row r="3750">
          <cell r="D3750" t="str">
            <v>Harlan City of</v>
          </cell>
          <cell r="E3750" t="str">
            <v>Oil</v>
          </cell>
          <cell r="G3750" t="str">
            <v>NA</v>
          </cell>
          <cell r="H3750" t="str">
            <v>Regulated</v>
          </cell>
        </row>
        <row r="3751">
          <cell r="D3751" t="str">
            <v>New York Power Authority</v>
          </cell>
          <cell r="E3751" t="str">
            <v>Gas</v>
          </cell>
          <cell r="G3751" t="str">
            <v>NA</v>
          </cell>
          <cell r="H3751" t="str">
            <v>Merchant Unregulated</v>
          </cell>
        </row>
        <row r="3752">
          <cell r="D3752" t="str">
            <v>Southern Company</v>
          </cell>
          <cell r="E3752" t="str">
            <v>Coal</v>
          </cell>
          <cell r="G3752">
            <v>2099279</v>
          </cell>
          <cell r="H3752" t="str">
            <v>Regulated</v>
          </cell>
        </row>
        <row r="3753">
          <cell r="D3753" t="str">
            <v>MACH Gen LLC</v>
          </cell>
          <cell r="E3753" t="str">
            <v>Gas</v>
          </cell>
          <cell r="G3753">
            <v>1444228</v>
          </cell>
          <cell r="H3753" t="str">
            <v>Merchant Unregulated</v>
          </cell>
        </row>
        <row r="3754">
          <cell r="D3754" t="str">
            <v>Caesars Entertainment Corporation</v>
          </cell>
          <cell r="E3754" t="str">
            <v>Gas</v>
          </cell>
          <cell r="G3754" t="str">
            <v>NA</v>
          </cell>
          <cell r="H3754" t="str">
            <v>Merchant Unregulated</v>
          </cell>
        </row>
        <row r="3755">
          <cell r="D3755" t="str">
            <v>Suntech Power Holdings Co.Ltd.</v>
          </cell>
          <cell r="E3755" t="str">
            <v>Solar</v>
          </cell>
          <cell r="G3755" t="str">
            <v>NA</v>
          </cell>
          <cell r="H3755" t="str">
            <v>Merchant Unregulated</v>
          </cell>
        </row>
        <row r="3756">
          <cell r="D3756" t="str">
            <v>TransCanada Corporation</v>
          </cell>
          <cell r="E3756" t="str">
            <v>Water</v>
          </cell>
          <cell r="G3756" t="str">
            <v>NA</v>
          </cell>
          <cell r="H3756" t="str">
            <v>Merchant Unregulated</v>
          </cell>
        </row>
        <row r="3757">
          <cell r="D3757" t="str">
            <v>Xcel Energy Inc.</v>
          </cell>
          <cell r="E3757" t="str">
            <v>Coal</v>
          </cell>
          <cell r="G3757">
            <v>6176011</v>
          </cell>
          <cell r="H3757" t="str">
            <v>Regulated</v>
          </cell>
        </row>
        <row r="3758">
          <cell r="D3758" t="str">
            <v>Southern Company</v>
          </cell>
          <cell r="E3758" t="str">
            <v>Water</v>
          </cell>
          <cell r="G3758">
            <v>69047</v>
          </cell>
          <cell r="H3758" t="str">
            <v>Regulated</v>
          </cell>
        </row>
        <row r="3759">
          <cell r="D3759" t="str">
            <v>Holyoke City of MA</v>
          </cell>
          <cell r="E3759" t="str">
            <v>Water</v>
          </cell>
          <cell r="G3759" t="str">
            <v>NA</v>
          </cell>
          <cell r="H3759" t="str">
            <v>Regulated</v>
          </cell>
        </row>
        <row r="3760">
          <cell r="D3760" t="str">
            <v>Brookfield Renewable Energy Partners L.P.</v>
          </cell>
          <cell r="E3760" t="str">
            <v>Water</v>
          </cell>
          <cell r="G3760" t="str">
            <v>NA</v>
          </cell>
          <cell r="H3760" t="str">
            <v>Merchant Unregulated</v>
          </cell>
        </row>
        <row r="3761">
          <cell r="D3761" t="str">
            <v>Brookfield Asset Management Inc.</v>
          </cell>
          <cell r="E3761" t="str">
            <v>Water</v>
          </cell>
          <cell r="G3761" t="str">
            <v>NA</v>
          </cell>
          <cell r="H3761" t="str">
            <v>Merchant Unregulated</v>
          </cell>
        </row>
        <row r="3762">
          <cell r="D3762" t="str">
            <v>Iberdrola, S.A.</v>
          </cell>
          <cell r="E3762" t="str">
            <v>Oil</v>
          </cell>
          <cell r="G3762">
            <v>84</v>
          </cell>
          <cell r="H3762" t="str">
            <v>Regulated</v>
          </cell>
        </row>
        <row r="3763">
          <cell r="D3763" t="str">
            <v>PPL Corporation</v>
          </cell>
          <cell r="E3763" t="str">
            <v>Oil</v>
          </cell>
          <cell r="G3763" t="str">
            <v>NA</v>
          </cell>
          <cell r="H3763" t="str">
            <v>Merchant Unregulated</v>
          </cell>
        </row>
        <row r="3764">
          <cell r="D3764" t="str">
            <v>Harrisburg City of</v>
          </cell>
          <cell r="E3764" t="str">
            <v>Biomass</v>
          </cell>
          <cell r="G3764" t="str">
            <v>NA</v>
          </cell>
          <cell r="H3764" t="str">
            <v>Merchant Unregulated</v>
          </cell>
        </row>
        <row r="3765">
          <cell r="D3765" t="str">
            <v>FirstEnergy Corp.</v>
          </cell>
          <cell r="E3765" t="str">
            <v>Coal</v>
          </cell>
          <cell r="G3765">
            <v>7952514</v>
          </cell>
          <cell r="H3765" t="str">
            <v>Regulated</v>
          </cell>
        </row>
        <row r="3766">
          <cell r="D3766" t="str">
            <v>FirstEnergy Corp.</v>
          </cell>
          <cell r="E3766" t="str">
            <v>Coal</v>
          </cell>
          <cell r="G3766">
            <v>2055685</v>
          </cell>
          <cell r="H3766" t="str">
            <v>Regulated</v>
          </cell>
        </row>
        <row r="3767">
          <cell r="D3767" t="str">
            <v>Northeast Texas Elec Coop, Inc</v>
          </cell>
          <cell r="E3767" t="str">
            <v>Gas</v>
          </cell>
          <cell r="G3767">
            <v>363111</v>
          </cell>
          <cell r="H3767" t="str">
            <v>Merchant Unregulated</v>
          </cell>
        </row>
        <row r="3768">
          <cell r="D3768" t="str">
            <v>East Texas Electric Co-op, Inc.</v>
          </cell>
          <cell r="E3768" t="str">
            <v>Gas</v>
          </cell>
          <cell r="G3768">
            <v>297450</v>
          </cell>
          <cell r="H3768" t="str">
            <v>Merchant Unregulated</v>
          </cell>
        </row>
        <row r="3769">
          <cell r="D3769" t="str">
            <v>NV Energy, Inc.</v>
          </cell>
          <cell r="E3769" t="str">
            <v>Gas</v>
          </cell>
          <cell r="G3769">
            <v>35179</v>
          </cell>
          <cell r="H3769" t="str">
            <v>Regulated</v>
          </cell>
        </row>
        <row r="3770">
          <cell r="D3770" t="str">
            <v>NV Energy, Inc.</v>
          </cell>
          <cell r="E3770" t="str">
            <v>Gas</v>
          </cell>
          <cell r="G3770">
            <v>3412304</v>
          </cell>
          <cell r="H3770" t="str">
            <v>Regulated</v>
          </cell>
        </row>
        <row r="3771">
          <cell r="D3771" t="str">
            <v>American Electric Power Company, Inc.</v>
          </cell>
          <cell r="E3771" t="str">
            <v>Gas</v>
          </cell>
          <cell r="G3771">
            <v>101777</v>
          </cell>
          <cell r="H3771" t="str">
            <v>Regulated</v>
          </cell>
        </row>
        <row r="3772">
          <cell r="D3772" t="str">
            <v>Arkansas Electric Cooperative Corp.</v>
          </cell>
          <cell r="E3772" t="str">
            <v>Gas</v>
          </cell>
          <cell r="G3772">
            <v>356365</v>
          </cell>
          <cell r="H3772" t="str">
            <v>Merchant Unregulated</v>
          </cell>
        </row>
        <row r="3773">
          <cell r="D3773" t="str">
            <v>United States Government</v>
          </cell>
          <cell r="E3773" t="str">
            <v>Water</v>
          </cell>
          <cell r="G3773">
            <v>125187</v>
          </cell>
          <cell r="H3773" t="str">
            <v>Merchant Unregulated</v>
          </cell>
        </row>
        <row r="3774">
          <cell r="D3774" t="str">
            <v>Hart Hydro City of</v>
          </cell>
          <cell r="E3774" t="str">
            <v>Oil</v>
          </cell>
          <cell r="G3774" t="str">
            <v>NA</v>
          </cell>
          <cell r="H3774" t="str">
            <v>Regulated</v>
          </cell>
        </row>
        <row r="3775">
          <cell r="D3775" t="str">
            <v>Hart Hydro City of</v>
          </cell>
          <cell r="E3775" t="str">
            <v>Water</v>
          </cell>
          <cell r="G3775" t="str">
            <v>NA</v>
          </cell>
          <cell r="H3775" t="str">
            <v>Regulated</v>
          </cell>
        </row>
        <row r="3776">
          <cell r="D3776" t="str">
            <v>Armstrong World Industries, Inc.</v>
          </cell>
          <cell r="E3776" t="str">
            <v>Biomass</v>
          </cell>
          <cell r="G3776" t="str">
            <v>NA</v>
          </cell>
          <cell r="H3776" t="str">
            <v>Merchant Unregulated</v>
          </cell>
        </row>
        <row r="3777">
          <cell r="D3777" t="str">
            <v>TPG Capital Management, L.P.</v>
          </cell>
          <cell r="E3777" t="str">
            <v>Biomass</v>
          </cell>
          <cell r="G3777" t="str">
            <v>NA</v>
          </cell>
          <cell r="H3777" t="str">
            <v>Merchant Unregulated</v>
          </cell>
        </row>
        <row r="3778">
          <cell r="D3778" t="str">
            <v>South Jersey Industries, Inc.</v>
          </cell>
          <cell r="E3778" t="str">
            <v>Gas</v>
          </cell>
          <cell r="G3778" t="str">
            <v>NA</v>
          </cell>
          <cell r="H3778" t="str">
            <v>Merchant Unregulated</v>
          </cell>
        </row>
        <row r="3779">
          <cell r="D3779" t="str">
            <v>DCO Energy LLC</v>
          </cell>
          <cell r="E3779" t="str">
            <v>Gas</v>
          </cell>
          <cell r="G3779" t="str">
            <v>NA</v>
          </cell>
          <cell r="H3779" t="str">
            <v>Merchant Unregulated</v>
          </cell>
        </row>
        <row r="3780">
          <cell r="D3780" t="str">
            <v>Fortistar LLC</v>
          </cell>
          <cell r="E3780" t="str">
            <v>Biomass</v>
          </cell>
          <cell r="G3780" t="str">
            <v>NA</v>
          </cell>
          <cell r="H3780" t="str">
            <v>Merchant Unregulated</v>
          </cell>
        </row>
        <row r="3781">
          <cell r="D3781" t="str">
            <v>Hartley City of</v>
          </cell>
          <cell r="E3781" t="str">
            <v>Oil</v>
          </cell>
          <cell r="G3781" t="str">
            <v>NA</v>
          </cell>
          <cell r="H3781" t="str">
            <v>Regulated</v>
          </cell>
        </row>
        <row r="3782">
          <cell r="D3782" t="str">
            <v>Oglethorpe Power Corporation</v>
          </cell>
          <cell r="E3782" t="str">
            <v>Gas</v>
          </cell>
          <cell r="G3782">
            <v>66995</v>
          </cell>
          <cell r="H3782" t="str">
            <v>Merchant Unregulated</v>
          </cell>
        </row>
        <row r="3783">
          <cell r="D3783" t="str">
            <v>United States Government</v>
          </cell>
          <cell r="E3783" t="str">
            <v>Water</v>
          </cell>
          <cell r="G3783">
            <v>283800</v>
          </cell>
          <cell r="H3783" t="str">
            <v>Merchant Unregulated</v>
          </cell>
        </row>
        <row r="3784">
          <cell r="D3784" t="str">
            <v>Basin Electric Power Cooperative</v>
          </cell>
          <cell r="E3784" t="str">
            <v>Gas</v>
          </cell>
          <cell r="G3784" t="str">
            <v>NA</v>
          </cell>
          <cell r="H3784" t="str">
            <v>Merchant Unregulated</v>
          </cell>
        </row>
        <row r="3785">
          <cell r="D3785" t="str">
            <v>Integrys Energy Group, Inc.</v>
          </cell>
          <cell r="E3785" t="str">
            <v>Solar</v>
          </cell>
          <cell r="G3785" t="str">
            <v>NA</v>
          </cell>
          <cell r="H3785" t="str">
            <v>Merchant Unregulated</v>
          </cell>
        </row>
        <row r="3786">
          <cell r="D3786" t="str">
            <v>Exelon Corporation</v>
          </cell>
          <cell r="E3786" t="str">
            <v>Wind</v>
          </cell>
          <cell r="G3786">
            <v>136806</v>
          </cell>
          <cell r="H3786" t="str">
            <v>Merchant Unregulated</v>
          </cell>
        </row>
        <row r="3787">
          <cell r="D3787" t="str">
            <v>Exelon Corporation</v>
          </cell>
          <cell r="E3787" t="str">
            <v>Wind</v>
          </cell>
          <cell r="G3787">
            <v>30609</v>
          </cell>
          <cell r="H3787" t="str">
            <v>Merchant Unregulated</v>
          </cell>
        </row>
        <row r="3788">
          <cell r="D3788" t="str">
            <v>PUD No 1 of Cowlitz County</v>
          </cell>
          <cell r="E3788" t="str">
            <v>Wind</v>
          </cell>
          <cell r="G3788">
            <v>75597</v>
          </cell>
          <cell r="H3788" t="str">
            <v>Regulated</v>
          </cell>
        </row>
        <row r="3789">
          <cell r="D3789" t="str">
            <v>Lakeview Light &amp; Power</v>
          </cell>
          <cell r="E3789" t="str">
            <v>Wind</v>
          </cell>
          <cell r="G3789">
            <v>75597</v>
          </cell>
          <cell r="H3789" t="str">
            <v>Regulated</v>
          </cell>
        </row>
        <row r="3790">
          <cell r="D3790" t="str">
            <v>Eugene Water &amp; Electric Board</v>
          </cell>
          <cell r="E3790" t="str">
            <v>Wind</v>
          </cell>
          <cell r="G3790">
            <v>50398</v>
          </cell>
          <cell r="H3790" t="str">
            <v>Regulated</v>
          </cell>
        </row>
        <row r="3791">
          <cell r="D3791" t="str">
            <v>Peninsula Light Company</v>
          </cell>
          <cell r="E3791" t="str">
            <v>Wind</v>
          </cell>
          <cell r="G3791">
            <v>50398</v>
          </cell>
          <cell r="H3791" t="str">
            <v>Regulated</v>
          </cell>
        </row>
        <row r="3792">
          <cell r="D3792" t="str">
            <v>Entergy Corporation</v>
          </cell>
          <cell r="E3792" t="str">
            <v>Gas</v>
          </cell>
          <cell r="G3792">
            <v>-951</v>
          </cell>
          <cell r="H3792" t="str">
            <v>Regulated</v>
          </cell>
        </row>
        <row r="3793">
          <cell r="D3793" t="str">
            <v>PPL Corporation</v>
          </cell>
          <cell r="E3793" t="str">
            <v>Oil</v>
          </cell>
          <cell r="G3793" t="str">
            <v>NA</v>
          </cell>
          <cell r="H3793" t="str">
            <v>Merchant Unregulated</v>
          </cell>
        </row>
        <row r="3794">
          <cell r="D3794" t="str">
            <v>Minnkota Power Coop, Inc</v>
          </cell>
          <cell r="E3794" t="str">
            <v>Oil</v>
          </cell>
          <cell r="G3794" t="str">
            <v>NA</v>
          </cell>
          <cell r="H3794" t="str">
            <v>Merchant Unregulated</v>
          </cell>
        </row>
        <row r="3795">
          <cell r="D3795" t="str">
            <v>Dakota Electric Association</v>
          </cell>
          <cell r="E3795" t="str">
            <v>Oil</v>
          </cell>
          <cell r="G3795" t="str">
            <v>NA</v>
          </cell>
          <cell r="H3795" t="str">
            <v>Merchant Unregulated</v>
          </cell>
        </row>
        <row r="3796">
          <cell r="D3796" t="str">
            <v>PG&amp;E Corporation</v>
          </cell>
          <cell r="E3796" t="str">
            <v>Water</v>
          </cell>
          <cell r="G3796">
            <v>6614</v>
          </cell>
          <cell r="H3796" t="str">
            <v>Regulated</v>
          </cell>
        </row>
        <row r="3797">
          <cell r="D3797" t="str">
            <v>PG&amp;E Corporation</v>
          </cell>
          <cell r="E3797" t="str">
            <v>Water</v>
          </cell>
          <cell r="G3797">
            <v>38652</v>
          </cell>
          <cell r="H3797" t="str">
            <v>Regulated</v>
          </cell>
        </row>
        <row r="3798">
          <cell r="D3798" t="str">
            <v>Integrys Energy Group, Inc.</v>
          </cell>
          <cell r="E3798" t="str">
            <v>Water</v>
          </cell>
          <cell r="G3798">
            <v>5514</v>
          </cell>
          <cell r="H3798" t="str">
            <v>Regulated</v>
          </cell>
        </row>
        <row r="3799">
          <cell r="D3799" t="str">
            <v>Cyrq Energy, Inc.</v>
          </cell>
          <cell r="E3799" t="str">
            <v>Geothermal</v>
          </cell>
          <cell r="G3799" t="str">
            <v>NA</v>
          </cell>
          <cell r="H3799" t="str">
            <v>Merchant Unregulated</v>
          </cell>
        </row>
        <row r="3800">
          <cell r="D3800" t="str">
            <v>NextEra Energy, Inc.</v>
          </cell>
          <cell r="E3800" t="str">
            <v>Solar</v>
          </cell>
          <cell r="G3800" t="str">
            <v>NA</v>
          </cell>
          <cell r="H3800" t="str">
            <v>Merchant Unregulated</v>
          </cell>
        </row>
        <row r="3801">
          <cell r="D3801" t="str">
            <v>KCP&amp;L Greater Missouri Operations Company</v>
          </cell>
          <cell r="E3801" t="str">
            <v>Water</v>
          </cell>
          <cell r="G3801" t="str">
            <v>NA</v>
          </cell>
          <cell r="H3801" t="str">
            <v>Merchant Unregulated</v>
          </cell>
        </row>
        <row r="3802">
          <cell r="D3802" t="str">
            <v>Mega Renewables</v>
          </cell>
          <cell r="E3802" t="str">
            <v>Water</v>
          </cell>
          <cell r="G3802" t="str">
            <v>NA</v>
          </cell>
          <cell r="H3802" t="str">
            <v>Merchant Unregulated</v>
          </cell>
        </row>
        <row r="3803">
          <cell r="D3803" t="str">
            <v>Riverstone Holdings LLC</v>
          </cell>
          <cell r="E3803" t="str">
            <v>Wind</v>
          </cell>
          <cell r="G3803">
            <v>248843</v>
          </cell>
          <cell r="H3803" t="str">
            <v>Merchant Unregulated</v>
          </cell>
        </row>
        <row r="3804">
          <cell r="D3804" t="str">
            <v>Hudson Clean Energy Partners LP</v>
          </cell>
          <cell r="E3804" t="str">
            <v>Water</v>
          </cell>
          <cell r="G3804" t="str">
            <v>NA</v>
          </cell>
          <cell r="H3804" t="str">
            <v>Merchant Unregulated</v>
          </cell>
        </row>
        <row r="3805">
          <cell r="D3805" t="str">
            <v>FirstEnergy Corp.</v>
          </cell>
          <cell r="E3805" t="str">
            <v>Coal</v>
          </cell>
          <cell r="G3805">
            <v>9683817</v>
          </cell>
          <cell r="H3805" t="str">
            <v>Merchant Unregulated</v>
          </cell>
        </row>
        <row r="3806">
          <cell r="D3806" t="str">
            <v>PPL Corporation</v>
          </cell>
          <cell r="E3806" t="str">
            <v>Water</v>
          </cell>
          <cell r="G3806" t="str">
            <v>NA</v>
          </cell>
          <cell r="H3806" t="str">
            <v>Merchant Unregulated</v>
          </cell>
        </row>
        <row r="3807">
          <cell r="D3807" t="str">
            <v>Dynegy Inc.</v>
          </cell>
          <cell r="E3807" t="str">
            <v>Coal</v>
          </cell>
          <cell r="G3807">
            <v>2697724</v>
          </cell>
          <cell r="H3807" t="str">
            <v>Merchant Unregulated</v>
          </cell>
        </row>
        <row r="3808">
          <cell r="D3808" t="str">
            <v>SunCoke Energy, Inc.</v>
          </cell>
          <cell r="E3808" t="str">
            <v>Coal</v>
          </cell>
          <cell r="G3808" t="str">
            <v>NA</v>
          </cell>
          <cell r="H3808" t="str">
            <v>Merchant Unregulated</v>
          </cell>
        </row>
        <row r="3809">
          <cell r="D3809" t="str">
            <v>Covanta Holding Corporation</v>
          </cell>
          <cell r="E3809" t="str">
            <v>Biomass</v>
          </cell>
          <cell r="G3809" t="str">
            <v>NA</v>
          </cell>
          <cell r="H3809" t="str">
            <v>Merchant Unregulated</v>
          </cell>
        </row>
        <row r="3810">
          <cell r="D3810" t="str">
            <v>Covanta Holding Corporation</v>
          </cell>
          <cell r="E3810" t="str">
            <v>Biomass</v>
          </cell>
          <cell r="G3810">
            <v>343903</v>
          </cell>
          <cell r="H3810" t="str">
            <v>Merchant Unregulated</v>
          </cell>
        </row>
        <row r="3811">
          <cell r="D3811" t="str">
            <v>National Grid plc</v>
          </cell>
          <cell r="E3811" t="str">
            <v>Solar</v>
          </cell>
          <cell r="G3811" t="str">
            <v>NA</v>
          </cell>
          <cell r="H3811" t="str">
            <v>Regulated</v>
          </cell>
        </row>
        <row r="3812">
          <cell r="D3812" t="str">
            <v>Haviland Plastic Products, Co.</v>
          </cell>
          <cell r="E3812" t="str">
            <v>Wind</v>
          </cell>
          <cell r="G3812" t="str">
            <v>NA</v>
          </cell>
          <cell r="H3812" t="str">
            <v>Merchant Unregulated</v>
          </cell>
        </row>
        <row r="3813">
          <cell r="D3813" t="str">
            <v>Haw River Hydro Co</v>
          </cell>
          <cell r="E3813" t="str">
            <v>Water</v>
          </cell>
          <cell r="G3813" t="str">
            <v>NA</v>
          </cell>
          <cell r="H3813" t="str">
            <v>Merchant Unregulated</v>
          </cell>
        </row>
        <row r="3814">
          <cell r="D3814" t="str">
            <v>Hawaiian Coml &amp; Sugar Co Ltd</v>
          </cell>
          <cell r="E3814" t="str">
            <v>Biomass</v>
          </cell>
          <cell r="G3814" t="str">
            <v>NA</v>
          </cell>
          <cell r="H3814" t="str">
            <v>Merchant Unregulated</v>
          </cell>
        </row>
        <row r="3815">
          <cell r="D3815" t="str">
            <v>EDF Group</v>
          </cell>
          <cell r="E3815" t="str">
            <v>Wind</v>
          </cell>
          <cell r="G3815" t="str">
            <v>NA</v>
          </cell>
          <cell r="H3815" t="str">
            <v>Merchant Unregulated</v>
          </cell>
        </row>
        <row r="3816">
          <cell r="D3816" t="str">
            <v>Hawi Renewable Development Inc.</v>
          </cell>
          <cell r="E3816" t="str">
            <v>Wind</v>
          </cell>
          <cell r="G3816" t="str">
            <v>NA</v>
          </cell>
          <cell r="H3816" t="str">
            <v>Merchant Unregulated</v>
          </cell>
        </row>
        <row r="3817">
          <cell r="D3817" t="str">
            <v>Oglethorpe Power Corporation</v>
          </cell>
          <cell r="E3817" t="str">
            <v>Gas</v>
          </cell>
          <cell r="G3817">
            <v>253750</v>
          </cell>
          <cell r="H3817" t="str">
            <v>Merchant Unregulated</v>
          </cell>
        </row>
        <row r="3818">
          <cell r="D3818" t="str">
            <v>National Grid plc</v>
          </cell>
          <cell r="E3818" t="str">
            <v>Oil</v>
          </cell>
          <cell r="G3818" t="str">
            <v>NA</v>
          </cell>
          <cell r="H3818" t="str">
            <v>Merchant Unregulated</v>
          </cell>
        </row>
        <row r="3819">
          <cell r="D3819" t="str">
            <v>Renewable Power Markets Access, Inc</v>
          </cell>
          <cell r="E3819" t="str">
            <v>Wind</v>
          </cell>
          <cell r="G3819">
            <v>36199</v>
          </cell>
          <cell r="H3819" t="str">
            <v>Merchant Unregulated</v>
          </cell>
        </row>
        <row r="3820">
          <cell r="D3820" t="str">
            <v>Brookfield Renewable Energy Partners L.P.</v>
          </cell>
          <cell r="E3820" t="str">
            <v>Water</v>
          </cell>
          <cell r="G3820">
            <v>183770</v>
          </cell>
          <cell r="H3820" t="str">
            <v>Merchant Unregulated</v>
          </cell>
        </row>
        <row r="3821">
          <cell r="D3821" t="str">
            <v>Brookfield Asset Management Inc.</v>
          </cell>
          <cell r="E3821" t="str">
            <v>Water</v>
          </cell>
          <cell r="G3821">
            <v>341445</v>
          </cell>
          <cell r="H3821" t="str">
            <v>Merchant Unregulated</v>
          </cell>
        </row>
        <row r="3822">
          <cell r="D3822" t="str">
            <v>Hawley Public Utilities Comm</v>
          </cell>
          <cell r="E3822" t="str">
            <v>Oil</v>
          </cell>
          <cell r="G3822" t="str">
            <v>NA</v>
          </cell>
          <cell r="H3822" t="str">
            <v>Regulated</v>
          </cell>
        </row>
        <row r="3823">
          <cell r="D3823" t="str">
            <v>Great Plains Energy Inc.</v>
          </cell>
          <cell r="E3823" t="str">
            <v>Coal</v>
          </cell>
          <cell r="G3823">
            <v>3759005</v>
          </cell>
          <cell r="H3823" t="str">
            <v>Regulated</v>
          </cell>
        </row>
        <row r="3824">
          <cell r="D3824" t="str">
            <v>Great Plains Energy Inc.</v>
          </cell>
          <cell r="E3824" t="str">
            <v>Gas</v>
          </cell>
          <cell r="G3824">
            <v>202301</v>
          </cell>
          <cell r="H3824" t="str">
            <v>Regulated</v>
          </cell>
        </row>
        <row r="3825">
          <cell r="D3825" t="str">
            <v>Great Plains Energy Inc.</v>
          </cell>
          <cell r="E3825" t="str">
            <v>Gas</v>
          </cell>
          <cell r="G3825">
            <v>10351</v>
          </cell>
          <cell r="H3825" t="str">
            <v>Regulated</v>
          </cell>
        </row>
        <row r="3826">
          <cell r="D3826" t="str">
            <v>Haxtun Town of</v>
          </cell>
          <cell r="E3826" t="str">
            <v>Oil</v>
          </cell>
          <cell r="G3826" t="str">
            <v>NA</v>
          </cell>
          <cell r="H3826" t="str">
            <v>Regulated</v>
          </cell>
        </row>
        <row r="3827">
          <cell r="D3827" t="str">
            <v>Iberdrola, S.A.</v>
          </cell>
          <cell r="E3827" t="str">
            <v>Wind</v>
          </cell>
          <cell r="G3827">
            <v>210755</v>
          </cell>
          <cell r="H3827" t="str">
            <v>Merchant Unregulated</v>
          </cell>
        </row>
        <row r="3828">
          <cell r="D3828" t="str">
            <v>Calpine Corporation</v>
          </cell>
          <cell r="E3828" t="str">
            <v>Gas</v>
          </cell>
          <cell r="G3828">
            <v>5179270</v>
          </cell>
          <cell r="H3828" t="str">
            <v>Merchant Unregulated</v>
          </cell>
        </row>
        <row r="3829">
          <cell r="D3829" t="str">
            <v>Berkshire Hathaway Inc.</v>
          </cell>
          <cell r="E3829" t="str">
            <v>Coal</v>
          </cell>
          <cell r="G3829">
            <v>389403</v>
          </cell>
          <cell r="H3829" t="str">
            <v>Regulated</v>
          </cell>
        </row>
        <row r="3830">
          <cell r="D3830" t="str">
            <v>Salt River Project</v>
          </cell>
          <cell r="E3830" t="str">
            <v>Coal</v>
          </cell>
          <cell r="G3830">
            <v>727532</v>
          </cell>
          <cell r="H3830" t="str">
            <v>Regulated</v>
          </cell>
        </row>
        <row r="3831">
          <cell r="D3831" t="str">
            <v>Xcel Energy Inc.</v>
          </cell>
          <cell r="E3831" t="str">
            <v>Coal</v>
          </cell>
          <cell r="G3831">
            <v>1315849</v>
          </cell>
          <cell r="H3831" t="str">
            <v>Regulated</v>
          </cell>
        </row>
        <row r="3832">
          <cell r="D3832" t="str">
            <v>MidAmerican Energy Holdings Company</v>
          </cell>
          <cell r="E3832" t="str">
            <v>Coal</v>
          </cell>
          <cell r="G3832">
            <v>44343</v>
          </cell>
          <cell r="H3832" t="str">
            <v>Regulated</v>
          </cell>
        </row>
        <row r="3833">
          <cell r="D3833" t="str">
            <v>Los Angeles Department of Water and Power</v>
          </cell>
          <cell r="E3833" t="str">
            <v>Gas</v>
          </cell>
          <cell r="G3833">
            <v>1753539</v>
          </cell>
          <cell r="H3833" t="str">
            <v>Regulated</v>
          </cell>
        </row>
        <row r="3834">
          <cell r="D3834" t="str">
            <v>Los Angeles Department of Water and Power</v>
          </cell>
          <cell r="E3834" t="str">
            <v>Gas</v>
          </cell>
          <cell r="G3834" t="str">
            <v>NA</v>
          </cell>
          <cell r="H3834" t="str">
            <v>Regulated</v>
          </cell>
        </row>
        <row r="3835">
          <cell r="D3835" t="str">
            <v>Los Angeles Department of Water and Power</v>
          </cell>
          <cell r="E3835" t="str">
            <v>Gas</v>
          </cell>
          <cell r="G3835">
            <v>1325834</v>
          </cell>
          <cell r="H3835" t="str">
            <v>Regulated</v>
          </cell>
        </row>
        <row r="3836">
          <cell r="D3836" t="str">
            <v>EIF Management, LLC</v>
          </cell>
          <cell r="E3836" t="str">
            <v>Water</v>
          </cell>
          <cell r="G3836" t="str">
            <v>NA</v>
          </cell>
          <cell r="H3836" t="str">
            <v>Merchant Unregulated</v>
          </cell>
        </row>
        <row r="3837">
          <cell r="D3837" t="str">
            <v>GDF Suez SA</v>
          </cell>
          <cell r="E3837" t="str">
            <v>Gas</v>
          </cell>
          <cell r="G3837">
            <v>1887038</v>
          </cell>
          <cell r="H3837" t="str">
            <v>Merchant Unregulated</v>
          </cell>
        </row>
        <row r="3838">
          <cell r="D3838" t="str">
            <v>Xcel Energy Inc.</v>
          </cell>
          <cell r="E3838" t="str">
            <v>Water</v>
          </cell>
          <cell r="G3838">
            <v>1365</v>
          </cell>
          <cell r="H3838" t="str">
            <v>Regulated</v>
          </cell>
        </row>
        <row r="3839">
          <cell r="D3839" t="str">
            <v>SunEdison, Inc.</v>
          </cell>
          <cell r="E3839" t="str">
            <v>Solar</v>
          </cell>
          <cell r="G3839" t="str">
            <v>NA</v>
          </cell>
          <cell r="H3839" t="str">
            <v>Merchant Unregulated</v>
          </cell>
        </row>
        <row r="3840">
          <cell r="D3840" t="str">
            <v>IDACORP, Inc.</v>
          </cell>
          <cell r="E3840" t="str">
            <v>Water</v>
          </cell>
          <cell r="G3840" t="str">
            <v>NA</v>
          </cell>
          <cell r="H3840" t="str">
            <v>Merchant Unregulated</v>
          </cell>
        </row>
        <row r="3841">
          <cell r="D3841" t="str">
            <v>L B Industries Inc.</v>
          </cell>
          <cell r="E3841" t="str">
            <v>Water</v>
          </cell>
          <cell r="G3841" t="str">
            <v>NA</v>
          </cell>
          <cell r="H3841" t="str">
            <v>Merchant Unregulated</v>
          </cell>
        </row>
        <row r="3842">
          <cell r="D3842" t="str">
            <v>Rockland Capital, LLC</v>
          </cell>
          <cell r="E3842" t="str">
            <v>Other Nonrenewable</v>
          </cell>
          <cell r="G3842" t="str">
            <v>NA</v>
          </cell>
          <cell r="H3842" t="str">
            <v>Merchant Unregulated</v>
          </cell>
        </row>
        <row r="3843">
          <cell r="D3843" t="str">
            <v>Lakeside Energy, LLC</v>
          </cell>
          <cell r="E3843" t="str">
            <v>Gas</v>
          </cell>
          <cell r="G3843" t="str">
            <v>NA</v>
          </cell>
          <cell r="H3843" t="str">
            <v>Merchant Unregulated</v>
          </cell>
        </row>
        <row r="3844">
          <cell r="D3844" t="str">
            <v>Colorado River Indian Irr Proj</v>
          </cell>
          <cell r="E3844" t="str">
            <v>Water</v>
          </cell>
          <cell r="G3844" t="str">
            <v>NA</v>
          </cell>
          <cell r="H3844" t="str">
            <v>Merchant Unregulated</v>
          </cell>
        </row>
        <row r="3845">
          <cell r="D3845" t="str">
            <v>Golden Valley Electric Association Inc.</v>
          </cell>
          <cell r="E3845" t="str">
            <v>Coal</v>
          </cell>
          <cell r="G3845">
            <v>215407</v>
          </cell>
          <cell r="H3845" t="str">
            <v>Merchant Unregulated</v>
          </cell>
        </row>
        <row r="3846">
          <cell r="D3846" t="str">
            <v>Alaska Power &amp; Telephone Co.</v>
          </cell>
          <cell r="E3846" t="str">
            <v>Oil</v>
          </cell>
          <cell r="G3846" t="str">
            <v>NA</v>
          </cell>
          <cell r="H3846" t="str">
            <v>Merchant Unregulated</v>
          </cell>
        </row>
        <row r="3847">
          <cell r="D3847" t="str">
            <v>Alaska Energy &amp; Resources Company</v>
          </cell>
          <cell r="E3847" t="str">
            <v>Oil</v>
          </cell>
          <cell r="G3847" t="str">
            <v>NA</v>
          </cell>
          <cell r="H3847" t="str">
            <v>Merchant Unregulated</v>
          </cell>
        </row>
        <row r="3848">
          <cell r="D3848" t="str">
            <v>United States Government</v>
          </cell>
          <cell r="E3848" t="str">
            <v>Water</v>
          </cell>
          <cell r="G3848">
            <v>14121</v>
          </cell>
          <cell r="H3848" t="str">
            <v>Merchant Unregulated</v>
          </cell>
        </row>
        <row r="3849">
          <cell r="D3849" t="str">
            <v>Honeywell, Inc.</v>
          </cell>
          <cell r="E3849" t="str">
            <v>Coal</v>
          </cell>
          <cell r="G3849" t="str">
            <v>NA</v>
          </cell>
          <cell r="H3849" t="str">
            <v>Merchant Unregulated</v>
          </cell>
        </row>
        <row r="3850">
          <cell r="D3850" t="str">
            <v>Primary Energy Recycling Corporation</v>
          </cell>
          <cell r="E3850" t="str">
            <v>Other Nonrenewable</v>
          </cell>
          <cell r="G3850">
            <v>173211</v>
          </cell>
          <cell r="H3850" t="str">
            <v>Merchant Unregulated</v>
          </cell>
        </row>
        <row r="3851">
          <cell r="D3851" t="str">
            <v>Heber Light &amp; Power Company</v>
          </cell>
          <cell r="E3851" t="str">
            <v>Gas</v>
          </cell>
          <cell r="G3851" t="str">
            <v>NA</v>
          </cell>
          <cell r="H3851" t="str">
            <v>Regulated</v>
          </cell>
        </row>
        <row r="3852">
          <cell r="D3852" t="str">
            <v>Ormat Industries Ltd.</v>
          </cell>
          <cell r="E3852" t="str">
            <v>Geothermal</v>
          </cell>
          <cell r="G3852" t="str">
            <v>NA</v>
          </cell>
          <cell r="H3852" t="str">
            <v>Merchant Unregulated</v>
          </cell>
        </row>
        <row r="3853">
          <cell r="D3853" t="str">
            <v>Ormat Technologies, Inc.</v>
          </cell>
          <cell r="E3853" t="str">
            <v>Geothermal</v>
          </cell>
          <cell r="G3853" t="str">
            <v>NA</v>
          </cell>
          <cell r="H3853" t="str">
            <v>Merchant Unregulated</v>
          </cell>
        </row>
        <row r="3854">
          <cell r="D3854" t="str">
            <v>JPMorgan Chase &amp; Co.</v>
          </cell>
          <cell r="E3854" t="str">
            <v>Geothermal</v>
          </cell>
          <cell r="G3854" t="str">
            <v>NA</v>
          </cell>
          <cell r="H3854" t="str">
            <v>Merchant Unregulated</v>
          </cell>
        </row>
        <row r="3855">
          <cell r="D3855" t="str">
            <v>Ormat Industries Ltd.</v>
          </cell>
          <cell r="E3855" t="str">
            <v>Geothermal</v>
          </cell>
          <cell r="G3855" t="str">
            <v>NA</v>
          </cell>
          <cell r="H3855" t="str">
            <v>Merchant Unregulated</v>
          </cell>
        </row>
        <row r="3856">
          <cell r="D3856" t="str">
            <v>Ormat Technologies, Inc.</v>
          </cell>
          <cell r="E3856" t="str">
            <v>Geothermal</v>
          </cell>
          <cell r="G3856" t="str">
            <v>NA</v>
          </cell>
          <cell r="H3856" t="str">
            <v>Merchant Unregulated</v>
          </cell>
        </row>
        <row r="3857">
          <cell r="D3857" t="str">
            <v>JPMorgan Chase &amp; Co.</v>
          </cell>
          <cell r="E3857" t="str">
            <v>Geothermal</v>
          </cell>
          <cell r="G3857" t="str">
            <v>NA</v>
          </cell>
          <cell r="H3857" t="str">
            <v>Merchant Unregulated</v>
          </cell>
        </row>
        <row r="3858">
          <cell r="D3858" t="str">
            <v>Ormat Industries Ltd.</v>
          </cell>
          <cell r="E3858" t="str">
            <v>Geothermal</v>
          </cell>
          <cell r="G3858" t="str">
            <v>NA</v>
          </cell>
          <cell r="H3858" t="str">
            <v>Merchant Unregulated</v>
          </cell>
        </row>
        <row r="3859">
          <cell r="D3859" t="str">
            <v>Ormat Technologies, Inc.</v>
          </cell>
          <cell r="E3859" t="str">
            <v>Geothermal</v>
          </cell>
          <cell r="G3859" t="str">
            <v>NA</v>
          </cell>
          <cell r="H3859" t="str">
            <v>Merchant Unregulated</v>
          </cell>
        </row>
        <row r="3860">
          <cell r="D3860" t="str">
            <v>JPMorgan Chase &amp; Co.</v>
          </cell>
          <cell r="E3860" t="str">
            <v>Geothermal</v>
          </cell>
          <cell r="G3860" t="str">
            <v>NA</v>
          </cell>
          <cell r="H3860" t="str">
            <v>Merchant Unregulated</v>
          </cell>
        </row>
        <row r="3861">
          <cell r="D3861" t="str">
            <v>Nebraska Public Power District</v>
          </cell>
          <cell r="E3861" t="str">
            <v>Oil</v>
          </cell>
          <cell r="G3861">
            <v>197</v>
          </cell>
          <cell r="H3861" t="str">
            <v>Regulated</v>
          </cell>
        </row>
        <row r="3862">
          <cell r="D3862" t="str">
            <v>Sacramento Municipal Utility District</v>
          </cell>
          <cell r="E3862" t="str">
            <v>Solar</v>
          </cell>
          <cell r="G3862" t="str">
            <v>NA</v>
          </cell>
          <cell r="H3862" t="str">
            <v>Regulated</v>
          </cell>
        </row>
        <row r="3863">
          <cell r="D3863" t="str">
            <v>Heliocentric LLC</v>
          </cell>
          <cell r="E3863" t="str">
            <v>Solar</v>
          </cell>
          <cell r="G3863" t="str">
            <v>NA</v>
          </cell>
          <cell r="H3863" t="str">
            <v>Merchant Unregulated</v>
          </cell>
        </row>
        <row r="3864">
          <cell r="D3864" t="str">
            <v>BP plc</v>
          </cell>
          <cell r="E3864" t="str">
            <v>Gas</v>
          </cell>
          <cell r="G3864" t="str">
            <v>NA</v>
          </cell>
          <cell r="H3864" t="str">
            <v>Merchant Unregulated</v>
          </cell>
        </row>
        <row r="3865">
          <cell r="D3865" t="str">
            <v>New York Power Authority</v>
          </cell>
          <cell r="E3865" t="str">
            <v>Gas</v>
          </cell>
          <cell r="G3865" t="str">
            <v>NA</v>
          </cell>
          <cell r="H3865" t="str">
            <v>Merchant Unregulated</v>
          </cell>
        </row>
        <row r="3866">
          <cell r="D3866" t="str">
            <v>Placer County Water Agency</v>
          </cell>
          <cell r="E3866" t="str">
            <v>Water</v>
          </cell>
          <cell r="G3866" t="str">
            <v>NA</v>
          </cell>
          <cell r="H3866" t="str">
            <v>Merchant Unregulated</v>
          </cell>
        </row>
        <row r="3867">
          <cell r="D3867" t="str">
            <v>Heller Industrial Parks Inc.</v>
          </cell>
          <cell r="E3867" t="str">
            <v>Solar</v>
          </cell>
          <cell r="G3867" t="str">
            <v>NA</v>
          </cell>
          <cell r="H3867" t="str">
            <v>Merchant Unregulated</v>
          </cell>
        </row>
        <row r="3868">
          <cell r="D3868" t="str">
            <v>United States Government</v>
          </cell>
          <cell r="E3868" t="str">
            <v>Water</v>
          </cell>
          <cell r="G3868" t="str">
            <v>NA</v>
          </cell>
          <cell r="H3868" t="str">
            <v>Merchant Unregulated</v>
          </cell>
        </row>
        <row r="3869">
          <cell r="D3869" t="str">
            <v>IDACORP, Inc.</v>
          </cell>
          <cell r="E3869" t="str">
            <v>Water</v>
          </cell>
          <cell r="G3869">
            <v>2084203</v>
          </cell>
          <cell r="H3869" t="str">
            <v>Regulated</v>
          </cell>
        </row>
        <row r="3870">
          <cell r="D3870" t="str">
            <v>PG&amp;E Corporation</v>
          </cell>
          <cell r="E3870" t="str">
            <v>Water</v>
          </cell>
          <cell r="G3870">
            <v>705665</v>
          </cell>
          <cell r="H3870" t="str">
            <v>Regulated</v>
          </cell>
        </row>
        <row r="3871">
          <cell r="D3871" t="str">
            <v>AES Corporation</v>
          </cell>
          <cell r="E3871" t="str">
            <v>Wind</v>
          </cell>
          <cell r="G3871" t="str">
            <v>NA</v>
          </cell>
          <cell r="H3871" t="str">
            <v>Merchant Unregulated</v>
          </cell>
        </row>
        <row r="3872">
          <cell r="D3872" t="str">
            <v>AES Corporation</v>
          </cell>
          <cell r="E3872" t="str">
            <v>Wind</v>
          </cell>
          <cell r="G3872" t="str">
            <v>NA</v>
          </cell>
          <cell r="H3872" t="str">
            <v>Merchant Unregulated</v>
          </cell>
        </row>
        <row r="3873">
          <cell r="D3873" t="str">
            <v>Wisconsin Energy Corporation</v>
          </cell>
          <cell r="E3873" t="str">
            <v>Water</v>
          </cell>
          <cell r="G3873">
            <v>4352</v>
          </cell>
          <cell r="H3873" t="str">
            <v>Regulated</v>
          </cell>
        </row>
        <row r="3874">
          <cell r="D3874" t="str">
            <v>Korean East-West Power Co., Ltd.</v>
          </cell>
          <cell r="E3874" t="str">
            <v>Biomass</v>
          </cell>
          <cell r="G3874" t="str">
            <v>NA</v>
          </cell>
          <cell r="H3874" t="str">
            <v>Merchant Unregulated</v>
          </cell>
        </row>
        <row r="3875">
          <cell r="D3875" t="str">
            <v>Greenwood Utilities Commission</v>
          </cell>
          <cell r="E3875" t="str">
            <v>Gas</v>
          </cell>
          <cell r="G3875" t="str">
            <v>NA</v>
          </cell>
          <cell r="H3875" t="str">
            <v>Regulated</v>
          </cell>
        </row>
        <row r="3876">
          <cell r="D3876" t="str">
            <v>Greenwood Utilities Commission</v>
          </cell>
          <cell r="E3876" t="str">
            <v>Oil</v>
          </cell>
          <cell r="G3876" t="str">
            <v>NA</v>
          </cell>
          <cell r="H3876" t="str">
            <v>Regulated</v>
          </cell>
        </row>
        <row r="3877">
          <cell r="D3877" t="str">
            <v>Henderson City Utility Comm</v>
          </cell>
          <cell r="E3877" t="str">
            <v>Coal</v>
          </cell>
          <cell r="G3877">
            <v>1865689</v>
          </cell>
          <cell r="H3877" t="str">
            <v>Regulated</v>
          </cell>
        </row>
        <row r="3878">
          <cell r="D3878" t="str">
            <v>Hendricks Regional Health</v>
          </cell>
          <cell r="E3878" t="str">
            <v>Oil</v>
          </cell>
          <cell r="G3878" t="str">
            <v>NA</v>
          </cell>
          <cell r="H3878" t="str">
            <v>Merchant Unregulated</v>
          </cell>
        </row>
        <row r="3879">
          <cell r="D3879" t="str">
            <v>Energy Maintenance Service, LLC</v>
          </cell>
          <cell r="E3879" t="str">
            <v>Wind</v>
          </cell>
          <cell r="G3879" t="str">
            <v>NA</v>
          </cell>
          <cell r="H3879" t="str">
            <v>Merchant Unregulated</v>
          </cell>
        </row>
        <row r="3880">
          <cell r="D3880" t="str">
            <v>Hendricks Wind I</v>
          </cell>
          <cell r="E3880" t="str">
            <v>Wind</v>
          </cell>
          <cell r="G3880" t="str">
            <v>NA</v>
          </cell>
          <cell r="H3880" t="str">
            <v>Merchant Unregulated</v>
          </cell>
        </row>
        <row r="3881">
          <cell r="D3881" t="str">
            <v>Xcel Energy Inc.</v>
          </cell>
          <cell r="E3881" t="str">
            <v>Water</v>
          </cell>
          <cell r="G3881">
            <v>47317</v>
          </cell>
          <cell r="H3881" t="str">
            <v>Regulated</v>
          </cell>
        </row>
        <row r="3882">
          <cell r="D3882" t="str">
            <v>Dynegy Inc.</v>
          </cell>
          <cell r="E3882" t="str">
            <v>Coal</v>
          </cell>
          <cell r="G3882">
            <v>2144732</v>
          </cell>
          <cell r="H3882" t="str">
            <v>Merchant Unregulated</v>
          </cell>
        </row>
        <row r="3883">
          <cell r="D3883" t="str">
            <v>Ingenco Investors LLC</v>
          </cell>
          <cell r="E3883" t="str">
            <v>Biomass</v>
          </cell>
          <cell r="G3883" t="str">
            <v>NA</v>
          </cell>
          <cell r="H3883" t="str">
            <v>Merchant Unregulated</v>
          </cell>
        </row>
        <row r="3884">
          <cell r="D3884" t="str">
            <v>Ingenco Holdings LLC</v>
          </cell>
          <cell r="E3884" t="str">
            <v>Biomass</v>
          </cell>
          <cell r="G3884" t="str">
            <v>NA</v>
          </cell>
          <cell r="H3884" t="str">
            <v>Merchant Unregulated</v>
          </cell>
        </row>
        <row r="3885">
          <cell r="D3885" t="str">
            <v>Highstar Capital LP</v>
          </cell>
          <cell r="E3885" t="str">
            <v>Gas</v>
          </cell>
          <cell r="G3885" t="str">
            <v>NA</v>
          </cell>
          <cell r="H3885" t="str">
            <v>Merchant Unregulated</v>
          </cell>
        </row>
        <row r="3886">
          <cell r="D3886" t="str">
            <v>Duke Energy Corporation</v>
          </cell>
          <cell r="E3886" t="str">
            <v>Gas</v>
          </cell>
          <cell r="G3886">
            <v>73391</v>
          </cell>
          <cell r="H3886" t="str">
            <v>Regulated</v>
          </cell>
        </row>
        <row r="3887">
          <cell r="D3887" t="str">
            <v>Snohomish County Public Utility District No. 1</v>
          </cell>
          <cell r="E3887" t="str">
            <v>Water</v>
          </cell>
          <cell r="G3887" t="str">
            <v>NA</v>
          </cell>
          <cell r="H3887" t="str">
            <v>Regulated</v>
          </cell>
        </row>
        <row r="3888">
          <cell r="D3888" t="str">
            <v>Bay City City of</v>
          </cell>
          <cell r="E3888" t="str">
            <v>Gas</v>
          </cell>
          <cell r="G3888" t="str">
            <v>NA</v>
          </cell>
          <cell r="H3888" t="str">
            <v>Regulated</v>
          </cell>
        </row>
        <row r="3889">
          <cell r="D3889" t="str">
            <v>Riverstone Holdings LLC</v>
          </cell>
          <cell r="E3889" t="str">
            <v>Coal</v>
          </cell>
          <cell r="G3889">
            <v>134513</v>
          </cell>
          <cell r="H3889" t="str">
            <v>Merchant Unregulated</v>
          </cell>
        </row>
        <row r="3890">
          <cell r="D3890" t="str">
            <v>Riverstone Holdings LLC</v>
          </cell>
          <cell r="E3890" t="str">
            <v>Oil</v>
          </cell>
          <cell r="G3890">
            <v>0</v>
          </cell>
          <cell r="H3890" t="str">
            <v>Merchant Unregulated</v>
          </cell>
        </row>
        <row r="3891">
          <cell r="D3891" t="str">
            <v>Southern Maryland Electric Cooperative, Inc.</v>
          </cell>
          <cell r="E3891" t="str">
            <v>Solar</v>
          </cell>
          <cell r="G3891" t="str">
            <v>NA</v>
          </cell>
          <cell r="H3891" t="str">
            <v>Merchant Unregulated</v>
          </cell>
        </row>
        <row r="3892">
          <cell r="D3892" t="str">
            <v>Ashland Incorporated</v>
          </cell>
          <cell r="E3892" t="str">
            <v>Biomass</v>
          </cell>
          <cell r="G3892" t="str">
            <v>NA</v>
          </cell>
          <cell r="H3892" t="str">
            <v>Merchant Unregulated</v>
          </cell>
        </row>
        <row r="3893">
          <cell r="D3893" t="str">
            <v>Herington City of</v>
          </cell>
          <cell r="E3893" t="str">
            <v>Oil</v>
          </cell>
          <cell r="G3893" t="str">
            <v>NA</v>
          </cell>
          <cell r="H3893" t="str">
            <v>Regulated</v>
          </cell>
        </row>
        <row r="3894">
          <cell r="D3894" t="str">
            <v>Heritage Sustainable Energy LLC</v>
          </cell>
          <cell r="E3894" t="str">
            <v>Wind</v>
          </cell>
          <cell r="G3894">
            <v>26718</v>
          </cell>
          <cell r="H3894" t="str">
            <v>Merchant Unregulated</v>
          </cell>
        </row>
        <row r="3895">
          <cell r="D3895" t="str">
            <v>Berkshire Hathaway Inc.</v>
          </cell>
          <cell r="E3895" t="str">
            <v>Gas</v>
          </cell>
          <cell r="G3895">
            <v>1026389</v>
          </cell>
          <cell r="H3895" t="str">
            <v>Regulated</v>
          </cell>
        </row>
        <row r="3896">
          <cell r="D3896" t="str">
            <v>Sumitomo Corporation</v>
          </cell>
          <cell r="E3896" t="str">
            <v>Gas</v>
          </cell>
          <cell r="G3896">
            <v>571255</v>
          </cell>
          <cell r="H3896" t="str">
            <v>Regulated</v>
          </cell>
        </row>
        <row r="3897">
          <cell r="D3897" t="str">
            <v>Sumitomo Corporation</v>
          </cell>
          <cell r="E3897" t="str">
            <v>Gas</v>
          </cell>
          <cell r="G3897">
            <v>571714</v>
          </cell>
          <cell r="H3897" t="str">
            <v>Regulated</v>
          </cell>
        </row>
        <row r="3898">
          <cell r="D3898" t="str">
            <v>MidAmerican Energy Holdings Company</v>
          </cell>
          <cell r="E3898" t="str">
            <v>Gas</v>
          </cell>
          <cell r="G3898">
            <v>116583</v>
          </cell>
          <cell r="H3898" t="str">
            <v>Regulated</v>
          </cell>
        </row>
        <row r="3899">
          <cell r="D3899" t="str">
            <v>Calpine Corporation</v>
          </cell>
          <cell r="E3899" t="str">
            <v>Gas</v>
          </cell>
          <cell r="G3899">
            <v>2888903</v>
          </cell>
          <cell r="H3899" t="str">
            <v>Merchant Unregulated</v>
          </cell>
        </row>
        <row r="3900">
          <cell r="D3900" t="str">
            <v>EIF Management, LLC</v>
          </cell>
          <cell r="E3900" t="str">
            <v>Biomass</v>
          </cell>
          <cell r="G3900" t="str">
            <v>NA</v>
          </cell>
          <cell r="H3900" t="str">
            <v>Merchant Unregulated</v>
          </cell>
        </row>
        <row r="3901">
          <cell r="D3901" t="str">
            <v>Herndon City of</v>
          </cell>
          <cell r="E3901" t="str">
            <v>Oil</v>
          </cell>
          <cell r="G3901" t="str">
            <v>NA</v>
          </cell>
          <cell r="H3901" t="str">
            <v>Regulated</v>
          </cell>
        </row>
        <row r="3902">
          <cell r="D3902" t="str">
            <v>Brookfield Renewable Energy Partners L.P.</v>
          </cell>
          <cell r="E3902" t="str">
            <v>Water</v>
          </cell>
          <cell r="G3902" t="str">
            <v>NA</v>
          </cell>
          <cell r="H3902" t="str">
            <v>Merchant Unregulated</v>
          </cell>
        </row>
        <row r="3903">
          <cell r="D3903" t="str">
            <v>Brookfield Asset Management Inc.</v>
          </cell>
          <cell r="E3903" t="str">
            <v>Water</v>
          </cell>
          <cell r="G3903" t="str">
            <v>NA</v>
          </cell>
          <cell r="H3903" t="str">
            <v>Merchant Unregulated</v>
          </cell>
        </row>
        <row r="3904">
          <cell r="D3904" t="str">
            <v>Brookfield Renewable Energy Partners L.P.</v>
          </cell>
          <cell r="E3904" t="str">
            <v>Water</v>
          </cell>
          <cell r="G3904" t="str">
            <v>NA</v>
          </cell>
          <cell r="H3904" t="str">
            <v>Merchant Unregulated</v>
          </cell>
        </row>
        <row r="3905">
          <cell r="D3905" t="str">
            <v>Brookfield Asset Management Inc.</v>
          </cell>
          <cell r="E3905" t="str">
            <v>Water</v>
          </cell>
          <cell r="G3905" t="str">
            <v>NA</v>
          </cell>
          <cell r="H3905" t="str">
            <v>Merchant Unregulated</v>
          </cell>
        </row>
        <row r="3906">
          <cell r="D3906" t="str">
            <v>Brookfield Renewable Energy Partners L.P.</v>
          </cell>
          <cell r="E3906" t="str">
            <v>Water</v>
          </cell>
          <cell r="G3906" t="str">
            <v>NA</v>
          </cell>
          <cell r="H3906" t="str">
            <v>Merchant Unregulated</v>
          </cell>
        </row>
        <row r="3907">
          <cell r="D3907" t="str">
            <v>Brookfield Asset Management Inc.</v>
          </cell>
          <cell r="E3907" t="str">
            <v>Water</v>
          </cell>
          <cell r="G3907" t="str">
            <v>NA</v>
          </cell>
          <cell r="H3907" t="str">
            <v>Merchant Unregulated</v>
          </cell>
        </row>
        <row r="3908">
          <cell r="D3908" t="str">
            <v>Hewlett-Packard Company</v>
          </cell>
          <cell r="E3908" t="str">
            <v>Oil</v>
          </cell>
          <cell r="G3908" t="str">
            <v>NA</v>
          </cell>
          <cell r="H3908" t="str">
            <v>Merchant Unregulated</v>
          </cell>
        </row>
        <row r="3909">
          <cell r="D3909" t="str">
            <v>Hitachi, Ltd.</v>
          </cell>
          <cell r="E3909" t="str">
            <v>Oil</v>
          </cell>
          <cell r="G3909" t="str">
            <v>NA</v>
          </cell>
          <cell r="H3909" t="str">
            <v>Merchant Unregulated</v>
          </cell>
        </row>
        <row r="3910">
          <cell r="D3910" t="str">
            <v>Hibbing Public Utilities Comm</v>
          </cell>
          <cell r="E3910" t="str">
            <v>Coal</v>
          </cell>
          <cell r="G3910" t="str">
            <v>NA</v>
          </cell>
          <cell r="H3910" t="str">
            <v>Regulated</v>
          </cell>
        </row>
        <row r="3911">
          <cell r="D3911" t="str">
            <v>Turlock Irrigation District</v>
          </cell>
          <cell r="E3911" t="str">
            <v>Water</v>
          </cell>
          <cell r="G3911" t="str">
            <v>NA</v>
          </cell>
          <cell r="H3911" t="str">
            <v>Merchant Unregulated</v>
          </cell>
        </row>
        <row r="3912">
          <cell r="D3912" t="str">
            <v>Veolia Environnement S.A.</v>
          </cell>
          <cell r="E3912" t="str">
            <v>Biomass</v>
          </cell>
          <cell r="G3912" t="str">
            <v>NA</v>
          </cell>
          <cell r="H3912" t="str">
            <v>Merchant Unregulated</v>
          </cell>
        </row>
        <row r="3913">
          <cell r="D3913" t="str">
            <v>Republic Services Inc.</v>
          </cell>
          <cell r="E3913" t="str">
            <v>Solar</v>
          </cell>
          <cell r="G3913" t="str">
            <v>NA</v>
          </cell>
          <cell r="H3913" t="str">
            <v>Merchant Unregulated</v>
          </cell>
        </row>
        <row r="3914">
          <cell r="D3914" t="str">
            <v>Calpine Corporation</v>
          </cell>
          <cell r="E3914" t="str">
            <v>Gas</v>
          </cell>
          <cell r="G3914">
            <v>2133779</v>
          </cell>
          <cell r="H3914" t="str">
            <v>Regulated</v>
          </cell>
        </row>
        <row r="3915">
          <cell r="D3915" t="str">
            <v>Brownsville Public Utilities Board</v>
          </cell>
          <cell r="E3915" t="str">
            <v>Gas</v>
          </cell>
          <cell r="G3915">
            <v>584409</v>
          </cell>
          <cell r="H3915" t="str">
            <v>Regulated</v>
          </cell>
        </row>
        <row r="3916">
          <cell r="D3916" t="str">
            <v>G2 Energy LLC</v>
          </cell>
          <cell r="E3916" t="str">
            <v>Biomass</v>
          </cell>
          <cell r="G3916" t="str">
            <v>NA</v>
          </cell>
          <cell r="H3916" t="str">
            <v>Merchant Unregulated</v>
          </cell>
        </row>
        <row r="3917">
          <cell r="D3917" t="str">
            <v>Fortistar LLC</v>
          </cell>
          <cell r="E3917" t="str">
            <v>Biomass</v>
          </cell>
          <cell r="G3917" t="str">
            <v>NA</v>
          </cell>
          <cell r="H3917" t="str">
            <v>Merchant Unregulated</v>
          </cell>
        </row>
        <row r="3918">
          <cell r="D3918" t="str">
            <v>Duke Energy Corporation</v>
          </cell>
          <cell r="E3918" t="str">
            <v>Gas</v>
          </cell>
          <cell r="G3918">
            <v>416</v>
          </cell>
          <cell r="H3918" t="str">
            <v>Regulated</v>
          </cell>
        </row>
        <row r="3919">
          <cell r="D3919" t="str">
            <v>Higginsville City of</v>
          </cell>
          <cell r="E3919" t="str">
            <v>Gas</v>
          </cell>
          <cell r="G3919" t="str">
            <v>NA</v>
          </cell>
          <cell r="H3919" t="str">
            <v>Regulated</v>
          </cell>
        </row>
        <row r="3920">
          <cell r="D3920" t="str">
            <v>Higginsville City of</v>
          </cell>
          <cell r="E3920" t="str">
            <v>Oil</v>
          </cell>
          <cell r="G3920" t="str">
            <v>NA</v>
          </cell>
          <cell r="H3920" t="str">
            <v>Regulated</v>
          </cell>
        </row>
        <row r="3921">
          <cell r="D3921" t="str">
            <v>Waste Management, Inc.</v>
          </cell>
          <cell r="E3921" t="str">
            <v>Biomass</v>
          </cell>
          <cell r="G3921" t="str">
            <v>NA</v>
          </cell>
          <cell r="H3921" t="str">
            <v>Merchant Unregulated</v>
          </cell>
        </row>
        <row r="3922">
          <cell r="D3922" t="str">
            <v>Xcel Energy Inc.</v>
          </cell>
          <cell r="E3922" t="str">
            <v>Gas</v>
          </cell>
          <cell r="G3922">
            <v>1853376</v>
          </cell>
          <cell r="H3922" t="str">
            <v>Regulated</v>
          </cell>
        </row>
        <row r="3923">
          <cell r="D3923" t="str">
            <v>Oswego City of</v>
          </cell>
          <cell r="E3923" t="str">
            <v>Water</v>
          </cell>
          <cell r="G3923" t="str">
            <v>NA</v>
          </cell>
          <cell r="H3923" t="str">
            <v>Merchant Unregulated</v>
          </cell>
        </row>
        <row r="3924">
          <cell r="D3924" t="str">
            <v>Tenaska Inc.</v>
          </cell>
          <cell r="E3924" t="str">
            <v>Gas</v>
          </cell>
          <cell r="G3924">
            <v>4985489</v>
          </cell>
          <cell r="H3924" t="str">
            <v>Merchant Unregulated</v>
          </cell>
        </row>
        <row r="3925">
          <cell r="D3925" t="str">
            <v>Iberdrola, S.A.</v>
          </cell>
          <cell r="E3925" t="str">
            <v>Water</v>
          </cell>
          <cell r="G3925">
            <v>70</v>
          </cell>
          <cell r="H3925" t="str">
            <v>Regulated</v>
          </cell>
        </row>
        <row r="3926">
          <cell r="D3926" t="str">
            <v>Brookfield Renewable Energy Partners L.P.</v>
          </cell>
          <cell r="E3926" t="str">
            <v>Water</v>
          </cell>
          <cell r="G3926" t="str">
            <v>NA</v>
          </cell>
          <cell r="H3926" t="str">
            <v>Merchant Unregulated</v>
          </cell>
        </row>
        <row r="3927">
          <cell r="D3927" t="str">
            <v>Brookfield Asset Management Inc.</v>
          </cell>
          <cell r="E3927" t="str">
            <v>Water</v>
          </cell>
          <cell r="G3927" t="str">
            <v>NA</v>
          </cell>
          <cell r="H3927" t="str">
            <v>Merchant Unregulated</v>
          </cell>
        </row>
        <row r="3928">
          <cell r="D3928" t="str">
            <v>Fortis Inc.</v>
          </cell>
          <cell r="E3928" t="str">
            <v>Water</v>
          </cell>
          <cell r="G3928" t="str">
            <v>NA</v>
          </cell>
          <cell r="H3928" t="str">
            <v>Regulated</v>
          </cell>
        </row>
        <row r="3929">
          <cell r="D3929" t="str">
            <v>Integrys Energy Group, Inc.</v>
          </cell>
          <cell r="E3929" t="str">
            <v>Water</v>
          </cell>
          <cell r="G3929">
            <v>11402</v>
          </cell>
          <cell r="H3929" t="str">
            <v>Regulated</v>
          </cell>
        </row>
        <row r="3930">
          <cell r="D3930" t="str">
            <v>Silicon Valley Power</v>
          </cell>
          <cell r="E3930" t="str">
            <v>Water</v>
          </cell>
          <cell r="G3930" t="str">
            <v>NA</v>
          </cell>
          <cell r="H3930" t="str">
            <v>Regulated</v>
          </cell>
        </row>
        <row r="3931">
          <cell r="D3931" t="str">
            <v>Edison International</v>
          </cell>
          <cell r="E3931" t="str">
            <v>Wind</v>
          </cell>
          <cell r="G3931">
            <v>286658</v>
          </cell>
          <cell r="H3931" t="str">
            <v>Merchant Unregulated</v>
          </cell>
        </row>
        <row r="3932">
          <cell r="D3932" t="str">
            <v>NextEra Energy, Inc.</v>
          </cell>
          <cell r="E3932" t="str">
            <v>Wind</v>
          </cell>
          <cell r="G3932" t="str">
            <v>NA</v>
          </cell>
          <cell r="H3932" t="str">
            <v>Merchant Unregulated</v>
          </cell>
        </row>
        <row r="3933">
          <cell r="D3933" t="str">
            <v>Exelon Corporation</v>
          </cell>
          <cell r="E3933" t="str">
            <v>Wind</v>
          </cell>
          <cell r="G3933">
            <v>2953</v>
          </cell>
          <cell r="H3933" t="str">
            <v>Merchant Unregulated</v>
          </cell>
        </row>
        <row r="3934">
          <cell r="D3934" t="str">
            <v>Berkshire Hathaway Inc.</v>
          </cell>
          <cell r="E3934" t="str">
            <v>Wind</v>
          </cell>
          <cell r="G3934">
            <v>284304</v>
          </cell>
          <cell r="H3934" t="str">
            <v>Regulated</v>
          </cell>
        </row>
        <row r="3935">
          <cell r="D3935" t="str">
            <v>MidAmerican Energy Holdings Company</v>
          </cell>
          <cell r="E3935" t="str">
            <v>Wind</v>
          </cell>
          <cell r="G3935">
            <v>32295</v>
          </cell>
          <cell r="H3935" t="str">
            <v>Regulated</v>
          </cell>
        </row>
        <row r="3936">
          <cell r="D3936" t="str">
            <v>Exelon Corporation</v>
          </cell>
          <cell r="E3936" t="str">
            <v>Wind</v>
          </cell>
          <cell r="G3936" t="str">
            <v>NA</v>
          </cell>
          <cell r="H3936" t="str">
            <v>Merchant Unregulated</v>
          </cell>
        </row>
        <row r="3937">
          <cell r="D3937" t="str">
            <v>Hodges Wind Holdings, LLC</v>
          </cell>
          <cell r="E3937" t="str">
            <v>Wind</v>
          </cell>
          <cell r="G3937" t="str">
            <v>NA</v>
          </cell>
          <cell r="H3937" t="str">
            <v>Merchant Unregulated</v>
          </cell>
        </row>
        <row r="3938">
          <cell r="D3938" t="str">
            <v>North Carolina Municipal Power Agency Number 1</v>
          </cell>
          <cell r="E3938" t="str">
            <v>Oil</v>
          </cell>
          <cell r="G3938" t="str">
            <v>NA</v>
          </cell>
          <cell r="H3938" t="str">
            <v>Regulated</v>
          </cell>
        </row>
        <row r="3939">
          <cell r="D3939" t="str">
            <v>North Carolina Municipal Power Agency Number 1</v>
          </cell>
          <cell r="E3939" t="str">
            <v>Oil</v>
          </cell>
          <cell r="G3939" t="str">
            <v>NA</v>
          </cell>
          <cell r="H3939" t="str">
            <v>Regulated</v>
          </cell>
        </row>
        <row r="3940">
          <cell r="D3940" t="str">
            <v>North Carolina Municipal Power Agency Number 1</v>
          </cell>
          <cell r="E3940" t="str">
            <v>Oil</v>
          </cell>
          <cell r="G3940" t="str">
            <v>NA</v>
          </cell>
          <cell r="H3940" t="str">
            <v>Regulated</v>
          </cell>
        </row>
        <row r="3941">
          <cell r="D3941" t="str">
            <v>United States Government</v>
          </cell>
          <cell r="E3941" t="str">
            <v>Oil</v>
          </cell>
          <cell r="G3941" t="str">
            <v>NA</v>
          </cell>
          <cell r="H3941" t="str">
            <v>Merchant Unregulated</v>
          </cell>
        </row>
        <row r="3942">
          <cell r="D3942" t="str">
            <v>Alcoa, Inc.</v>
          </cell>
          <cell r="E3942" t="str">
            <v>Water</v>
          </cell>
          <cell r="G3942">
            <v>98190</v>
          </cell>
          <cell r="H3942" t="str">
            <v>Merchant Unregulated</v>
          </cell>
        </row>
        <row r="3943">
          <cell r="D3943" t="str">
            <v>Invenergy LLC</v>
          </cell>
          <cell r="E3943" t="str">
            <v>Wind</v>
          </cell>
          <cell r="G3943">
            <v>254570</v>
          </cell>
          <cell r="H3943" t="str">
            <v>Merchant Unregulated</v>
          </cell>
        </row>
        <row r="3944">
          <cell r="D3944" t="str">
            <v>High Shoals Hydro</v>
          </cell>
          <cell r="E3944" t="str">
            <v>Water</v>
          </cell>
          <cell r="G3944" t="str">
            <v>NA</v>
          </cell>
          <cell r="H3944" t="str">
            <v>Merchant Unregulated</v>
          </cell>
        </row>
        <row r="3945">
          <cell r="D3945" t="str">
            <v>Enel S.p.A.</v>
          </cell>
          <cell r="E3945" t="str">
            <v>Water</v>
          </cell>
          <cell r="G3945" t="str">
            <v>NA</v>
          </cell>
          <cell r="H3945" t="str">
            <v>Merchant Unregulated</v>
          </cell>
        </row>
        <row r="3946">
          <cell r="D3946" t="str">
            <v>Juniper Generation, L.L.C.</v>
          </cell>
          <cell r="E3946" t="str">
            <v>Gas</v>
          </cell>
          <cell r="G3946" t="str">
            <v>NA</v>
          </cell>
          <cell r="H3946" t="str">
            <v>Merchant Unregulated</v>
          </cell>
        </row>
        <row r="3947">
          <cell r="D3947" t="str">
            <v>Pitney Bowes Inc.</v>
          </cell>
          <cell r="E3947" t="str">
            <v>Gas</v>
          </cell>
          <cell r="G3947" t="str">
            <v>NA</v>
          </cell>
          <cell r="H3947" t="str">
            <v>Merchant Unregulated</v>
          </cell>
        </row>
        <row r="3948">
          <cell r="D3948" t="str">
            <v>ArcLight Capital Partners LLC</v>
          </cell>
          <cell r="E3948" t="str">
            <v>Gas</v>
          </cell>
          <cell r="G3948" t="str">
            <v>NA</v>
          </cell>
          <cell r="H3948" t="str">
            <v>Merchant Unregulated</v>
          </cell>
        </row>
        <row r="3949">
          <cell r="D3949" t="str">
            <v>Orbit Energy, Inc.</v>
          </cell>
          <cell r="E3949" t="str">
            <v>Biomass</v>
          </cell>
          <cell r="G3949" t="str">
            <v>NA</v>
          </cell>
          <cell r="H3949" t="str">
            <v>Merchant Unregulated</v>
          </cell>
        </row>
        <row r="3950">
          <cell r="D3950" t="str">
            <v>Ipswich Town of</v>
          </cell>
          <cell r="E3950" t="str">
            <v>Gas</v>
          </cell>
          <cell r="G3950" t="str">
            <v>NA</v>
          </cell>
          <cell r="H3950" t="str">
            <v>Regulated</v>
          </cell>
        </row>
        <row r="3951">
          <cell r="D3951" t="str">
            <v>EDP - Energias de Portugal SA</v>
          </cell>
          <cell r="E3951" t="str">
            <v>Wind</v>
          </cell>
          <cell r="G3951" t="str">
            <v>NA</v>
          </cell>
          <cell r="H3951" t="str">
            <v>Merchant Unregulated</v>
          </cell>
        </row>
        <row r="3952">
          <cell r="D3952" t="str">
            <v>PARPÚBLICA - Participações Públicas (SGPS), S.A.</v>
          </cell>
          <cell r="E3952" t="str">
            <v>Wind</v>
          </cell>
          <cell r="G3952" t="str">
            <v>NA</v>
          </cell>
          <cell r="H3952" t="str">
            <v>Merchant Unregulated</v>
          </cell>
        </row>
        <row r="3953">
          <cell r="D3953" t="str">
            <v>HidroCantábrico Energia S.A.</v>
          </cell>
          <cell r="E3953" t="str">
            <v>Wind</v>
          </cell>
          <cell r="G3953" t="str">
            <v>NA</v>
          </cell>
          <cell r="H3953" t="str">
            <v>Merchant Unregulated</v>
          </cell>
        </row>
        <row r="3954">
          <cell r="D3954" t="str">
            <v>China Three Gorges Corporation</v>
          </cell>
          <cell r="E3954" t="str">
            <v>Wind</v>
          </cell>
          <cell r="G3954" t="str">
            <v>NA</v>
          </cell>
          <cell r="H3954" t="str">
            <v>Merchant Unregulated</v>
          </cell>
        </row>
        <row r="3955">
          <cell r="D3955" t="str">
            <v>EDP Renováveis</v>
          </cell>
          <cell r="E3955" t="str">
            <v>Wind</v>
          </cell>
          <cell r="G3955" t="str">
            <v>NA</v>
          </cell>
          <cell r="H3955" t="str">
            <v>Merchant Unregulated</v>
          </cell>
        </row>
        <row r="3956">
          <cell r="D3956" t="str">
            <v>NextEra Energy, Inc.</v>
          </cell>
          <cell r="E3956" t="str">
            <v>Wind</v>
          </cell>
          <cell r="G3956">
            <v>378606</v>
          </cell>
          <cell r="H3956" t="str">
            <v>Merchant Unregulated</v>
          </cell>
        </row>
        <row r="3957">
          <cell r="D3957" t="str">
            <v>Swanton Village of</v>
          </cell>
          <cell r="E3957" t="str">
            <v>Water</v>
          </cell>
          <cell r="G3957" t="str">
            <v>NA</v>
          </cell>
          <cell r="H3957" t="str">
            <v>Regulated</v>
          </cell>
        </row>
        <row r="3958">
          <cell r="D3958" t="str">
            <v>Highland City of</v>
          </cell>
          <cell r="E3958" t="str">
            <v>Oil</v>
          </cell>
          <cell r="G3958" t="str">
            <v>NA</v>
          </cell>
          <cell r="H3958" t="str">
            <v>Regulated</v>
          </cell>
        </row>
        <row r="3959">
          <cell r="D3959" t="str">
            <v>Terra Firma Capital Partners Ltd.</v>
          </cell>
          <cell r="E3959" t="str">
            <v>Wind</v>
          </cell>
          <cell r="G3959">
            <v>110763</v>
          </cell>
          <cell r="H3959" t="str">
            <v>Merchant Unregulated</v>
          </cell>
        </row>
        <row r="3960">
          <cell r="D3960" t="str">
            <v>Terra Firma Capital Partners Ltd.</v>
          </cell>
          <cell r="E3960" t="str">
            <v>Wind</v>
          </cell>
          <cell r="G3960">
            <v>125222</v>
          </cell>
          <cell r="H3960" t="str">
            <v>Merchant Unregulated</v>
          </cell>
        </row>
        <row r="3961">
          <cell r="D3961" t="str">
            <v>Duke Energy Corporation</v>
          </cell>
          <cell r="E3961" t="str">
            <v>Solar</v>
          </cell>
          <cell r="G3961" t="str">
            <v>NA</v>
          </cell>
          <cell r="H3961" t="str">
            <v>Merchant Unregulated</v>
          </cell>
        </row>
        <row r="3962">
          <cell r="D3962" t="str">
            <v>Duke Energy Corporation</v>
          </cell>
          <cell r="E3962" t="str">
            <v>Solar</v>
          </cell>
          <cell r="G3962" t="str">
            <v>NA</v>
          </cell>
          <cell r="H3962" t="str">
            <v>Merchant Unregulated</v>
          </cell>
        </row>
        <row r="3963">
          <cell r="D3963" t="str">
            <v>NorthWestern Corporation</v>
          </cell>
          <cell r="E3963" t="str">
            <v>Oil</v>
          </cell>
          <cell r="G3963">
            <v>-79</v>
          </cell>
          <cell r="H3963" t="str">
            <v>Regulated</v>
          </cell>
        </row>
        <row r="3964">
          <cell r="D3964" t="str">
            <v>Southern Montana Electric Generation and Transmission Cooperative, Inc</v>
          </cell>
          <cell r="E3964" t="str">
            <v>Gas</v>
          </cell>
          <cell r="G3964" t="str">
            <v>NA</v>
          </cell>
          <cell r="H3964" t="str">
            <v>Merchant Unregulated</v>
          </cell>
        </row>
        <row r="3965">
          <cell r="D3965" t="str">
            <v>Duke Energy Corporation</v>
          </cell>
          <cell r="E3965" t="str">
            <v>Solar</v>
          </cell>
          <cell r="G3965" t="str">
            <v>NA</v>
          </cell>
          <cell r="H3965" t="str">
            <v>Regulated</v>
          </cell>
        </row>
        <row r="3966">
          <cell r="D3966" t="str">
            <v>Brookfield Renewable Energy Partners L.P.</v>
          </cell>
          <cell r="E3966" t="str">
            <v>Water</v>
          </cell>
          <cell r="G3966" t="str">
            <v>NA</v>
          </cell>
          <cell r="H3966" t="str">
            <v>Merchant Unregulated</v>
          </cell>
        </row>
        <row r="3967">
          <cell r="D3967" t="str">
            <v>Brookfield Asset Management Inc.</v>
          </cell>
          <cell r="E3967" t="str">
            <v>Water</v>
          </cell>
          <cell r="G3967" t="str">
            <v>NA</v>
          </cell>
          <cell r="H3967" t="str">
            <v>Merchant Unregulated</v>
          </cell>
        </row>
        <row r="3968">
          <cell r="D3968" t="str">
            <v>Hill Air Force Base</v>
          </cell>
          <cell r="E3968" t="str">
            <v>Biomass</v>
          </cell>
          <cell r="G3968" t="str">
            <v>NA</v>
          </cell>
          <cell r="H3968" t="str">
            <v>Merchant Unregulated</v>
          </cell>
        </row>
        <row r="3969">
          <cell r="D3969" t="str">
            <v>PPL Corporation</v>
          </cell>
          <cell r="E3969" t="str">
            <v>Gas</v>
          </cell>
          <cell r="G3969" t="str">
            <v>NA</v>
          </cell>
          <cell r="H3969" t="str">
            <v>Merchant Unregulated</v>
          </cell>
        </row>
        <row r="3970">
          <cell r="D3970" t="str">
            <v>Hill City City of</v>
          </cell>
          <cell r="E3970" t="str">
            <v>Gas</v>
          </cell>
          <cell r="G3970" t="str">
            <v>NA</v>
          </cell>
          <cell r="H3970" t="str">
            <v>Regulated</v>
          </cell>
        </row>
        <row r="3971">
          <cell r="D3971" t="str">
            <v>NextEra Energy, Inc.</v>
          </cell>
          <cell r="E3971" t="str">
            <v>Water</v>
          </cell>
          <cell r="G3971" t="str">
            <v>NA</v>
          </cell>
          <cell r="H3971" t="str">
            <v>Merchant Unregulated</v>
          </cell>
        </row>
        <row r="3972">
          <cell r="D3972" t="str">
            <v>Exelon Corporation</v>
          </cell>
          <cell r="E3972" t="str">
            <v>Gas</v>
          </cell>
          <cell r="G3972">
            <v>3817659</v>
          </cell>
          <cell r="H3972" t="str">
            <v>Merchant Unregulated</v>
          </cell>
        </row>
        <row r="3973">
          <cell r="D3973" t="str">
            <v>Alliance Energy Group LLC</v>
          </cell>
          <cell r="E3973" t="str">
            <v>Oil</v>
          </cell>
          <cell r="G3973" t="str">
            <v>NA</v>
          </cell>
          <cell r="H3973" t="str">
            <v>Merchant Unregulated</v>
          </cell>
        </row>
        <row r="3974">
          <cell r="D3974" t="str">
            <v>Denver City &amp; County of</v>
          </cell>
          <cell r="E3974" t="str">
            <v>Water</v>
          </cell>
          <cell r="G3974" t="str">
            <v>NA</v>
          </cell>
          <cell r="H3974" t="str">
            <v>Merchant Unregulated</v>
          </cell>
        </row>
        <row r="3975">
          <cell r="D3975" t="str">
            <v>Fortistar LLC</v>
          </cell>
          <cell r="E3975" t="str">
            <v>Biomass</v>
          </cell>
          <cell r="G3975" t="str">
            <v>NA</v>
          </cell>
          <cell r="H3975" t="str">
            <v>Merchant Unregulated</v>
          </cell>
        </row>
        <row r="3976">
          <cell r="D3976" t="str">
            <v>Alliant Energy Corporation</v>
          </cell>
          <cell r="E3976" t="str">
            <v>Oil</v>
          </cell>
          <cell r="G3976">
            <v>-89</v>
          </cell>
          <cell r="H3976" t="str">
            <v>Regulated</v>
          </cell>
        </row>
        <row r="3977">
          <cell r="D3977" t="str">
            <v>United States Government</v>
          </cell>
          <cell r="E3977" t="str">
            <v>Water</v>
          </cell>
          <cell r="G3977" t="str">
            <v>NA</v>
          </cell>
          <cell r="H3977" t="str">
            <v>Merchant Unregulated</v>
          </cell>
        </row>
        <row r="3978">
          <cell r="D3978" t="str">
            <v>Hillsboro City of ND</v>
          </cell>
          <cell r="E3978" t="str">
            <v>Oil</v>
          </cell>
          <cell r="G3978" t="str">
            <v>NA</v>
          </cell>
          <cell r="H3978" t="str">
            <v>Regulated</v>
          </cell>
        </row>
        <row r="3979">
          <cell r="D3979" t="str">
            <v>SunEdison, Inc.</v>
          </cell>
          <cell r="E3979" t="str">
            <v>Solar</v>
          </cell>
          <cell r="G3979" t="str">
            <v>NA</v>
          </cell>
          <cell r="H3979" t="str">
            <v>Merchant Unregulated</v>
          </cell>
        </row>
        <row r="3980">
          <cell r="D3980" t="str">
            <v>SunEdison, Inc.</v>
          </cell>
          <cell r="E3980" t="str">
            <v>Solar</v>
          </cell>
          <cell r="G3980" t="str">
            <v>NA</v>
          </cell>
          <cell r="H3980" t="str">
            <v>Merchant Unregulated</v>
          </cell>
        </row>
        <row r="3981">
          <cell r="D3981" t="str">
            <v>Hillsborough County</v>
          </cell>
          <cell r="E3981" t="str">
            <v>Biomass</v>
          </cell>
          <cell r="G3981" t="str">
            <v>NA</v>
          </cell>
          <cell r="H3981" t="str">
            <v>Merchant Unregulated</v>
          </cell>
        </row>
        <row r="3982">
          <cell r="D3982" t="str">
            <v>Thermal Dynamics</v>
          </cell>
          <cell r="E3982" t="str">
            <v>Water</v>
          </cell>
          <cell r="G3982" t="str">
            <v>NA</v>
          </cell>
          <cell r="H3982" t="str">
            <v>Merchant Unregulated</v>
          </cell>
        </row>
        <row r="3983">
          <cell r="D3983" t="str">
            <v>Hillsdale Board of Public Wks</v>
          </cell>
          <cell r="E3983" t="str">
            <v>Gas</v>
          </cell>
          <cell r="G3983" t="str">
            <v>NA</v>
          </cell>
          <cell r="H3983" t="str">
            <v>Regulated</v>
          </cell>
        </row>
        <row r="3984">
          <cell r="D3984" t="str">
            <v>Hilltop Power, LLC</v>
          </cell>
          <cell r="E3984" t="str">
            <v>Wind</v>
          </cell>
          <cell r="G3984" t="str">
            <v>NA</v>
          </cell>
          <cell r="H3984" t="str">
            <v>Merchant Unregulated</v>
          </cell>
        </row>
        <row r="3985">
          <cell r="D3985" t="str">
            <v>South Carolina Public Service Authority</v>
          </cell>
          <cell r="E3985" t="str">
            <v>Oil</v>
          </cell>
          <cell r="G3985" t="str">
            <v>NA</v>
          </cell>
          <cell r="H3985" t="str">
            <v>Regulated</v>
          </cell>
        </row>
        <row r="3986">
          <cell r="D3986" t="str">
            <v>Entergy Corporation</v>
          </cell>
          <cell r="E3986" t="str">
            <v>Gas</v>
          </cell>
          <cell r="G3986">
            <v>74050</v>
          </cell>
          <cell r="H3986" t="str">
            <v>Regulated</v>
          </cell>
        </row>
        <row r="3987">
          <cell r="D3987" t="str">
            <v>Duke Energy Corporation</v>
          </cell>
          <cell r="E3987" t="str">
            <v>Gas</v>
          </cell>
          <cell r="G3987">
            <v>7018254</v>
          </cell>
          <cell r="H3987" t="str">
            <v>Regulated</v>
          </cell>
        </row>
        <row r="3988">
          <cell r="D3988" t="str">
            <v>Brookfield Renewable Energy Partners L.P.</v>
          </cell>
          <cell r="E3988" t="str">
            <v>Water</v>
          </cell>
          <cell r="G3988" t="str">
            <v>NA</v>
          </cell>
          <cell r="H3988" t="str">
            <v>Merchant Unregulated</v>
          </cell>
        </row>
        <row r="3989">
          <cell r="D3989" t="str">
            <v>Brookfield Asset Management Inc.</v>
          </cell>
          <cell r="E3989" t="str">
            <v>Water</v>
          </cell>
          <cell r="G3989" t="str">
            <v>NA</v>
          </cell>
          <cell r="H3989" t="str">
            <v>Merchant Unregulated</v>
          </cell>
        </row>
        <row r="3990">
          <cell r="D3990" t="str">
            <v>Tennessee Valley Authority</v>
          </cell>
          <cell r="E3990" t="str">
            <v>Water</v>
          </cell>
          <cell r="G3990">
            <v>189530</v>
          </cell>
          <cell r="H3990" t="str">
            <v>Merchant Unregulated</v>
          </cell>
        </row>
        <row r="3991">
          <cell r="D3991" t="str">
            <v>Tennessee Valley Authority</v>
          </cell>
          <cell r="E3991" t="str">
            <v>Water</v>
          </cell>
          <cell r="G3991" t="str">
            <v>NA</v>
          </cell>
          <cell r="H3991" t="str">
            <v>Merchant Unregulated</v>
          </cell>
        </row>
        <row r="3992">
          <cell r="D3992" t="str">
            <v>Sustainable Power Group</v>
          </cell>
          <cell r="E3992" t="str">
            <v>Solar</v>
          </cell>
          <cell r="G3992" t="str">
            <v>NA</v>
          </cell>
          <cell r="H3992" t="str">
            <v>Merchant Unregulated</v>
          </cell>
        </row>
        <row r="3993">
          <cell r="D3993" t="str">
            <v>Springville City of</v>
          </cell>
          <cell r="E3993" t="str">
            <v>Water</v>
          </cell>
          <cell r="G3993" t="str">
            <v>NA</v>
          </cell>
          <cell r="H3993" t="str">
            <v>Regulated</v>
          </cell>
        </row>
        <row r="3994">
          <cell r="D3994" t="str">
            <v>First Reserve Corporation</v>
          </cell>
          <cell r="E3994" t="str">
            <v>Gas</v>
          </cell>
          <cell r="G3994">
            <v>2113467</v>
          </cell>
          <cell r="H3994" t="str">
            <v>Merchant Unregulated</v>
          </cell>
        </row>
        <row r="3995">
          <cell r="D3995" t="str">
            <v>CMS Energy Corporation</v>
          </cell>
          <cell r="E3995" t="str">
            <v>Water</v>
          </cell>
          <cell r="G3995">
            <v>44640</v>
          </cell>
          <cell r="H3995" t="str">
            <v>Regulated</v>
          </cell>
        </row>
        <row r="3996">
          <cell r="D3996" t="str">
            <v>Rock-Tenn Co</v>
          </cell>
          <cell r="E3996" t="str">
            <v>Gas</v>
          </cell>
          <cell r="G3996" t="str">
            <v>NA</v>
          </cell>
          <cell r="H3996" t="str">
            <v>Merchant Unregulated</v>
          </cell>
        </row>
        <row r="3997">
          <cell r="D3997" t="str">
            <v>Hoffer Plastics</v>
          </cell>
          <cell r="E3997" t="str">
            <v>Gas</v>
          </cell>
          <cell r="G3997" t="str">
            <v>NA</v>
          </cell>
          <cell r="H3997" t="str">
            <v>Merchant Unregulated</v>
          </cell>
        </row>
        <row r="3998">
          <cell r="D3998" t="str">
            <v>Hoffman-La Roche Incorporated</v>
          </cell>
          <cell r="E3998" t="str">
            <v>Gas</v>
          </cell>
          <cell r="G3998" t="str">
            <v>NA</v>
          </cell>
          <cell r="H3998" t="str">
            <v>Merchant Unregulated</v>
          </cell>
        </row>
        <row r="3999">
          <cell r="D3999" t="str">
            <v>Hofstra University</v>
          </cell>
          <cell r="E3999" t="str">
            <v>Gas</v>
          </cell>
          <cell r="G3999" t="str">
            <v>NA</v>
          </cell>
          <cell r="H3999" t="str">
            <v>Merchant Unregulated</v>
          </cell>
        </row>
        <row r="4000">
          <cell r="D4000" t="str">
            <v>Calpine Corporation</v>
          </cell>
          <cell r="E4000" t="str">
            <v>Gas</v>
          </cell>
          <cell r="G4000">
            <v>1113721</v>
          </cell>
          <cell r="H4000" t="str">
            <v>Merchant Unregulated</v>
          </cell>
        </row>
        <row r="4001">
          <cell r="D4001" t="str">
            <v>Brookfield Renewable Energy Partners L.P.</v>
          </cell>
          <cell r="E4001" t="str">
            <v>Water</v>
          </cell>
          <cell r="G4001" t="str">
            <v>NA</v>
          </cell>
          <cell r="H4001" t="str">
            <v>Merchant Unregulated</v>
          </cell>
        </row>
        <row r="4002">
          <cell r="D4002" t="str">
            <v>Brookfield Asset Management Inc.</v>
          </cell>
          <cell r="E4002" t="str">
            <v>Water</v>
          </cell>
          <cell r="G4002" t="str">
            <v>NA</v>
          </cell>
          <cell r="H4002" t="str">
            <v>Merchant Unregulated</v>
          </cell>
        </row>
        <row r="4003">
          <cell r="D4003" t="str">
            <v>Hoisington City of</v>
          </cell>
          <cell r="E4003" t="str">
            <v>Gas</v>
          </cell>
          <cell r="G4003" t="str">
            <v>NA</v>
          </cell>
          <cell r="H4003" t="str">
            <v>Regulated</v>
          </cell>
        </row>
        <row r="4004">
          <cell r="D4004" t="str">
            <v>Integrys Energy Group, Inc.</v>
          </cell>
          <cell r="E4004" t="str">
            <v>Water</v>
          </cell>
          <cell r="G4004">
            <v>8595</v>
          </cell>
          <cell r="H4004" t="str">
            <v>Regulated</v>
          </cell>
        </row>
        <row r="4005">
          <cell r="D4005" t="str">
            <v>Keahole Solar Power LLC</v>
          </cell>
          <cell r="E4005" t="str">
            <v>Solar</v>
          </cell>
          <cell r="G4005" t="str">
            <v>NA</v>
          </cell>
          <cell r="H4005" t="str">
            <v>Merchant Unregulated</v>
          </cell>
        </row>
        <row r="4006">
          <cell r="D4006" t="str">
            <v>Tri-State Generation &amp; Transmission Association, Inc.</v>
          </cell>
          <cell r="E4006" t="str">
            <v>Coal</v>
          </cell>
          <cell r="G4006">
            <v>0</v>
          </cell>
          <cell r="H4006" t="str">
            <v>Merchant Unregulated</v>
          </cell>
        </row>
        <row r="4007">
          <cell r="D4007" t="str">
            <v>Sunflower Electric Power Corporation</v>
          </cell>
          <cell r="E4007" t="str">
            <v>Coal</v>
          </cell>
          <cell r="G4007">
            <v>1967702</v>
          </cell>
          <cell r="H4007" t="str">
            <v>Merchant Unregulated</v>
          </cell>
        </row>
        <row r="4008">
          <cell r="D4008" t="str">
            <v>Holcomb Rock Company</v>
          </cell>
          <cell r="E4008" t="str">
            <v>Water</v>
          </cell>
          <cell r="G4008" t="str">
            <v>NA</v>
          </cell>
          <cell r="H4008" t="str">
            <v>Merchant Unregulated</v>
          </cell>
        </row>
        <row r="4009">
          <cell r="D4009" t="str">
            <v>Xcel Energy Inc.</v>
          </cell>
          <cell r="E4009" t="str">
            <v>Water</v>
          </cell>
          <cell r="G4009">
            <v>58107</v>
          </cell>
          <cell r="H4009" t="str">
            <v>Regulated</v>
          </cell>
        </row>
        <row r="4010">
          <cell r="D4010" t="str">
            <v>Associated Electric Cooperative Inc.</v>
          </cell>
          <cell r="E4010" t="str">
            <v>Gas</v>
          </cell>
          <cell r="G4010">
            <v>118780</v>
          </cell>
          <cell r="H4010" t="str">
            <v>Merchant Unregulated</v>
          </cell>
        </row>
        <row r="4011">
          <cell r="D4011" t="str">
            <v>Duke Energy Corporation</v>
          </cell>
          <cell r="E4011" t="str">
            <v>Solar</v>
          </cell>
          <cell r="G4011" t="str">
            <v>NA</v>
          </cell>
          <cell r="H4011" t="str">
            <v>Merchant Unregulated</v>
          </cell>
        </row>
        <row r="4012">
          <cell r="D4012" t="str">
            <v>Wabash Valley Power Association, Inc.</v>
          </cell>
          <cell r="E4012" t="str">
            <v>Gas</v>
          </cell>
          <cell r="G4012">
            <v>510807</v>
          </cell>
          <cell r="H4012" t="str">
            <v>Merchant Unregulated</v>
          </cell>
        </row>
        <row r="4013">
          <cell r="D4013" t="str">
            <v>Hoosier Energy Rural Electric Co-op Inc.</v>
          </cell>
          <cell r="E4013" t="str">
            <v>Gas</v>
          </cell>
          <cell r="G4013">
            <v>510807</v>
          </cell>
          <cell r="H4013" t="str">
            <v>Merchant Unregulated</v>
          </cell>
        </row>
        <row r="4014">
          <cell r="D4014" t="str">
            <v>EIF Management, LLC</v>
          </cell>
          <cell r="E4014" t="str">
            <v>Water</v>
          </cell>
          <cell r="G4014" t="str">
            <v>NA</v>
          </cell>
          <cell r="H4014" t="str">
            <v>Merchant Unregulated</v>
          </cell>
        </row>
        <row r="4015">
          <cell r="D4015" t="str">
            <v>Alaska Power &amp; Telephone Co.</v>
          </cell>
          <cell r="E4015" t="str">
            <v>Oil</v>
          </cell>
          <cell r="G4015" t="str">
            <v>NA</v>
          </cell>
          <cell r="H4015" t="str">
            <v>Merchant Unregulated</v>
          </cell>
        </row>
        <row r="4016">
          <cell r="D4016" t="str">
            <v>Alaska Energy &amp; Resources Company</v>
          </cell>
          <cell r="E4016" t="str">
            <v>Oil</v>
          </cell>
          <cell r="G4016" t="str">
            <v>NA</v>
          </cell>
          <cell r="H4016" t="str">
            <v>Merchant Unregulated</v>
          </cell>
        </row>
        <row r="4017">
          <cell r="D4017" t="str">
            <v>Perpetual Energy Systems</v>
          </cell>
          <cell r="E4017" t="str">
            <v>Solar</v>
          </cell>
          <cell r="G4017" t="str">
            <v>NA</v>
          </cell>
          <cell r="H4017" t="str">
            <v>Merchant Unregulated</v>
          </cell>
        </row>
        <row r="4018">
          <cell r="D4018" t="str">
            <v>Emera Incorporated</v>
          </cell>
          <cell r="E4018" t="str">
            <v>Water</v>
          </cell>
          <cell r="G4018" t="str">
            <v>NA</v>
          </cell>
          <cell r="H4018" t="str">
            <v>Merchant Unregulated</v>
          </cell>
        </row>
        <row r="4019">
          <cell r="D4019" t="str">
            <v>Algonquin Power &amp; Utilities Corp.</v>
          </cell>
          <cell r="E4019" t="str">
            <v>Water</v>
          </cell>
          <cell r="G4019" t="str">
            <v>NA</v>
          </cell>
          <cell r="H4019" t="str">
            <v>Merchant Unregulated</v>
          </cell>
        </row>
        <row r="4020">
          <cell r="D4020" t="str">
            <v>Holly Town of</v>
          </cell>
          <cell r="E4020" t="str">
            <v>Oil</v>
          </cell>
          <cell r="G4020" t="str">
            <v>NA</v>
          </cell>
          <cell r="H4020" t="str">
            <v>Regulated</v>
          </cell>
        </row>
        <row r="4021">
          <cell r="D4021" t="str">
            <v>OCI Company Ltd.</v>
          </cell>
          <cell r="E4021" t="str">
            <v>Solar</v>
          </cell>
          <cell r="G4021" t="str">
            <v>NA</v>
          </cell>
          <cell r="H4021" t="str">
            <v>Merchant Unregulated</v>
          </cell>
        </row>
        <row r="4022">
          <cell r="D4022" t="str">
            <v>Southern Company</v>
          </cell>
          <cell r="E4022" t="str">
            <v>Water</v>
          </cell>
          <cell r="G4022">
            <v>155852</v>
          </cell>
          <cell r="H4022" t="str">
            <v>Regulated</v>
          </cell>
        </row>
        <row r="4023">
          <cell r="D4023" t="str">
            <v>PPL Corporation</v>
          </cell>
          <cell r="E4023" t="str">
            <v>Water</v>
          </cell>
          <cell r="G4023" t="str">
            <v>NA</v>
          </cell>
          <cell r="H4023" t="str">
            <v>Merchant Unregulated</v>
          </cell>
        </row>
        <row r="4024">
          <cell r="D4024" t="str">
            <v>Holton City of</v>
          </cell>
          <cell r="E4024" t="str">
            <v>Oil</v>
          </cell>
          <cell r="G4024" t="str">
            <v>NA</v>
          </cell>
          <cell r="H4024" t="str">
            <v>Regulated</v>
          </cell>
        </row>
        <row r="4025">
          <cell r="D4025" t="str">
            <v>National Grid plc</v>
          </cell>
          <cell r="E4025" t="str">
            <v>Oil</v>
          </cell>
          <cell r="G4025">
            <v>49584</v>
          </cell>
          <cell r="H4025" t="str">
            <v>Merchant Unregulated</v>
          </cell>
        </row>
        <row r="4026">
          <cell r="D4026" t="str">
            <v>PPL Corporation</v>
          </cell>
          <cell r="E4026" t="str">
            <v>Water</v>
          </cell>
          <cell r="G4026">
            <v>491658</v>
          </cell>
          <cell r="H4026" t="str">
            <v>Merchant Unregulated</v>
          </cell>
        </row>
        <row r="4027">
          <cell r="D4027" t="str">
            <v>Alaska Village Electric Cooperative, Inc.</v>
          </cell>
          <cell r="E4027" t="str">
            <v>Oil</v>
          </cell>
          <cell r="G4027" t="str">
            <v>NA</v>
          </cell>
          <cell r="H4027" t="str">
            <v>Merchant Unregulated</v>
          </cell>
        </row>
        <row r="4028">
          <cell r="D4028" t="str">
            <v>Holyoke City of CO</v>
          </cell>
          <cell r="E4028" t="str">
            <v>Oil</v>
          </cell>
          <cell r="G4028" t="str">
            <v>NA</v>
          </cell>
          <cell r="H4028" t="str">
            <v>Regulated</v>
          </cell>
        </row>
        <row r="4029">
          <cell r="D4029" t="str">
            <v>Exelon Corporation</v>
          </cell>
          <cell r="E4029" t="str">
            <v>Solar</v>
          </cell>
          <cell r="G4029" t="str">
            <v>NA</v>
          </cell>
          <cell r="H4029" t="str">
            <v>Merchant Unregulated</v>
          </cell>
        </row>
        <row r="4030">
          <cell r="D4030" t="str">
            <v>General Electric Company</v>
          </cell>
          <cell r="E4030" t="str">
            <v>Coal</v>
          </cell>
          <cell r="G4030" t="str">
            <v>NA</v>
          </cell>
          <cell r="H4030" t="str">
            <v>Merchant Unregulated</v>
          </cell>
        </row>
        <row r="4031">
          <cell r="D4031" t="str">
            <v>MetLife, Inc.</v>
          </cell>
          <cell r="E4031" t="str">
            <v>Coal</v>
          </cell>
          <cell r="G4031" t="str">
            <v>NA</v>
          </cell>
          <cell r="H4031" t="str">
            <v>Merchant Unregulated</v>
          </cell>
        </row>
        <row r="4032">
          <cell r="D4032" t="str">
            <v>South Carolina Public Service Authority</v>
          </cell>
          <cell r="E4032" t="str">
            <v>Oil</v>
          </cell>
          <cell r="G4032" t="str">
            <v>NA</v>
          </cell>
          <cell r="H4032" t="str">
            <v>Regulated</v>
          </cell>
        </row>
        <row r="4033">
          <cell r="D4033" t="str">
            <v>Granger Energy of Honey Brook, L.L.C.</v>
          </cell>
          <cell r="E4033" t="str">
            <v>Biomass</v>
          </cell>
          <cell r="G4033" t="str">
            <v>NA</v>
          </cell>
          <cell r="H4033" t="str">
            <v>Merchant Unregulated</v>
          </cell>
        </row>
        <row r="4034">
          <cell r="D4034" t="str">
            <v>Granger Electric Co</v>
          </cell>
          <cell r="E4034" t="str">
            <v>Biomass</v>
          </cell>
          <cell r="G4034" t="str">
            <v>NA</v>
          </cell>
          <cell r="H4034" t="str">
            <v>Merchant Unregulated</v>
          </cell>
        </row>
        <row r="4035">
          <cell r="D4035" t="str">
            <v>Denham Capital Management LP</v>
          </cell>
          <cell r="E4035" t="str">
            <v>Biomass</v>
          </cell>
          <cell r="G4035">
            <v>174279</v>
          </cell>
          <cell r="H4035" t="str">
            <v>Merchant Unregulated</v>
          </cell>
        </row>
        <row r="4036">
          <cell r="D4036" t="str">
            <v>Recycled Energy Development, LLC</v>
          </cell>
          <cell r="E4036" t="str">
            <v>Biomass</v>
          </cell>
          <cell r="G4036">
            <v>23765</v>
          </cell>
          <cell r="H4036" t="str">
            <v>Merchant Unregulated</v>
          </cell>
        </row>
        <row r="4037">
          <cell r="D4037" t="str">
            <v>Honeywell Farm Inc</v>
          </cell>
          <cell r="E4037" t="str">
            <v>Gas</v>
          </cell>
          <cell r="G4037" t="str">
            <v>NA</v>
          </cell>
          <cell r="H4037" t="str">
            <v>Merchant Unregulated</v>
          </cell>
        </row>
        <row r="4038">
          <cell r="D4038" t="str">
            <v>Hawaiian Electric Industries, Inc.</v>
          </cell>
          <cell r="E4038" t="str">
            <v>Oil</v>
          </cell>
          <cell r="G4038">
            <v>48213</v>
          </cell>
          <cell r="H4038" t="str">
            <v>Regulated</v>
          </cell>
        </row>
        <row r="4039">
          <cell r="D4039" t="str">
            <v>SunEdison, Inc.</v>
          </cell>
          <cell r="E4039" t="str">
            <v>Solar</v>
          </cell>
          <cell r="G4039" t="str">
            <v>NA</v>
          </cell>
          <cell r="H4039" t="str">
            <v>Merchant Unregulated</v>
          </cell>
        </row>
        <row r="4040">
          <cell r="D4040" t="str">
            <v>Northeast Utilities</v>
          </cell>
          <cell r="E4040" t="str">
            <v>Water</v>
          </cell>
          <cell r="G4040">
            <v>8521</v>
          </cell>
          <cell r="H4040" t="str">
            <v>Regulated</v>
          </cell>
        </row>
        <row r="4041">
          <cell r="D4041" t="str">
            <v>Inside Passage Electric Cooperative, Inc.</v>
          </cell>
          <cell r="E4041" t="str">
            <v>Oil</v>
          </cell>
          <cell r="G4041" t="str">
            <v>NA</v>
          </cell>
          <cell r="H4041" t="str">
            <v>Merchant Unregulated</v>
          </cell>
        </row>
        <row r="4042">
          <cell r="D4042" t="str">
            <v>Alaska Village Electric Cooperative, Inc.</v>
          </cell>
          <cell r="E4042" t="str">
            <v>Oil</v>
          </cell>
          <cell r="G4042" t="str">
            <v>NA</v>
          </cell>
          <cell r="H4042" t="str">
            <v>Merchant Unregulated</v>
          </cell>
        </row>
        <row r="4043">
          <cell r="D4043" t="str">
            <v>Alaska Village Electric Cooperative, Inc.</v>
          </cell>
          <cell r="E4043" t="str">
            <v>Wind</v>
          </cell>
          <cell r="G4043" t="str">
            <v>NA</v>
          </cell>
          <cell r="H4043" t="str">
            <v>Merchant Unregulated</v>
          </cell>
        </row>
        <row r="4044">
          <cell r="D4044" t="str">
            <v>Iberdrola, S.A.</v>
          </cell>
          <cell r="E4044" t="str">
            <v>Wind</v>
          </cell>
          <cell r="G4044">
            <v>5474</v>
          </cell>
          <cell r="H4044" t="str">
            <v>Merchant Unregulated</v>
          </cell>
        </row>
        <row r="4045">
          <cell r="D4045" t="str">
            <v>Hydro Power Incorporation</v>
          </cell>
          <cell r="E4045" t="str">
            <v>Water</v>
          </cell>
          <cell r="G4045" t="str">
            <v>NA</v>
          </cell>
          <cell r="H4045" t="str">
            <v>Merchant Unregulated</v>
          </cell>
        </row>
        <row r="4046">
          <cell r="D4046" t="str">
            <v>EDF Group</v>
          </cell>
          <cell r="E4046" t="str">
            <v>Wind</v>
          </cell>
          <cell r="G4046">
            <v>186473</v>
          </cell>
          <cell r="H4046" t="str">
            <v>Merchant Unregulated</v>
          </cell>
        </row>
        <row r="4047">
          <cell r="D4047" t="str">
            <v>Otter Tail Corporation</v>
          </cell>
          <cell r="E4047" t="str">
            <v>Coal</v>
          </cell>
          <cell r="G4047">
            <v>655939</v>
          </cell>
          <cell r="H4047" t="str">
            <v>Regulated</v>
          </cell>
        </row>
        <row r="4048">
          <cell r="D4048" t="str">
            <v>Otter Tail Corporation</v>
          </cell>
          <cell r="E4048" t="str">
            <v>Water</v>
          </cell>
          <cell r="G4048">
            <v>2585</v>
          </cell>
          <cell r="H4048" t="str">
            <v>Regulated</v>
          </cell>
        </row>
        <row r="4049">
          <cell r="D4049" t="str">
            <v>Otter Tail Corporation</v>
          </cell>
          <cell r="E4049" t="str">
            <v>Oil</v>
          </cell>
          <cell r="G4049" t="str">
            <v>NA</v>
          </cell>
          <cell r="H4049" t="str">
            <v>Regulated</v>
          </cell>
        </row>
        <row r="4050">
          <cell r="D4050" t="str">
            <v>Whirlpool Corporation</v>
          </cell>
          <cell r="E4050" t="str">
            <v>Oil</v>
          </cell>
          <cell r="G4050" t="str">
            <v>NA</v>
          </cell>
          <cell r="H4050" t="str">
            <v>Merchant Unregulated</v>
          </cell>
        </row>
        <row r="4051">
          <cell r="D4051" t="str">
            <v>United States Government</v>
          </cell>
          <cell r="E4051" t="str">
            <v>Water</v>
          </cell>
          <cell r="G4051">
            <v>1590705</v>
          </cell>
          <cell r="H4051" t="str">
            <v>Merchant Unregulated</v>
          </cell>
        </row>
        <row r="4052">
          <cell r="D4052" t="str">
            <v>United States Government</v>
          </cell>
          <cell r="E4052" t="str">
            <v>Water</v>
          </cell>
          <cell r="G4052">
            <v>2374148</v>
          </cell>
          <cell r="H4052" t="str">
            <v>Merchant Unregulated</v>
          </cell>
        </row>
        <row r="4053">
          <cell r="D4053" t="str">
            <v>Public Service Enterprise Group Incorporated</v>
          </cell>
          <cell r="E4053" t="str">
            <v>Nuclear</v>
          </cell>
          <cell r="G4053">
            <v>9551241</v>
          </cell>
          <cell r="H4053" t="str">
            <v>Merchant Unregulated</v>
          </cell>
        </row>
        <row r="4054">
          <cell r="D4054" t="str">
            <v>Navitas Energy, Inc.</v>
          </cell>
          <cell r="E4054" t="str">
            <v>Wind</v>
          </cell>
          <cell r="G4054" t="str">
            <v>NA</v>
          </cell>
          <cell r="H4054" t="str">
            <v>Merchant Unregulated</v>
          </cell>
        </row>
        <row r="4055">
          <cell r="D4055" t="str">
            <v>Gamesa Corporacion Tecnologica S.A.</v>
          </cell>
          <cell r="E4055" t="str">
            <v>Wind</v>
          </cell>
          <cell r="G4055" t="str">
            <v>NA</v>
          </cell>
          <cell r="H4055" t="str">
            <v>Merchant Unregulated</v>
          </cell>
        </row>
        <row r="4056">
          <cell r="D4056" t="str">
            <v>Enel S.p.A.</v>
          </cell>
          <cell r="E4056" t="str">
            <v>Wind</v>
          </cell>
          <cell r="G4056" t="str">
            <v>NA</v>
          </cell>
          <cell r="H4056" t="str">
            <v>Merchant Unregulated</v>
          </cell>
        </row>
        <row r="4057">
          <cell r="D4057" t="str">
            <v>GDF Suez SA</v>
          </cell>
          <cell r="E4057" t="str">
            <v>Gas</v>
          </cell>
          <cell r="G4057">
            <v>1246207</v>
          </cell>
          <cell r="H4057" t="str">
            <v>Merchant Unregulated</v>
          </cell>
        </row>
        <row r="4058">
          <cell r="D4058" t="str">
            <v>Rock-Tenn Co</v>
          </cell>
          <cell r="E4058" t="str">
            <v>Biomass</v>
          </cell>
          <cell r="G4058" t="str">
            <v>NA</v>
          </cell>
          <cell r="H4058" t="str">
            <v>Merchant Unregulated</v>
          </cell>
        </row>
        <row r="4059">
          <cell r="D4059" t="str">
            <v>Puget Holdings LLC</v>
          </cell>
          <cell r="E4059" t="str">
            <v>Wind</v>
          </cell>
          <cell r="G4059">
            <v>426355</v>
          </cell>
          <cell r="H4059" t="str">
            <v>Regulated</v>
          </cell>
        </row>
        <row r="4060">
          <cell r="D4060" t="str">
            <v>Hopkinton City of</v>
          </cell>
          <cell r="E4060" t="str">
            <v>Oil</v>
          </cell>
          <cell r="G4060" t="str">
            <v>NA</v>
          </cell>
          <cell r="H4060" t="str">
            <v>Regulated</v>
          </cell>
        </row>
        <row r="4061">
          <cell r="D4061" t="str">
            <v>Emera Incorporated</v>
          </cell>
          <cell r="E4061" t="str">
            <v>Water</v>
          </cell>
          <cell r="G4061" t="str">
            <v>NA</v>
          </cell>
          <cell r="H4061" t="str">
            <v>Merchant Unregulated</v>
          </cell>
        </row>
        <row r="4062">
          <cell r="D4062" t="str">
            <v>Algonquin Power &amp; Utilities Corp.</v>
          </cell>
          <cell r="E4062" t="str">
            <v>Water</v>
          </cell>
          <cell r="G4062" t="str">
            <v>NA</v>
          </cell>
          <cell r="H4062" t="str">
            <v>Merchant Unregulated</v>
          </cell>
        </row>
        <row r="4063">
          <cell r="D4063" t="str">
            <v>South Carolina Public Service Authority</v>
          </cell>
          <cell r="E4063" t="str">
            <v>Biomass</v>
          </cell>
          <cell r="G4063" t="str">
            <v>NA</v>
          </cell>
          <cell r="H4063" t="str">
            <v>Regulated</v>
          </cell>
        </row>
        <row r="4064">
          <cell r="D4064" t="str">
            <v>Utah Associated Mun Power Sys</v>
          </cell>
          <cell r="E4064" t="str">
            <v>Wind</v>
          </cell>
          <cell r="G4064">
            <v>51016</v>
          </cell>
          <cell r="H4064" t="str">
            <v>Merchant Unregulated</v>
          </cell>
        </row>
        <row r="4065">
          <cell r="D4065" t="str">
            <v>NextEra Energy, Inc.</v>
          </cell>
          <cell r="E4065" t="str">
            <v>Wind</v>
          </cell>
          <cell r="G4065">
            <v>1879028</v>
          </cell>
          <cell r="H4065" t="str">
            <v>Merchant Unregulated</v>
          </cell>
        </row>
        <row r="4066">
          <cell r="D4066" t="str">
            <v>Salt River Project</v>
          </cell>
          <cell r="E4066" t="str">
            <v>Water</v>
          </cell>
          <cell r="G4066">
            <v>84326</v>
          </cell>
          <cell r="H4066" t="str">
            <v>Merchant Unregulated</v>
          </cell>
        </row>
        <row r="4067">
          <cell r="D4067" t="str">
            <v>Innergex Renewable Energy Inc.</v>
          </cell>
          <cell r="E4067" t="str">
            <v>Water</v>
          </cell>
          <cell r="G4067" t="str">
            <v>NA</v>
          </cell>
          <cell r="H4067" t="str">
            <v>Merchant Unregulated</v>
          </cell>
        </row>
        <row r="4068">
          <cell r="D4068" t="str">
            <v>United Materials of Great Falls</v>
          </cell>
          <cell r="E4068" t="str">
            <v>Wind</v>
          </cell>
          <cell r="G4068" t="str">
            <v>NA</v>
          </cell>
          <cell r="H4068" t="str">
            <v>Merchant Unregulated</v>
          </cell>
        </row>
        <row r="4069">
          <cell r="D4069" t="str">
            <v>OGE Energy Corp.</v>
          </cell>
          <cell r="E4069" t="str">
            <v>Other Nonrenewable</v>
          </cell>
          <cell r="G4069">
            <v>330324</v>
          </cell>
          <cell r="H4069" t="str">
            <v>Regulated</v>
          </cell>
        </row>
        <row r="4070">
          <cell r="D4070" t="str">
            <v>OGE Energy Corp.</v>
          </cell>
          <cell r="E4070" t="str">
            <v>Gas</v>
          </cell>
          <cell r="G4070">
            <v>30317</v>
          </cell>
          <cell r="H4070" t="str">
            <v>Regulated</v>
          </cell>
        </row>
        <row r="4071">
          <cell r="D4071" t="str">
            <v>OGE Energy Corp.</v>
          </cell>
          <cell r="E4071" t="str">
            <v>Gas</v>
          </cell>
          <cell r="G4071">
            <v>713182</v>
          </cell>
          <cell r="H4071" t="str">
            <v>Regulated</v>
          </cell>
        </row>
        <row r="4072">
          <cell r="D4072" t="str">
            <v>Hospira Incorporated</v>
          </cell>
          <cell r="E4072" t="str">
            <v>Gas</v>
          </cell>
          <cell r="G4072" t="str">
            <v>NA</v>
          </cell>
          <cell r="H4072" t="str">
            <v>Merchant Unregulated</v>
          </cell>
        </row>
        <row r="4073">
          <cell r="D4073" t="str">
            <v>Entergy Corporation</v>
          </cell>
          <cell r="E4073" t="str">
            <v>Gas</v>
          </cell>
          <cell r="G4073">
            <v>100246</v>
          </cell>
          <cell r="H4073" t="str">
            <v>Regulated</v>
          </cell>
        </row>
        <row r="4074">
          <cell r="D4074" t="str">
            <v>Arkansas Electric Cooperative Corp.</v>
          </cell>
          <cell r="E4074" t="str">
            <v>Gas</v>
          </cell>
          <cell r="G4074">
            <v>716097</v>
          </cell>
          <cell r="H4074" t="str">
            <v>Merchant Unregulated</v>
          </cell>
        </row>
        <row r="4075">
          <cell r="D4075" t="str">
            <v>Exelon Corporation</v>
          </cell>
          <cell r="E4075" t="str">
            <v>Wind</v>
          </cell>
          <cell r="G4075" t="str">
            <v>NA</v>
          </cell>
          <cell r="H4075" t="str">
            <v>Merchant Unregulated</v>
          </cell>
        </row>
        <row r="4076">
          <cell r="D4076" t="str">
            <v>Ormat Industries Ltd.</v>
          </cell>
          <cell r="E4076" t="str">
            <v>Geothermal</v>
          </cell>
          <cell r="G4076" t="str">
            <v>NA</v>
          </cell>
          <cell r="H4076" t="str">
            <v>Merchant Unregulated</v>
          </cell>
        </row>
        <row r="4077">
          <cell r="D4077" t="str">
            <v>Ormat Technologies, Inc.</v>
          </cell>
          <cell r="E4077" t="str">
            <v>Geothermal</v>
          </cell>
          <cell r="G4077" t="str">
            <v>NA</v>
          </cell>
          <cell r="H4077" t="str">
            <v>Merchant Unregulated</v>
          </cell>
        </row>
        <row r="4078">
          <cell r="D4078" t="str">
            <v>Ormat Industries Ltd.</v>
          </cell>
          <cell r="E4078" t="str">
            <v>Geothermal</v>
          </cell>
          <cell r="G4078" t="str">
            <v>NA</v>
          </cell>
          <cell r="H4078" t="str">
            <v>Merchant Unregulated</v>
          </cell>
        </row>
        <row r="4079">
          <cell r="D4079" t="str">
            <v>Ormat Technologies, Inc.</v>
          </cell>
          <cell r="E4079" t="str">
            <v>Geothermal</v>
          </cell>
          <cell r="G4079" t="str">
            <v>NA</v>
          </cell>
          <cell r="H4079" t="str">
            <v>Merchant Unregulated</v>
          </cell>
        </row>
        <row r="4080">
          <cell r="D4080" t="str">
            <v>Terrebonne Parish Consolidated Government</v>
          </cell>
          <cell r="E4080" t="str">
            <v>Gas</v>
          </cell>
          <cell r="G4080" t="str">
            <v>NA</v>
          </cell>
          <cell r="H4080" t="str">
            <v>Regulated</v>
          </cell>
        </row>
        <row r="4081">
          <cell r="D4081" t="str">
            <v>Oxy Vinyls, LP</v>
          </cell>
          <cell r="E4081" t="str">
            <v>Gas</v>
          </cell>
          <cell r="G4081">
            <v>1869437</v>
          </cell>
          <cell r="H4081" t="str">
            <v>Merchant Unregulated</v>
          </cell>
        </row>
        <row r="4082">
          <cell r="D4082" t="str">
            <v>PowerSecure International Inc.</v>
          </cell>
          <cell r="E4082" t="str">
            <v>Biomass</v>
          </cell>
          <cell r="G4082" t="str">
            <v>NA</v>
          </cell>
          <cell r="H4082" t="str">
            <v>Merchant Unregulated</v>
          </cell>
        </row>
        <row r="4083">
          <cell r="D4083" t="str">
            <v>Houweling Nurseries Oxnard, Inc.</v>
          </cell>
          <cell r="E4083" t="str">
            <v>Gas</v>
          </cell>
          <cell r="G4083" t="str">
            <v>NA</v>
          </cell>
          <cell r="H4083" t="str">
            <v>Merchant Unregulated</v>
          </cell>
        </row>
        <row r="4084">
          <cell r="D4084" t="str">
            <v>Ameren Corporation</v>
          </cell>
          <cell r="E4084" t="str">
            <v>Oil</v>
          </cell>
          <cell r="G4084">
            <v>100</v>
          </cell>
          <cell r="H4084" t="str">
            <v>Regulated</v>
          </cell>
        </row>
        <row r="4085">
          <cell r="D4085" t="str">
            <v>Vineland City of - (NJ)</v>
          </cell>
          <cell r="E4085" t="str">
            <v>Gas</v>
          </cell>
          <cell r="G4085" t="str">
            <v>NA</v>
          </cell>
          <cell r="H4085" t="str">
            <v>Regulated</v>
          </cell>
        </row>
        <row r="4086">
          <cell r="D4086" t="str">
            <v>Tampa Dept of Sanitary Sewers</v>
          </cell>
          <cell r="E4086" t="str">
            <v>Biomass</v>
          </cell>
          <cell r="G4086" t="str">
            <v>NA</v>
          </cell>
          <cell r="H4086" t="str">
            <v>Merchant Unregulated</v>
          </cell>
        </row>
        <row r="4087">
          <cell r="D4087" t="str">
            <v>Terra Firma Capital Partners Ltd.</v>
          </cell>
          <cell r="E4087" t="str">
            <v>Wind</v>
          </cell>
          <cell r="G4087">
            <v>99392</v>
          </cell>
          <cell r="H4087" t="str">
            <v>Merchant Unregulated</v>
          </cell>
        </row>
        <row r="4088">
          <cell r="D4088" t="str">
            <v>Penobscot River Restoration Trust</v>
          </cell>
          <cell r="E4088" t="str">
            <v>Water</v>
          </cell>
          <cell r="G4088" t="str">
            <v>NA</v>
          </cell>
          <cell r="H4088" t="str">
            <v>Merchant Unregulated</v>
          </cell>
        </row>
        <row r="4089">
          <cell r="D4089" t="str">
            <v>General Electric Company</v>
          </cell>
          <cell r="E4089" t="str">
            <v>Solar</v>
          </cell>
          <cell r="G4089" t="str">
            <v>NA</v>
          </cell>
          <cell r="H4089" t="str">
            <v>Merchant Unregulated</v>
          </cell>
        </row>
        <row r="4090">
          <cell r="D4090" t="str">
            <v>DCO Energy LLC</v>
          </cell>
          <cell r="E4090" t="str">
            <v>Gas</v>
          </cell>
          <cell r="G4090" t="str">
            <v>NA</v>
          </cell>
          <cell r="H4090" t="str">
            <v>Merchant Unregulated</v>
          </cell>
        </row>
        <row r="4091">
          <cell r="D4091" t="str">
            <v>Marina Energy, LLC</v>
          </cell>
          <cell r="E4091" t="str">
            <v>Gas</v>
          </cell>
          <cell r="G4091" t="str">
            <v>NA</v>
          </cell>
          <cell r="H4091" t="str">
            <v>Merchant Unregulated</v>
          </cell>
        </row>
        <row r="4092">
          <cell r="D4092" t="str">
            <v>Public Service Enterprise Group Incorporated</v>
          </cell>
          <cell r="E4092" t="str">
            <v>Coal</v>
          </cell>
          <cell r="G4092">
            <v>835703</v>
          </cell>
          <cell r="H4092" t="str">
            <v>Merchant Unregulated</v>
          </cell>
        </row>
        <row r="4093">
          <cell r="D4093" t="str">
            <v>Boralex Inc.</v>
          </cell>
          <cell r="E4093" t="str">
            <v>Water</v>
          </cell>
          <cell r="G4093" t="str">
            <v>NA</v>
          </cell>
          <cell r="H4093" t="str">
            <v>Merchant Unregulated</v>
          </cell>
        </row>
        <row r="4094">
          <cell r="D4094" t="str">
            <v>El Paso Electric Company</v>
          </cell>
          <cell r="E4094" t="str">
            <v>Wind</v>
          </cell>
          <cell r="G4094" t="str">
            <v>NA</v>
          </cell>
          <cell r="H4094" t="str">
            <v>Regulated</v>
          </cell>
        </row>
        <row r="4095">
          <cell r="D4095" t="str">
            <v>Schwarz Partners LP</v>
          </cell>
          <cell r="E4095" t="str">
            <v>Gas</v>
          </cell>
          <cell r="G4095" t="str">
            <v>NA</v>
          </cell>
          <cell r="H4095" t="str">
            <v>Merchant Unregulated</v>
          </cell>
        </row>
        <row r="4096">
          <cell r="D4096" t="str">
            <v>Kraft Group, LLC</v>
          </cell>
          <cell r="E4096" t="str">
            <v>Gas</v>
          </cell>
          <cell r="G4096" t="str">
            <v>NA</v>
          </cell>
          <cell r="H4096" t="str">
            <v>Merchant Unregulated</v>
          </cell>
        </row>
        <row r="4097">
          <cell r="D4097" t="str">
            <v>Hughes Power &amp; Light Co</v>
          </cell>
          <cell r="E4097" t="str">
            <v>Oil</v>
          </cell>
          <cell r="G4097" t="str">
            <v>NA</v>
          </cell>
          <cell r="H4097" t="str">
            <v>Merchant Unregulated</v>
          </cell>
        </row>
        <row r="4098">
          <cell r="D4098" t="str">
            <v>Western Farmers Electric Cooperative Inc.</v>
          </cell>
          <cell r="E4098" t="str">
            <v>Coal</v>
          </cell>
          <cell r="G4098">
            <v>2541517</v>
          </cell>
          <cell r="H4098" t="str">
            <v>Merchant Unregulated</v>
          </cell>
        </row>
        <row r="4099">
          <cell r="D4099" t="str">
            <v>Hugoton City of</v>
          </cell>
          <cell r="E4099" t="str">
            <v>Oil</v>
          </cell>
          <cell r="G4099" t="str">
            <v>NA</v>
          </cell>
          <cell r="H4099" t="str">
            <v>Regulated</v>
          </cell>
        </row>
        <row r="4100">
          <cell r="D4100" t="str">
            <v>Hull Town of</v>
          </cell>
          <cell r="E4100" t="str">
            <v>Wind</v>
          </cell>
          <cell r="G4100" t="str">
            <v>NA</v>
          </cell>
          <cell r="H4100" t="str">
            <v>Regulated</v>
          </cell>
        </row>
        <row r="4101">
          <cell r="D4101" t="str">
            <v>PG&amp;E Corporation</v>
          </cell>
          <cell r="E4101" t="str">
            <v>Gas</v>
          </cell>
          <cell r="G4101">
            <v>415900</v>
          </cell>
          <cell r="H4101" t="str">
            <v>Regulated</v>
          </cell>
        </row>
        <row r="4102">
          <cell r="D4102" t="str">
            <v>United States Government</v>
          </cell>
          <cell r="E4102" t="str">
            <v>Water</v>
          </cell>
          <cell r="G4102">
            <v>1062677</v>
          </cell>
          <cell r="H4102" t="str">
            <v>Merchant Unregulated</v>
          </cell>
        </row>
        <row r="4103">
          <cell r="D4103" t="str">
            <v>UGI Corporation</v>
          </cell>
          <cell r="E4103" t="str">
            <v>Gas</v>
          </cell>
          <cell r="G4103" t="str">
            <v>NA</v>
          </cell>
          <cell r="H4103" t="str">
            <v>Merchant Unregulated</v>
          </cell>
        </row>
        <row r="4104">
          <cell r="D4104" t="str">
            <v>Berkshire Hathaway Inc.</v>
          </cell>
          <cell r="E4104" t="str">
            <v>Coal</v>
          </cell>
          <cell r="G4104">
            <v>6963172</v>
          </cell>
          <cell r="H4104" t="str">
            <v>Regulated</v>
          </cell>
        </row>
        <row r="4105">
          <cell r="D4105" t="str">
            <v>Utah Municipal Power Agency</v>
          </cell>
          <cell r="E4105" t="str">
            <v>Coal</v>
          </cell>
          <cell r="G4105">
            <v>186026</v>
          </cell>
          <cell r="H4105" t="str">
            <v>Regulated</v>
          </cell>
        </row>
        <row r="4106">
          <cell r="D4106" t="str">
            <v>Deseret Generation &amp; Transmission Cooperative</v>
          </cell>
          <cell r="E4106" t="str">
            <v>Coal</v>
          </cell>
          <cell r="G4106">
            <v>745922</v>
          </cell>
          <cell r="H4106" t="str">
            <v>Regulated</v>
          </cell>
        </row>
        <row r="4107">
          <cell r="D4107" t="str">
            <v>Utah Associated Mun Power Sys</v>
          </cell>
          <cell r="E4107" t="str">
            <v>Coal</v>
          </cell>
          <cell r="G4107">
            <v>433146</v>
          </cell>
          <cell r="H4107" t="str">
            <v>Regulated</v>
          </cell>
        </row>
        <row r="4108">
          <cell r="D4108" t="str">
            <v>Provo City Corporation</v>
          </cell>
          <cell r="E4108" t="str">
            <v>Coal</v>
          </cell>
          <cell r="G4108">
            <v>0</v>
          </cell>
          <cell r="H4108" t="str">
            <v>Regulated</v>
          </cell>
        </row>
        <row r="4109">
          <cell r="D4109" t="str">
            <v>MidAmerican Energy Holdings Company</v>
          </cell>
          <cell r="E4109" t="str">
            <v>Coal</v>
          </cell>
          <cell r="G4109">
            <v>790606</v>
          </cell>
          <cell r="H4109" t="str">
            <v>Regulated</v>
          </cell>
        </row>
        <row r="4110">
          <cell r="D4110" t="str">
            <v>Hunterdon Cogeneration LP</v>
          </cell>
          <cell r="E4110" t="str">
            <v>Gas</v>
          </cell>
          <cell r="G4110" t="str">
            <v>NA</v>
          </cell>
          <cell r="H4110" t="str">
            <v>Merchant Unregulated</v>
          </cell>
        </row>
        <row r="4111">
          <cell r="D4111" t="str">
            <v>NRG Energy, Inc.</v>
          </cell>
          <cell r="E4111" t="str">
            <v>Oil</v>
          </cell>
          <cell r="G4111" t="str">
            <v>NA</v>
          </cell>
          <cell r="H4111" t="str">
            <v>Merchant Unregulated</v>
          </cell>
        </row>
        <row r="4112">
          <cell r="D4112" t="str">
            <v>NRG Energy, Inc.</v>
          </cell>
          <cell r="E4112" t="str">
            <v>Gas</v>
          </cell>
          <cell r="G4112" t="str">
            <v>NA</v>
          </cell>
          <cell r="H4112" t="str">
            <v>Merchant Unregulated</v>
          </cell>
        </row>
        <row r="4113">
          <cell r="D4113" t="str">
            <v>North Carolina Municipal Power Agency Number 1</v>
          </cell>
          <cell r="E4113" t="str">
            <v>Oil</v>
          </cell>
          <cell r="G4113" t="str">
            <v>NA</v>
          </cell>
          <cell r="H4113" t="str">
            <v>Regulated</v>
          </cell>
        </row>
        <row r="4114">
          <cell r="D4114" t="str">
            <v>Berkshire Hathaway Inc.</v>
          </cell>
          <cell r="E4114" t="str">
            <v>Coal</v>
          </cell>
          <cell r="G4114">
            <v>6072008</v>
          </cell>
          <cell r="H4114" t="str">
            <v>Regulated</v>
          </cell>
        </row>
        <row r="4115">
          <cell r="D4115" t="str">
            <v>MidAmerican Energy Holdings Company</v>
          </cell>
          <cell r="E4115" t="str">
            <v>Coal</v>
          </cell>
          <cell r="G4115">
            <v>689693</v>
          </cell>
          <cell r="H4115" t="str">
            <v>Regulated</v>
          </cell>
        </row>
        <row r="4116">
          <cell r="D4116" t="str">
            <v>AES Corporation</v>
          </cell>
          <cell r="E4116" t="str">
            <v>Gas</v>
          </cell>
          <cell r="G4116">
            <v>1167621</v>
          </cell>
          <cell r="H4116" t="str">
            <v>Merchant Unregulated</v>
          </cell>
        </row>
        <row r="4117">
          <cell r="D4117" t="str">
            <v>Covanta Holding Corporation</v>
          </cell>
          <cell r="E4117" t="str">
            <v>Biomass</v>
          </cell>
          <cell r="G4117" t="str">
            <v>NA</v>
          </cell>
          <cell r="H4117" t="str">
            <v>Merchant Unregulated</v>
          </cell>
        </row>
        <row r="4118">
          <cell r="D4118" t="str">
            <v>NorthWestern Corporation</v>
          </cell>
          <cell r="E4118" t="str">
            <v>Gas</v>
          </cell>
          <cell r="G4118">
            <v>1986</v>
          </cell>
          <cell r="H4118" t="str">
            <v>Regulated</v>
          </cell>
        </row>
        <row r="4119">
          <cell r="D4119" t="str">
            <v>PG&amp;E Corporation</v>
          </cell>
          <cell r="E4119" t="str">
            <v>Solar</v>
          </cell>
          <cell r="G4119">
            <v>20894</v>
          </cell>
          <cell r="H4119" t="str">
            <v>Regulated</v>
          </cell>
        </row>
        <row r="4120">
          <cell r="D4120" t="str">
            <v>Hurricane City of</v>
          </cell>
          <cell r="E4120" t="str">
            <v>Gas</v>
          </cell>
          <cell r="G4120" t="str">
            <v>NA</v>
          </cell>
          <cell r="H4120" t="str">
            <v>Merchant Unregulated</v>
          </cell>
        </row>
        <row r="4121">
          <cell r="D4121" t="str">
            <v>Washington City of UT</v>
          </cell>
          <cell r="E4121" t="str">
            <v>Gas</v>
          </cell>
          <cell r="G4121" t="str">
            <v>NA</v>
          </cell>
          <cell r="H4121" t="str">
            <v>Merchant Unregulated</v>
          </cell>
        </row>
        <row r="4122">
          <cell r="D4122" t="str">
            <v>Hurricane City of</v>
          </cell>
          <cell r="E4122" t="str">
            <v>Oil</v>
          </cell>
          <cell r="G4122" t="str">
            <v>NA</v>
          </cell>
          <cell r="H4122" t="str">
            <v>Merchant Unregulated</v>
          </cell>
        </row>
        <row r="4123">
          <cell r="D4123" t="str">
            <v>Alaska Village Electric Cooperative, Inc.</v>
          </cell>
          <cell r="E4123" t="str">
            <v>Oil</v>
          </cell>
          <cell r="G4123" t="str">
            <v>NA</v>
          </cell>
          <cell r="H4123" t="str">
            <v>Merchant Unregulated</v>
          </cell>
        </row>
        <row r="4124">
          <cell r="D4124" t="str">
            <v>Hutchinson Utilities Commission</v>
          </cell>
          <cell r="E4124" t="str">
            <v>Gas</v>
          </cell>
          <cell r="G4124" t="str">
            <v>NA</v>
          </cell>
          <cell r="H4124" t="str">
            <v>Regulated</v>
          </cell>
        </row>
        <row r="4125">
          <cell r="D4125" t="str">
            <v>Hutchinson Utilities Commission</v>
          </cell>
          <cell r="E4125" t="str">
            <v>Gas</v>
          </cell>
          <cell r="G4125" t="str">
            <v>NA</v>
          </cell>
          <cell r="H4125" t="str">
            <v>Regulated</v>
          </cell>
        </row>
        <row r="4126">
          <cell r="D4126" t="str">
            <v>Hutchinson Utilities Commission</v>
          </cell>
          <cell r="E4126" t="str">
            <v>Gas</v>
          </cell>
          <cell r="G4126" t="str">
            <v>NA</v>
          </cell>
          <cell r="H4126" t="str">
            <v>Regulated</v>
          </cell>
        </row>
        <row r="4127">
          <cell r="D4127" t="str">
            <v>Westar Energy, Inc.</v>
          </cell>
          <cell r="E4127" t="str">
            <v>Gas</v>
          </cell>
          <cell r="G4127">
            <v>56291</v>
          </cell>
          <cell r="H4127" t="str">
            <v>Regulated</v>
          </cell>
        </row>
        <row r="4128">
          <cell r="D4128" t="str">
            <v>EIF Management, LLC</v>
          </cell>
          <cell r="E4128" t="str">
            <v>Water</v>
          </cell>
          <cell r="G4128" t="str">
            <v>NA</v>
          </cell>
          <cell r="H4128" t="str">
            <v>Merchant Unregulated</v>
          </cell>
        </row>
        <row r="4129">
          <cell r="D4129" t="str">
            <v>Westar Energy, Inc.</v>
          </cell>
          <cell r="E4129" t="str">
            <v>Gas</v>
          </cell>
          <cell r="G4129">
            <v>872</v>
          </cell>
          <cell r="H4129" t="str">
            <v>Regulated</v>
          </cell>
        </row>
        <row r="4130">
          <cell r="D4130" t="str">
            <v>Westar Energy, Inc.</v>
          </cell>
          <cell r="E4130" t="str">
            <v>Oil</v>
          </cell>
          <cell r="G4130">
            <v>17</v>
          </cell>
          <cell r="H4130" t="str">
            <v>Regulated</v>
          </cell>
        </row>
        <row r="4131">
          <cell r="D4131" t="str">
            <v>Hutchinson Utilities Commission</v>
          </cell>
          <cell r="E4131" t="str">
            <v>Gas</v>
          </cell>
          <cell r="G4131" t="str">
            <v>NA</v>
          </cell>
          <cell r="H4131" t="str">
            <v>Regulated</v>
          </cell>
        </row>
        <row r="4132">
          <cell r="D4132" t="str">
            <v>Hutchinson Utilities Commission</v>
          </cell>
          <cell r="E4132" t="str">
            <v>Gas</v>
          </cell>
          <cell r="G4132" t="str">
            <v>NA</v>
          </cell>
          <cell r="H4132" t="str">
            <v>Regulated</v>
          </cell>
        </row>
        <row r="4133">
          <cell r="D4133" t="str">
            <v>Hutzel Hospital</v>
          </cell>
          <cell r="E4133" t="str">
            <v>Oil</v>
          </cell>
          <cell r="G4133" t="str">
            <v>NA</v>
          </cell>
          <cell r="H4133" t="str">
            <v>Merchant Unregulated</v>
          </cell>
        </row>
        <row r="4134">
          <cell r="D4134" t="str">
            <v>Hyannis Country Garden, Inc</v>
          </cell>
          <cell r="E4134" t="str">
            <v>Wind</v>
          </cell>
          <cell r="G4134" t="str">
            <v>NA</v>
          </cell>
          <cell r="H4134" t="str">
            <v>Merchant Unregulated</v>
          </cell>
        </row>
        <row r="4135">
          <cell r="D4135" t="str">
            <v>Alaska Power &amp; Telephone Co.</v>
          </cell>
          <cell r="E4135" t="str">
            <v>Oil</v>
          </cell>
          <cell r="G4135" t="str">
            <v>NA</v>
          </cell>
          <cell r="H4135" t="str">
            <v>Merchant Unregulated</v>
          </cell>
        </row>
        <row r="4136">
          <cell r="D4136" t="str">
            <v>Alaska Energy &amp; Resources Company</v>
          </cell>
          <cell r="E4136" t="str">
            <v>Oil</v>
          </cell>
          <cell r="G4136" t="str">
            <v>NA</v>
          </cell>
          <cell r="H4136" t="str">
            <v>Merchant Unregulated</v>
          </cell>
        </row>
        <row r="4137">
          <cell r="D4137" t="str">
            <v>Pinnacle West Capital Corporation</v>
          </cell>
          <cell r="E4137" t="str">
            <v>Solar</v>
          </cell>
          <cell r="G4137">
            <v>39252</v>
          </cell>
          <cell r="H4137" t="str">
            <v>Regulated</v>
          </cell>
        </row>
        <row r="4138">
          <cell r="D4138" t="str">
            <v>Brookfield Renewable Energy Partners L.P.</v>
          </cell>
          <cell r="E4138" t="str">
            <v>Water</v>
          </cell>
          <cell r="G4138" t="str">
            <v>NA</v>
          </cell>
          <cell r="H4138" t="str">
            <v>Merchant Unregulated</v>
          </cell>
        </row>
        <row r="4139">
          <cell r="D4139" t="str">
            <v>Brookfield Asset Management Inc.</v>
          </cell>
          <cell r="E4139" t="str">
            <v>Water</v>
          </cell>
          <cell r="G4139" t="str">
            <v>NA</v>
          </cell>
          <cell r="H4139" t="str">
            <v>Merchant Unregulated</v>
          </cell>
        </row>
        <row r="4140">
          <cell r="D4140" t="str">
            <v>Casella Waste Systems, Inc.</v>
          </cell>
          <cell r="E4140" t="str">
            <v>Biomass</v>
          </cell>
          <cell r="G4140" t="str">
            <v>NA</v>
          </cell>
          <cell r="H4140" t="str">
            <v>Merchant Unregulated</v>
          </cell>
        </row>
        <row r="4141">
          <cell r="D4141" t="str">
            <v>Hyrum City Corp</v>
          </cell>
          <cell r="E4141" t="str">
            <v>Water</v>
          </cell>
          <cell r="G4141" t="str">
            <v>NA</v>
          </cell>
          <cell r="H4141" t="str">
            <v>Regulated</v>
          </cell>
        </row>
        <row r="4142">
          <cell r="D4142" t="str">
            <v>Covanta Holding Corporation</v>
          </cell>
          <cell r="E4142" t="str">
            <v>Biomass</v>
          </cell>
          <cell r="G4142">
            <v>579250</v>
          </cell>
          <cell r="H4142" t="str">
            <v>Merchant Unregulated</v>
          </cell>
        </row>
        <row r="4143">
          <cell r="D4143" t="str">
            <v>Enpower Corp.</v>
          </cell>
          <cell r="E4143" t="str">
            <v>Biomass</v>
          </cell>
          <cell r="G4143" t="str">
            <v>NA</v>
          </cell>
          <cell r="H4143" t="str">
            <v>Merchant Unregulated</v>
          </cell>
        </row>
        <row r="4144">
          <cell r="D4144" t="str">
            <v>EIF Management, LLC</v>
          </cell>
          <cell r="E4144" t="str">
            <v>Biomass</v>
          </cell>
          <cell r="G4144" t="str">
            <v>NA</v>
          </cell>
          <cell r="H4144" t="str">
            <v>Merchant Unregulated</v>
          </cell>
        </row>
        <row r="4145">
          <cell r="D4145" t="str">
            <v>Enpower Corp.</v>
          </cell>
          <cell r="E4145" t="str">
            <v>Biomass</v>
          </cell>
          <cell r="G4145" t="str">
            <v>NA</v>
          </cell>
          <cell r="H4145" t="str">
            <v>Merchant Unregulated</v>
          </cell>
        </row>
        <row r="4146">
          <cell r="D4146" t="str">
            <v>EIF Management, LLC</v>
          </cell>
          <cell r="E4146" t="str">
            <v>Biomass</v>
          </cell>
          <cell r="G4146" t="str">
            <v>NA</v>
          </cell>
          <cell r="H4146" t="str">
            <v>Merchant Unregulated</v>
          </cell>
        </row>
        <row r="4147">
          <cell r="D4147" t="str">
            <v>Empire District Electric Company</v>
          </cell>
          <cell r="E4147" t="str">
            <v>Coal</v>
          </cell>
          <cell r="G4147">
            <v>627651</v>
          </cell>
          <cell r="H4147" t="str">
            <v>Regulated</v>
          </cell>
        </row>
        <row r="4148">
          <cell r="D4148" t="str">
            <v>Great Plains Energy Inc.</v>
          </cell>
          <cell r="E4148" t="str">
            <v>Coal</v>
          </cell>
          <cell r="G4148">
            <v>941476</v>
          </cell>
          <cell r="H4148" t="str">
            <v>Regulated</v>
          </cell>
        </row>
        <row r="4149">
          <cell r="D4149" t="str">
            <v>Great Plains Energy Inc.</v>
          </cell>
          <cell r="E4149" t="str">
            <v>Coal</v>
          </cell>
          <cell r="G4149">
            <v>3661293</v>
          </cell>
          <cell r="H4149" t="str">
            <v>Regulated</v>
          </cell>
        </row>
        <row r="4150">
          <cell r="D4150" t="str">
            <v>Kansas Electric Power Cooperative, Inc.</v>
          </cell>
          <cell r="E4150" t="str">
            <v>Coal</v>
          </cell>
          <cell r="G4150">
            <v>232932</v>
          </cell>
          <cell r="H4150" t="str">
            <v>Regulated</v>
          </cell>
        </row>
        <row r="4151">
          <cell r="D4151" t="str">
            <v>Empire District Electric Company</v>
          </cell>
          <cell r="E4151" t="str">
            <v>Coal</v>
          </cell>
          <cell r="G4151">
            <v>791844</v>
          </cell>
          <cell r="H4151" t="str">
            <v>Regulated</v>
          </cell>
        </row>
        <row r="4152">
          <cell r="D4152" t="str">
            <v>Great Plains Energy Inc.</v>
          </cell>
          <cell r="E4152" t="str">
            <v>Coal</v>
          </cell>
          <cell r="G4152">
            <v>1187765</v>
          </cell>
          <cell r="H4152" t="str">
            <v>Regulated</v>
          </cell>
        </row>
        <row r="4153">
          <cell r="D4153" t="str">
            <v>Missouri Joint Municipal Electric Utility Commission</v>
          </cell>
          <cell r="E4153" t="str">
            <v>Coal</v>
          </cell>
          <cell r="G4153">
            <v>776007</v>
          </cell>
          <cell r="H4153" t="str">
            <v>Regulated</v>
          </cell>
        </row>
        <row r="4154">
          <cell r="D4154" t="str">
            <v>Great Plains Energy Inc.</v>
          </cell>
          <cell r="E4154" t="str">
            <v>Coal</v>
          </cell>
          <cell r="G4154">
            <v>3610140</v>
          </cell>
          <cell r="H4154" t="str">
            <v>Regulated</v>
          </cell>
        </row>
        <row r="4155">
          <cell r="D4155" t="str">
            <v>Rochester Public Utilities</v>
          </cell>
          <cell r="E4155" t="str">
            <v>Oil</v>
          </cell>
          <cell r="G4155" t="str">
            <v>NA</v>
          </cell>
          <cell r="H4155" t="str">
            <v>Regulated</v>
          </cell>
        </row>
        <row r="4156">
          <cell r="D4156" t="str">
            <v>United States Government</v>
          </cell>
          <cell r="E4156" t="str">
            <v>Water</v>
          </cell>
          <cell r="G4156">
            <v>1810441</v>
          </cell>
          <cell r="H4156" t="str">
            <v>Merchant Unregulated</v>
          </cell>
        </row>
        <row r="4157">
          <cell r="D4157" t="str">
            <v>Idaho Falls City of</v>
          </cell>
          <cell r="E4157" t="str">
            <v>Water</v>
          </cell>
          <cell r="G4157" t="str">
            <v>NA</v>
          </cell>
          <cell r="H4157" t="str">
            <v>Regulated</v>
          </cell>
        </row>
        <row r="4158">
          <cell r="D4158" t="str">
            <v>Idaho Falls City of</v>
          </cell>
          <cell r="E4158" t="str">
            <v>Water</v>
          </cell>
          <cell r="G4158" t="str">
            <v>NA</v>
          </cell>
          <cell r="H4158" t="str">
            <v>Regulated</v>
          </cell>
        </row>
        <row r="4159">
          <cell r="D4159" t="str">
            <v>Idaho Falls City of</v>
          </cell>
          <cell r="E4159" t="str">
            <v>Water</v>
          </cell>
          <cell r="G4159" t="str">
            <v>NA</v>
          </cell>
          <cell r="H4159" t="str">
            <v>Regulated</v>
          </cell>
        </row>
        <row r="4160">
          <cell r="D4160" t="str">
            <v>Potlatch Corporation</v>
          </cell>
          <cell r="E4160" t="str">
            <v>Biomass</v>
          </cell>
          <cell r="G4160">
            <v>421558</v>
          </cell>
          <cell r="H4160" t="str">
            <v>Merchant Unregulated</v>
          </cell>
        </row>
        <row r="4161">
          <cell r="D4161" t="str">
            <v>Loveland City of</v>
          </cell>
          <cell r="E4161" t="str">
            <v>Water</v>
          </cell>
          <cell r="G4161" t="str">
            <v>NA</v>
          </cell>
          <cell r="H4161" t="str">
            <v>Regulated</v>
          </cell>
        </row>
        <row r="4162">
          <cell r="D4162" t="str">
            <v>PPL Corporation</v>
          </cell>
          <cell r="E4162" t="str">
            <v>Biomass</v>
          </cell>
          <cell r="G4162" t="str">
            <v>NA</v>
          </cell>
          <cell r="H4162" t="str">
            <v>Merchant Unregulated</v>
          </cell>
        </row>
        <row r="4163">
          <cell r="D4163" t="str">
            <v>Igiugig Electric Company</v>
          </cell>
          <cell r="E4163" t="str">
            <v>Oil</v>
          </cell>
          <cell r="G4163" t="str">
            <v>NA</v>
          </cell>
          <cell r="H4163" t="str">
            <v>Regulated</v>
          </cell>
        </row>
        <row r="4164">
          <cell r="D4164" t="str">
            <v>Williams Companies, Inc.</v>
          </cell>
          <cell r="E4164" t="str">
            <v>Other Nonrenewable</v>
          </cell>
          <cell r="G4164" t="str">
            <v>NA</v>
          </cell>
          <cell r="H4164" t="str">
            <v>Merchant Unregulated</v>
          </cell>
        </row>
        <row r="4165">
          <cell r="D4165" t="str">
            <v>Illinois Institute of Technology</v>
          </cell>
          <cell r="E4165" t="str">
            <v>Gas</v>
          </cell>
          <cell r="G4165" t="str">
            <v>NA</v>
          </cell>
          <cell r="H4165" t="str">
            <v>Merchant Unregulated</v>
          </cell>
        </row>
        <row r="4166">
          <cell r="D4166" t="str">
            <v>Inter IKEA Systems B.V.</v>
          </cell>
          <cell r="E4166" t="str">
            <v>Solar</v>
          </cell>
          <cell r="G4166" t="str">
            <v>NA</v>
          </cell>
          <cell r="H4166" t="str">
            <v>Merchant Unregulated</v>
          </cell>
        </row>
        <row r="4167">
          <cell r="D4167" t="str">
            <v>Inter IKEA Systems B.V.</v>
          </cell>
          <cell r="E4167" t="str">
            <v>Solar</v>
          </cell>
          <cell r="G4167" t="str">
            <v>NA</v>
          </cell>
          <cell r="H4167" t="str">
            <v>Merchant Unregulated</v>
          </cell>
        </row>
        <row r="4168">
          <cell r="D4168" t="str">
            <v>Inter IKEA Systems B.V.</v>
          </cell>
          <cell r="E4168" t="str">
            <v>Solar</v>
          </cell>
          <cell r="G4168" t="str">
            <v>NA</v>
          </cell>
          <cell r="H4168" t="str">
            <v>Merchant Unregulated</v>
          </cell>
        </row>
        <row r="4169">
          <cell r="D4169" t="str">
            <v>Inter IKEA Systems B.V.</v>
          </cell>
          <cell r="E4169" t="str">
            <v>Solar</v>
          </cell>
          <cell r="G4169" t="str">
            <v>NA</v>
          </cell>
          <cell r="H4169" t="str">
            <v>Merchant Unregulated</v>
          </cell>
        </row>
        <row r="4170">
          <cell r="D4170" t="str">
            <v>Inter IKEA Systems B.V.</v>
          </cell>
          <cell r="E4170" t="str">
            <v>Solar</v>
          </cell>
          <cell r="G4170" t="str">
            <v>NA</v>
          </cell>
          <cell r="H4170" t="str">
            <v>Merchant Unregulated</v>
          </cell>
        </row>
        <row r="4171">
          <cell r="D4171" t="str">
            <v>Inter IKEA Systems B.V.</v>
          </cell>
          <cell r="E4171" t="str">
            <v>Solar</v>
          </cell>
          <cell r="G4171" t="str">
            <v>NA</v>
          </cell>
          <cell r="H4171" t="str">
            <v>Merchant Unregulated</v>
          </cell>
        </row>
        <row r="4172">
          <cell r="D4172" t="str">
            <v>Illinois Municipal Electric Agency</v>
          </cell>
          <cell r="E4172" t="str">
            <v>Oil</v>
          </cell>
          <cell r="G4172" t="str">
            <v>NA</v>
          </cell>
          <cell r="H4172" t="str">
            <v>Regulated</v>
          </cell>
        </row>
        <row r="4173">
          <cell r="D4173" t="str">
            <v>Illinois Municipal Electric Agency</v>
          </cell>
          <cell r="E4173" t="str">
            <v>Oil</v>
          </cell>
          <cell r="G4173" t="str">
            <v>NA</v>
          </cell>
          <cell r="H4173" t="str">
            <v>Regulated</v>
          </cell>
        </row>
        <row r="4174">
          <cell r="D4174" t="str">
            <v>Illinois Municipal Electric Agency</v>
          </cell>
          <cell r="E4174" t="str">
            <v>Oil</v>
          </cell>
          <cell r="G4174" t="str">
            <v>NA</v>
          </cell>
          <cell r="H4174" t="str">
            <v>Regulated</v>
          </cell>
        </row>
        <row r="4175">
          <cell r="D4175" t="str">
            <v>SunPeak Solar, LLC</v>
          </cell>
          <cell r="E4175" t="str">
            <v>Solar</v>
          </cell>
          <cell r="G4175" t="str">
            <v>NA</v>
          </cell>
          <cell r="H4175" t="str">
            <v>Merchant Unregulated</v>
          </cell>
        </row>
        <row r="4176">
          <cell r="D4176" t="str">
            <v>Kern County Water Agency</v>
          </cell>
          <cell r="E4176" t="str">
            <v>Solar</v>
          </cell>
          <cell r="G4176" t="str">
            <v>NA</v>
          </cell>
          <cell r="H4176" t="str">
            <v>Merchant Unregulated</v>
          </cell>
        </row>
        <row r="4177">
          <cell r="D4177" t="str">
            <v>E.ON SE</v>
          </cell>
          <cell r="E4177" t="str">
            <v>Wind</v>
          </cell>
          <cell r="G4177">
            <v>476472</v>
          </cell>
          <cell r="H4177" t="str">
            <v>Merchant Unregulated</v>
          </cell>
        </row>
        <row r="4178">
          <cell r="D4178" t="str">
            <v>Indeck Energy Services, Inc.</v>
          </cell>
          <cell r="E4178" t="str">
            <v>Gas</v>
          </cell>
          <cell r="G4178" t="str">
            <v>NA</v>
          </cell>
          <cell r="H4178" t="str">
            <v>Merchant Unregulated</v>
          </cell>
        </row>
        <row r="4179">
          <cell r="D4179" t="str">
            <v>Covanta Holding Corporation</v>
          </cell>
          <cell r="E4179" t="str">
            <v>Biomass</v>
          </cell>
          <cell r="G4179">
            <v>45017</v>
          </cell>
          <cell r="H4179" t="str">
            <v>Merchant Unregulated</v>
          </cell>
        </row>
        <row r="4180">
          <cell r="D4180" t="str">
            <v>Indeck Energy Services, Inc.</v>
          </cell>
          <cell r="E4180" t="str">
            <v>Other Nonrenewable</v>
          </cell>
          <cell r="G4180" t="str">
            <v>NA</v>
          </cell>
          <cell r="H4180" t="str">
            <v>Merchant Unregulated</v>
          </cell>
        </row>
        <row r="4181">
          <cell r="D4181" t="str">
            <v>Indeck Energy Services, Inc.</v>
          </cell>
          <cell r="E4181" t="str">
            <v>Gas</v>
          </cell>
          <cell r="G4181" t="str">
            <v>NA</v>
          </cell>
          <cell r="H4181" t="str">
            <v>Merchant Unregulated</v>
          </cell>
        </row>
        <row r="4182">
          <cell r="D4182" t="str">
            <v>Indeck Energy Services, Inc.</v>
          </cell>
          <cell r="E4182" t="str">
            <v>Gas</v>
          </cell>
          <cell r="G4182" t="str">
            <v>NA</v>
          </cell>
          <cell r="H4182" t="str">
            <v>Merchant Unregulated</v>
          </cell>
        </row>
        <row r="4183">
          <cell r="D4183" t="str">
            <v>Covanta Holding Corporation</v>
          </cell>
          <cell r="E4183" t="str">
            <v>Biomass</v>
          </cell>
          <cell r="G4183">
            <v>107923</v>
          </cell>
          <cell r="H4183" t="str">
            <v>Merchant Unregulated</v>
          </cell>
        </row>
        <row r="4184">
          <cell r="D4184" t="str">
            <v>Indeck Energy Services, Inc.</v>
          </cell>
          <cell r="E4184" t="str">
            <v>Gas</v>
          </cell>
          <cell r="G4184" t="str">
            <v>NA</v>
          </cell>
          <cell r="H4184" t="str">
            <v>Merchant Unregulated</v>
          </cell>
        </row>
        <row r="4185">
          <cell r="D4185" t="str">
            <v>Entergy Corporation</v>
          </cell>
          <cell r="E4185" t="str">
            <v>Coal</v>
          </cell>
          <cell r="G4185">
            <v>1634900</v>
          </cell>
          <cell r="H4185" t="str">
            <v>Regulated</v>
          </cell>
        </row>
        <row r="4186">
          <cell r="D4186" t="str">
            <v>Arkansas Electric Cooperative Corp.</v>
          </cell>
          <cell r="E4186" t="str">
            <v>Coal</v>
          </cell>
          <cell r="G4186">
            <v>3647006</v>
          </cell>
          <cell r="H4186" t="str">
            <v>Regulated</v>
          </cell>
        </row>
        <row r="4187">
          <cell r="D4187" t="str">
            <v>Conway Corporation</v>
          </cell>
          <cell r="E4187" t="str">
            <v>Coal</v>
          </cell>
          <cell r="G4187">
            <v>208401</v>
          </cell>
          <cell r="H4187" t="str">
            <v>Regulated</v>
          </cell>
        </row>
        <row r="4188">
          <cell r="D4188" t="str">
            <v>West Memphis City of</v>
          </cell>
          <cell r="E4188" t="str">
            <v>Coal</v>
          </cell>
          <cell r="G4188">
            <v>104198</v>
          </cell>
          <cell r="H4188" t="str">
            <v>Regulated</v>
          </cell>
        </row>
        <row r="4189">
          <cell r="D4189" t="str">
            <v>East Texas Electric Co-op, Inc.</v>
          </cell>
          <cell r="E4189" t="str">
            <v>Coal</v>
          </cell>
          <cell r="G4189">
            <v>370952</v>
          </cell>
          <cell r="H4189" t="str">
            <v>Regulated</v>
          </cell>
        </row>
        <row r="4190">
          <cell r="D4190" t="str">
            <v>Entergy Corporation</v>
          </cell>
          <cell r="E4190" t="str">
            <v>Coal</v>
          </cell>
          <cell r="G4190">
            <v>2605005</v>
          </cell>
          <cell r="H4190" t="str">
            <v>Regulated</v>
          </cell>
        </row>
        <row r="4191">
          <cell r="D4191" t="str">
            <v>Entergy Corporation</v>
          </cell>
          <cell r="E4191" t="str">
            <v>Coal</v>
          </cell>
          <cell r="G4191">
            <v>753368</v>
          </cell>
          <cell r="H4191" t="str">
            <v>Regulated</v>
          </cell>
        </row>
        <row r="4192">
          <cell r="D4192" t="str">
            <v>Osceola City of - AR</v>
          </cell>
          <cell r="E4192" t="str">
            <v>Coal</v>
          </cell>
          <cell r="G4192">
            <v>52101</v>
          </cell>
          <cell r="H4192" t="str">
            <v>Regulated</v>
          </cell>
        </row>
        <row r="4193">
          <cell r="D4193" t="str">
            <v>Jonesboro City of (AR)</v>
          </cell>
          <cell r="E4193" t="str">
            <v>Coal</v>
          </cell>
          <cell r="G4193">
            <v>1044085</v>
          </cell>
          <cell r="H4193" t="str">
            <v>Regulated</v>
          </cell>
        </row>
        <row r="4194">
          <cell r="D4194" t="str">
            <v>Independence City of IA</v>
          </cell>
          <cell r="E4194" t="str">
            <v>Oil</v>
          </cell>
          <cell r="G4194" t="str">
            <v>NA</v>
          </cell>
          <cell r="H4194" t="str">
            <v>Regulated</v>
          </cell>
        </row>
        <row r="4195">
          <cell r="D4195" t="str">
            <v>Dynegy Inc.</v>
          </cell>
          <cell r="E4195" t="str">
            <v>Gas</v>
          </cell>
          <cell r="G4195">
            <v>5462397</v>
          </cell>
          <cell r="H4195" t="str">
            <v>Merchant Unregulated</v>
          </cell>
        </row>
        <row r="4196">
          <cell r="D4196" t="str">
            <v>Homer Electric Association, Inc.</v>
          </cell>
          <cell r="E4196" t="str">
            <v>Gas</v>
          </cell>
          <cell r="G4196" t="str">
            <v>NA</v>
          </cell>
          <cell r="H4196" t="str">
            <v>Merchant Unregulated</v>
          </cell>
        </row>
        <row r="4197">
          <cell r="D4197" t="str">
            <v>Indian Falls Hydro Incorporation</v>
          </cell>
          <cell r="E4197" t="str">
            <v>Water</v>
          </cell>
          <cell r="G4197" t="str">
            <v>NA</v>
          </cell>
          <cell r="H4197" t="str">
            <v>Merchant Unregulated</v>
          </cell>
        </row>
        <row r="4198">
          <cell r="D4198" t="str">
            <v>NextEra Energy, Inc.</v>
          </cell>
          <cell r="E4198" t="str">
            <v>Wind</v>
          </cell>
          <cell r="G4198" t="str">
            <v>NA</v>
          </cell>
          <cell r="H4198" t="str">
            <v>Merchant Unregulated</v>
          </cell>
        </row>
        <row r="4199">
          <cell r="D4199" t="str">
            <v>Vestas Americas</v>
          </cell>
          <cell r="E4199" t="str">
            <v>Wind</v>
          </cell>
          <cell r="G4199" t="str">
            <v>NA</v>
          </cell>
          <cell r="H4199" t="str">
            <v>Merchant Unregulated</v>
          </cell>
        </row>
        <row r="4200">
          <cell r="D4200" t="str">
            <v>Industry Funds Management Ltd.</v>
          </cell>
          <cell r="E4200" t="str">
            <v>Water</v>
          </cell>
          <cell r="G4200" t="str">
            <v>NA</v>
          </cell>
          <cell r="H4200" t="str">
            <v>Merchant Unregulated</v>
          </cell>
        </row>
        <row r="4201">
          <cell r="D4201" t="str">
            <v>Ascend Performance Materials LLC</v>
          </cell>
          <cell r="E4201" t="str">
            <v>Coal</v>
          </cell>
          <cell r="G4201" t="str">
            <v>NA</v>
          </cell>
          <cell r="H4201" t="str">
            <v>Merchant Unregulated</v>
          </cell>
        </row>
        <row r="4202">
          <cell r="D4202" t="str">
            <v>Northeast Utilities</v>
          </cell>
          <cell r="E4202" t="str">
            <v>Solar</v>
          </cell>
          <cell r="G4202">
            <v>2966</v>
          </cell>
          <cell r="H4202" t="str">
            <v>Regulated</v>
          </cell>
        </row>
        <row r="4203">
          <cell r="D4203" t="str">
            <v>Entergy Corporation</v>
          </cell>
          <cell r="E4203" t="str">
            <v>Nuclear</v>
          </cell>
          <cell r="G4203">
            <v>7934995</v>
          </cell>
          <cell r="H4203" t="str">
            <v>Merchant Unregulated</v>
          </cell>
        </row>
        <row r="4204">
          <cell r="D4204" t="str">
            <v>Entergy Corporation</v>
          </cell>
          <cell r="E4204" t="str">
            <v>Nuclear</v>
          </cell>
          <cell r="G4204">
            <v>9002057</v>
          </cell>
          <cell r="H4204" t="str">
            <v>Merchant Unregulated</v>
          </cell>
        </row>
        <row r="4205">
          <cell r="D4205" t="str">
            <v>Entergy Corporation</v>
          </cell>
          <cell r="E4205" t="str">
            <v>Oil</v>
          </cell>
          <cell r="G4205" t="str">
            <v>NA</v>
          </cell>
          <cell r="H4205" t="str">
            <v>Merchant Unregulated</v>
          </cell>
        </row>
        <row r="4206">
          <cell r="D4206" t="str">
            <v>Entergy Corporation</v>
          </cell>
          <cell r="E4206" t="str">
            <v>Oil</v>
          </cell>
          <cell r="G4206" t="str">
            <v>NA</v>
          </cell>
          <cell r="H4206" t="str">
            <v>Merchant Unregulated</v>
          </cell>
        </row>
        <row r="4207">
          <cell r="D4207" t="str">
            <v>NRG Energy, Inc.</v>
          </cell>
          <cell r="E4207" t="str">
            <v>Coal</v>
          </cell>
          <cell r="G4207">
            <v>1406502</v>
          </cell>
          <cell r="H4207" t="str">
            <v>Merchant Unregulated</v>
          </cell>
        </row>
        <row r="4208">
          <cell r="D4208" t="str">
            <v>INEOS Bio</v>
          </cell>
          <cell r="E4208" t="str">
            <v>Biomass</v>
          </cell>
          <cell r="G4208" t="str">
            <v>NA</v>
          </cell>
          <cell r="H4208" t="str">
            <v>Merchant Unregulated</v>
          </cell>
        </row>
        <row r="4209">
          <cell r="D4209" t="str">
            <v>New Planet Energy LLC</v>
          </cell>
          <cell r="E4209" t="str">
            <v>Biomass</v>
          </cell>
          <cell r="G4209" t="str">
            <v>NA</v>
          </cell>
          <cell r="H4209" t="str">
            <v>Merchant Unregulated</v>
          </cell>
        </row>
        <row r="4210">
          <cell r="D4210" t="str">
            <v>Kissimmee Utility Authority</v>
          </cell>
          <cell r="E4210" t="str">
            <v>Gas</v>
          </cell>
          <cell r="G4210">
            <v>452</v>
          </cell>
          <cell r="H4210" t="str">
            <v>Regulated</v>
          </cell>
        </row>
        <row r="4211">
          <cell r="D4211" t="str">
            <v>Florida Municipal Power Agency</v>
          </cell>
          <cell r="E4211" t="str">
            <v>Gas</v>
          </cell>
          <cell r="G4211">
            <v>3492</v>
          </cell>
          <cell r="H4211" t="str">
            <v>Regulated</v>
          </cell>
        </row>
        <row r="4212">
          <cell r="D4212" t="str">
            <v>Orlando Utilities Commission</v>
          </cell>
          <cell r="E4212" t="str">
            <v>Gas</v>
          </cell>
          <cell r="G4212">
            <v>9513</v>
          </cell>
          <cell r="H4212" t="str">
            <v>Regulated</v>
          </cell>
        </row>
        <row r="4213">
          <cell r="D4213" t="str">
            <v>NRG Energy, Inc.</v>
          </cell>
          <cell r="E4213" t="str">
            <v>Oil</v>
          </cell>
          <cell r="G4213">
            <v>278</v>
          </cell>
          <cell r="H4213" t="str">
            <v>Merchant Unregulated</v>
          </cell>
        </row>
        <row r="4214">
          <cell r="D4214" t="str">
            <v>Swift River Company, Inc.</v>
          </cell>
          <cell r="E4214" t="str">
            <v>Water</v>
          </cell>
          <cell r="G4214" t="str">
            <v>NA</v>
          </cell>
          <cell r="H4214" t="str">
            <v>Merchant Unregulated</v>
          </cell>
        </row>
        <row r="4215">
          <cell r="D4215" t="str">
            <v>Sitka City of &amp; Borough of</v>
          </cell>
          <cell r="E4215" t="str">
            <v>Oil</v>
          </cell>
          <cell r="G4215" t="str">
            <v>NA</v>
          </cell>
          <cell r="H4215" t="str">
            <v>Regulated</v>
          </cell>
        </row>
        <row r="4216">
          <cell r="D4216" t="str">
            <v>Indian Valley Hydroel Partners</v>
          </cell>
          <cell r="E4216" t="str">
            <v>Water</v>
          </cell>
          <cell r="G4216" t="str">
            <v>NA</v>
          </cell>
          <cell r="H4216" t="str">
            <v>Merchant Unregulated</v>
          </cell>
        </row>
        <row r="4217">
          <cell r="D4217" t="str">
            <v>Primary Energy Recycling Corporation</v>
          </cell>
          <cell r="E4217" t="str">
            <v>Other Nonrenewable</v>
          </cell>
          <cell r="G4217">
            <v>65448</v>
          </cell>
          <cell r="H4217" t="str">
            <v>Merchant Unregulated</v>
          </cell>
        </row>
        <row r="4218">
          <cell r="D4218" t="str">
            <v>ArcelorMittal</v>
          </cell>
          <cell r="E4218" t="str">
            <v>Other Nonrenewable</v>
          </cell>
          <cell r="G4218">
            <v>181288</v>
          </cell>
          <cell r="H4218" t="str">
            <v>Merchant Unregulated</v>
          </cell>
        </row>
        <row r="4219">
          <cell r="D4219" t="str">
            <v>Indiana University of Pennsylvania</v>
          </cell>
          <cell r="E4219" t="str">
            <v>Gas</v>
          </cell>
          <cell r="G4219" t="str">
            <v>NA</v>
          </cell>
          <cell r="H4219" t="str">
            <v>Merchant Unregulated</v>
          </cell>
        </row>
        <row r="4220">
          <cell r="D4220" t="str">
            <v>Indianola Municipal Utilities</v>
          </cell>
          <cell r="E4220" t="str">
            <v>Oil</v>
          </cell>
          <cell r="G4220">
            <v>-420</v>
          </cell>
          <cell r="H4220" t="str">
            <v>Regulated</v>
          </cell>
        </row>
        <row r="4221">
          <cell r="D4221" t="str">
            <v>Indianola Municipal Utilities</v>
          </cell>
          <cell r="E4221" t="str">
            <v>Oil</v>
          </cell>
          <cell r="G4221">
            <v>-550</v>
          </cell>
          <cell r="H4221" t="str">
            <v>Regulated</v>
          </cell>
        </row>
        <row r="4222">
          <cell r="D4222" t="str">
            <v>EIF Management, LLC</v>
          </cell>
          <cell r="E4222" t="str">
            <v>Coal</v>
          </cell>
          <cell r="G4222">
            <v>160506</v>
          </cell>
          <cell r="H4222" t="str">
            <v>Merchant Unregulated</v>
          </cell>
        </row>
        <row r="4223">
          <cell r="D4223" t="str">
            <v>EIF Management, LLC</v>
          </cell>
          <cell r="E4223" t="str">
            <v>Coal</v>
          </cell>
          <cell r="G4223">
            <v>642026</v>
          </cell>
          <cell r="H4223" t="str">
            <v>Merchant Unregulated</v>
          </cell>
        </row>
        <row r="4224">
          <cell r="D4224" t="str">
            <v>Mitsubishi Corporation</v>
          </cell>
          <cell r="E4224" t="str">
            <v>Gas</v>
          </cell>
          <cell r="G4224" t="str">
            <v>NA</v>
          </cell>
          <cell r="H4224" t="str">
            <v>Merchant Unregulated</v>
          </cell>
        </row>
        <row r="4225">
          <cell r="D4225" t="str">
            <v>Industrial Finishes &amp; Systems, Inc.</v>
          </cell>
          <cell r="E4225" t="str">
            <v>Solar</v>
          </cell>
          <cell r="G4225" t="str">
            <v>NA</v>
          </cell>
          <cell r="H4225" t="str">
            <v>Merchant Unregulated</v>
          </cell>
        </row>
        <row r="4226">
          <cell r="D4226" t="str">
            <v>Rock Falls City of</v>
          </cell>
          <cell r="E4226" t="str">
            <v>Oil</v>
          </cell>
          <cell r="G4226" t="str">
            <v>NA</v>
          </cell>
          <cell r="H4226" t="str">
            <v>Regulated</v>
          </cell>
        </row>
        <row r="4227">
          <cell r="D4227" t="str">
            <v>Minnkota Power Coop, Inc</v>
          </cell>
          <cell r="E4227" t="str">
            <v>Wind</v>
          </cell>
          <cell r="G4227" t="str">
            <v>NA</v>
          </cell>
          <cell r="H4227" t="str">
            <v>Merchant Unregulated</v>
          </cell>
        </row>
        <row r="4228">
          <cell r="D4228" t="str">
            <v>Minnkota Power Coop, Inc</v>
          </cell>
          <cell r="E4228" t="str">
            <v>Wind</v>
          </cell>
          <cell r="G4228" t="str">
            <v>NA</v>
          </cell>
          <cell r="H4228" t="str">
            <v>Merchant Unregulated</v>
          </cell>
        </row>
        <row r="4229">
          <cell r="D4229" t="str">
            <v>Cousins Properties Incorporated</v>
          </cell>
          <cell r="E4229" t="str">
            <v>Oil</v>
          </cell>
          <cell r="G4229" t="str">
            <v>NA</v>
          </cell>
          <cell r="H4229" t="str">
            <v>Merchant Unregulated</v>
          </cell>
        </row>
        <row r="4230">
          <cell r="D4230" t="str">
            <v>Ingersoll Milling</v>
          </cell>
          <cell r="E4230" t="str">
            <v>Gas</v>
          </cell>
          <cell r="G4230" t="str">
            <v>NA</v>
          </cell>
          <cell r="H4230" t="str">
            <v>Merchant Unregulated</v>
          </cell>
        </row>
        <row r="4231">
          <cell r="D4231" t="str">
            <v>Brookfield Renewable Energy Partners L.P.</v>
          </cell>
          <cell r="E4231" t="str">
            <v>Water</v>
          </cell>
          <cell r="G4231" t="str">
            <v>NA</v>
          </cell>
          <cell r="H4231" t="str">
            <v>Merchant Unregulated</v>
          </cell>
        </row>
        <row r="4232">
          <cell r="D4232" t="str">
            <v>Brookfield Asset Management Inc.</v>
          </cell>
          <cell r="E4232" t="str">
            <v>Water</v>
          </cell>
          <cell r="G4232" t="str">
            <v>NA</v>
          </cell>
          <cell r="H4232" t="str">
            <v>Merchant Unregulated</v>
          </cell>
        </row>
        <row r="4233">
          <cell r="D4233" t="str">
            <v>Occidental Petroleum Corporation</v>
          </cell>
          <cell r="E4233" t="str">
            <v>Gas</v>
          </cell>
          <cell r="G4233">
            <v>2758432</v>
          </cell>
          <cell r="H4233" t="str">
            <v>Merchant Unregulated</v>
          </cell>
        </row>
        <row r="4234">
          <cell r="D4234" t="str">
            <v>Lower Colorado River Authority</v>
          </cell>
          <cell r="E4234" t="str">
            <v>Water</v>
          </cell>
          <cell r="G4234" t="str">
            <v>NA</v>
          </cell>
          <cell r="H4234" t="str">
            <v>Merchant Unregulated</v>
          </cell>
        </row>
        <row r="4235">
          <cell r="D4235" t="str">
            <v>General Electric Company</v>
          </cell>
          <cell r="E4235" t="str">
            <v>Gas</v>
          </cell>
          <cell r="G4235">
            <v>3530060</v>
          </cell>
          <cell r="H4235" t="str">
            <v>Merchant Unregulated</v>
          </cell>
        </row>
        <row r="4236">
          <cell r="D4236" t="str">
            <v>Temple-Inland, Inc.</v>
          </cell>
          <cell r="E4236" t="str">
            <v>Biomass</v>
          </cell>
          <cell r="G4236" t="str">
            <v>NA</v>
          </cell>
          <cell r="H4236" t="str">
            <v>Merchant Unregulated</v>
          </cell>
        </row>
        <row r="4237">
          <cell r="D4237" t="str">
            <v>I-N-N Electric Cooperative, Inc.</v>
          </cell>
          <cell r="E4237" t="str">
            <v>Oil</v>
          </cell>
          <cell r="G4237" t="str">
            <v>NA</v>
          </cell>
          <cell r="H4237" t="str">
            <v>Merchant Unregulated</v>
          </cell>
        </row>
        <row r="4238">
          <cell r="D4238" t="str">
            <v>Trigen Inner Harbor East LLC</v>
          </cell>
          <cell r="E4238" t="str">
            <v>Gas</v>
          </cell>
          <cell r="G4238" t="str">
            <v>NA</v>
          </cell>
          <cell r="H4238" t="str">
            <v>Merchant Unregulated</v>
          </cell>
        </row>
        <row r="4239">
          <cell r="D4239" t="str">
            <v>Enpower Corp.</v>
          </cell>
          <cell r="E4239" t="str">
            <v>Biomass</v>
          </cell>
          <cell r="G4239" t="str">
            <v>NA</v>
          </cell>
          <cell r="H4239" t="str">
            <v>Merchant Unregulated</v>
          </cell>
        </row>
        <row r="4240">
          <cell r="D4240" t="str">
            <v>Innovative Energy Systems Inc.</v>
          </cell>
          <cell r="E4240" t="str">
            <v>Biomass</v>
          </cell>
          <cell r="G4240" t="str">
            <v>NA</v>
          </cell>
          <cell r="H4240" t="str">
            <v>Merchant Unregulated</v>
          </cell>
        </row>
        <row r="4241">
          <cell r="D4241" t="str">
            <v>EIF Management, LLC</v>
          </cell>
          <cell r="E4241" t="str">
            <v>Biomass</v>
          </cell>
          <cell r="G4241" t="str">
            <v>NA</v>
          </cell>
          <cell r="H4241" t="str">
            <v>Merchant Unregulated</v>
          </cell>
        </row>
        <row r="4242">
          <cell r="D4242" t="str">
            <v>Enpower Corp.</v>
          </cell>
          <cell r="E4242" t="str">
            <v>Biomass</v>
          </cell>
          <cell r="G4242" t="str">
            <v>NA</v>
          </cell>
          <cell r="H4242" t="str">
            <v>Merchant Unregulated</v>
          </cell>
        </row>
        <row r="4243">
          <cell r="D4243" t="str">
            <v>EIF Management, LLC</v>
          </cell>
          <cell r="E4243" t="str">
            <v>Biomass</v>
          </cell>
          <cell r="G4243" t="str">
            <v>NA</v>
          </cell>
          <cell r="H4243" t="str">
            <v>Merchant Unregulated</v>
          </cell>
        </row>
        <row r="4244">
          <cell r="D4244" t="str">
            <v>Innovative Energy Systems Inc.</v>
          </cell>
          <cell r="E4244" t="str">
            <v>Biomass</v>
          </cell>
          <cell r="G4244" t="str">
            <v>NA</v>
          </cell>
          <cell r="H4244" t="str">
            <v>Merchant Unregulated</v>
          </cell>
        </row>
        <row r="4245">
          <cell r="D4245" t="str">
            <v>PG&amp;E Corporation</v>
          </cell>
          <cell r="E4245" t="str">
            <v>Water</v>
          </cell>
          <cell r="G4245">
            <v>36571</v>
          </cell>
          <cell r="H4245" t="str">
            <v>Regulated</v>
          </cell>
        </row>
        <row r="4246">
          <cell r="D4246" t="str">
            <v>Duke Energy Corporation</v>
          </cell>
          <cell r="E4246" t="str">
            <v>Gas</v>
          </cell>
          <cell r="G4246">
            <v>143401</v>
          </cell>
          <cell r="H4246" t="str">
            <v>Regulated</v>
          </cell>
        </row>
        <row r="4247">
          <cell r="D4247" t="str">
            <v>Southern Company</v>
          </cell>
          <cell r="E4247" t="str">
            <v>Gas</v>
          </cell>
          <cell r="G4247">
            <v>13776</v>
          </cell>
          <cell r="H4247" t="str">
            <v>Regulated</v>
          </cell>
        </row>
        <row r="4248">
          <cell r="D4248" t="str">
            <v>Intermountain Power Agency</v>
          </cell>
          <cell r="E4248" t="str">
            <v>Coal</v>
          </cell>
          <cell r="G4248">
            <v>9763629</v>
          </cell>
          <cell r="H4248" t="str">
            <v>Merchant Unregulated</v>
          </cell>
        </row>
        <row r="4249">
          <cell r="D4249" t="str">
            <v>Chugach Electric Association, Inc.</v>
          </cell>
          <cell r="E4249" t="str">
            <v>Gas</v>
          </cell>
          <cell r="G4249">
            <v>56163</v>
          </cell>
          <cell r="H4249" t="str">
            <v>Merchant Unregulated</v>
          </cell>
        </row>
        <row r="4250">
          <cell r="D4250" t="str">
            <v>Boise Cascade, LLC</v>
          </cell>
          <cell r="E4250" t="str">
            <v>Water</v>
          </cell>
          <cell r="G4250" t="str">
            <v>NA</v>
          </cell>
          <cell r="H4250" t="str">
            <v>Merchant Unregulated</v>
          </cell>
        </row>
        <row r="4251">
          <cell r="D4251" t="str">
            <v>Springfield City of - (IL)</v>
          </cell>
          <cell r="E4251" t="str">
            <v>Gas</v>
          </cell>
          <cell r="G4251" t="str">
            <v>NA</v>
          </cell>
          <cell r="H4251" t="str">
            <v>Regulated</v>
          </cell>
        </row>
        <row r="4252">
          <cell r="D4252" t="str">
            <v>Berkshire Hathaway Inc.</v>
          </cell>
          <cell r="E4252" t="str">
            <v>Wind</v>
          </cell>
          <cell r="G4252">
            <v>481808</v>
          </cell>
          <cell r="H4252" t="str">
            <v>Regulated</v>
          </cell>
        </row>
        <row r="4253">
          <cell r="D4253" t="str">
            <v>MidAmerican Energy Holdings Company</v>
          </cell>
          <cell r="E4253" t="str">
            <v>Wind</v>
          </cell>
          <cell r="G4253">
            <v>54727</v>
          </cell>
          <cell r="H4253" t="str">
            <v>Regulated</v>
          </cell>
        </row>
        <row r="4254">
          <cell r="D4254" t="str">
            <v>Xcel Energy Inc.</v>
          </cell>
          <cell r="E4254" t="str">
            <v>Gas</v>
          </cell>
          <cell r="G4254">
            <v>40503</v>
          </cell>
          <cell r="H4254" t="str">
            <v>Regulated</v>
          </cell>
        </row>
        <row r="4255">
          <cell r="D4255" t="str">
            <v>Xcel Energy Inc.</v>
          </cell>
          <cell r="E4255" t="str">
            <v>Oil</v>
          </cell>
          <cell r="G4255" t="str">
            <v>NA</v>
          </cell>
          <cell r="H4255" t="str">
            <v>Regulated</v>
          </cell>
        </row>
        <row r="4256">
          <cell r="D4256" t="str">
            <v>Iola City of</v>
          </cell>
          <cell r="E4256" t="str">
            <v>Oil</v>
          </cell>
          <cell r="G4256" t="str">
            <v>NA</v>
          </cell>
          <cell r="H4256" t="str">
            <v>Regulated</v>
          </cell>
        </row>
        <row r="4257">
          <cell r="D4257" t="str">
            <v>Westfield Town of</v>
          </cell>
          <cell r="E4257" t="str">
            <v>Wind</v>
          </cell>
          <cell r="G4257" t="str">
            <v>NA</v>
          </cell>
          <cell r="H4257" t="str">
            <v>Regulated</v>
          </cell>
        </row>
        <row r="4258">
          <cell r="D4258" t="str">
            <v>Montezuma City of IA</v>
          </cell>
          <cell r="E4258" t="str">
            <v>Wind</v>
          </cell>
          <cell r="G4258" t="str">
            <v>NA</v>
          </cell>
          <cell r="H4258" t="str">
            <v>Regulated</v>
          </cell>
        </row>
        <row r="4259">
          <cell r="D4259" t="str">
            <v>Fonda City of</v>
          </cell>
          <cell r="E4259" t="str">
            <v>Wind</v>
          </cell>
          <cell r="G4259" t="str">
            <v>NA</v>
          </cell>
          <cell r="H4259" t="str">
            <v>Regulated</v>
          </cell>
        </row>
        <row r="4260">
          <cell r="D4260" t="str">
            <v>Estherville City of</v>
          </cell>
          <cell r="E4260" t="str">
            <v>Wind</v>
          </cell>
          <cell r="G4260" t="str">
            <v>NA</v>
          </cell>
          <cell r="H4260" t="str">
            <v>Regulated</v>
          </cell>
        </row>
        <row r="4261">
          <cell r="D4261" t="str">
            <v>Ellsworth City of</v>
          </cell>
          <cell r="E4261" t="str">
            <v>Wind</v>
          </cell>
          <cell r="G4261" t="str">
            <v>NA</v>
          </cell>
          <cell r="H4261" t="str">
            <v>Regulated</v>
          </cell>
        </row>
        <row r="4262">
          <cell r="D4262" t="str">
            <v>Algona City of</v>
          </cell>
          <cell r="E4262" t="str">
            <v>Wind</v>
          </cell>
          <cell r="G4262" t="str">
            <v>NA</v>
          </cell>
          <cell r="H4262" t="str">
            <v>Regulated</v>
          </cell>
        </row>
        <row r="4263">
          <cell r="D4263" t="str">
            <v>Cedar Falls Utilities</v>
          </cell>
          <cell r="E4263" t="str">
            <v>Wind</v>
          </cell>
          <cell r="G4263" t="str">
            <v>NA</v>
          </cell>
          <cell r="H4263" t="str">
            <v>Regulated</v>
          </cell>
        </row>
        <row r="4264">
          <cell r="D4264" t="str">
            <v>Renewable World Energies, LLC</v>
          </cell>
          <cell r="E4264" t="str">
            <v>Water</v>
          </cell>
          <cell r="G4264" t="str">
            <v>NA</v>
          </cell>
          <cell r="H4264" t="str">
            <v>Merchant Unregulated</v>
          </cell>
        </row>
        <row r="4265">
          <cell r="D4265" t="str">
            <v>Native Energy, Inc</v>
          </cell>
          <cell r="E4265" t="str">
            <v>Wind</v>
          </cell>
          <cell r="G4265" t="str">
            <v>NA</v>
          </cell>
          <cell r="H4265" t="str">
            <v>Merchant Unregulated</v>
          </cell>
        </row>
        <row r="4266">
          <cell r="D4266" t="str">
            <v>5045 Wind Partners, LLC</v>
          </cell>
          <cell r="E4266" t="str">
            <v>Wind</v>
          </cell>
          <cell r="G4266" t="str">
            <v>NA</v>
          </cell>
          <cell r="H4266" t="str">
            <v>Merchant Unregulated</v>
          </cell>
        </row>
        <row r="4267">
          <cell r="D4267" t="str">
            <v>Iowa Lakes Community College</v>
          </cell>
          <cell r="E4267" t="str">
            <v>Wind</v>
          </cell>
          <cell r="G4267" t="str">
            <v>NA</v>
          </cell>
          <cell r="H4267" t="str">
            <v>Merchant Unregulated</v>
          </cell>
        </row>
        <row r="4268">
          <cell r="D4268" t="str">
            <v>Iowa Lakes Electric Coop</v>
          </cell>
          <cell r="E4268" t="str">
            <v>Wind</v>
          </cell>
          <cell r="G4268" t="str">
            <v>NA</v>
          </cell>
          <cell r="H4268" t="str">
            <v>Merchant Unregulated</v>
          </cell>
        </row>
        <row r="4269">
          <cell r="D4269" t="str">
            <v>Iowa Lakes Electric Coop</v>
          </cell>
          <cell r="E4269" t="str">
            <v>Wind</v>
          </cell>
          <cell r="G4269" t="str">
            <v>NA</v>
          </cell>
          <cell r="H4269" t="str">
            <v>Merchant Unregulated</v>
          </cell>
        </row>
        <row r="4270">
          <cell r="D4270" t="str">
            <v>Iowa Methodist Medical Center</v>
          </cell>
          <cell r="E4270" t="str">
            <v>Oil</v>
          </cell>
          <cell r="G4270" t="str">
            <v>NA</v>
          </cell>
          <cell r="H4270" t="str">
            <v>Merchant Unregulated</v>
          </cell>
        </row>
        <row r="4271">
          <cell r="D4271" t="str">
            <v>Iowa State University</v>
          </cell>
          <cell r="E4271" t="str">
            <v>Coal</v>
          </cell>
          <cell r="G4271" t="str">
            <v>NA</v>
          </cell>
          <cell r="H4271" t="str">
            <v>Merchant Unregulated</v>
          </cell>
        </row>
        <row r="4272">
          <cell r="D4272" t="str">
            <v>Ipnatchiaq Electric Company</v>
          </cell>
          <cell r="E4272" t="str">
            <v>Oil</v>
          </cell>
          <cell r="G4272" t="str">
            <v>NA</v>
          </cell>
          <cell r="H4272" t="str">
            <v>Regulated</v>
          </cell>
        </row>
        <row r="4273">
          <cell r="D4273" t="str">
            <v>Ipswich Public Schools</v>
          </cell>
          <cell r="E4273" t="str">
            <v>Wind</v>
          </cell>
          <cell r="G4273" t="str">
            <v>NA</v>
          </cell>
          <cell r="H4273" t="str">
            <v>Merchant Unregulated</v>
          </cell>
        </row>
        <row r="4274">
          <cell r="D4274" t="str">
            <v>Ipswich Municipal Light Department</v>
          </cell>
          <cell r="E4274" t="str">
            <v>Wind</v>
          </cell>
          <cell r="G4274" t="str">
            <v>NA</v>
          </cell>
          <cell r="H4274" t="str">
            <v>Merchant Unregulated</v>
          </cell>
        </row>
        <row r="4275">
          <cell r="D4275" t="str">
            <v>D &amp; C Construction Co., Inc</v>
          </cell>
          <cell r="E4275" t="str">
            <v>Wind</v>
          </cell>
          <cell r="G4275" t="str">
            <v>NA</v>
          </cell>
          <cell r="H4275" t="str">
            <v>Merchant Unregulated</v>
          </cell>
        </row>
        <row r="4276">
          <cell r="D4276" t="str">
            <v>Garkane Energy Cooperative Inc.</v>
          </cell>
          <cell r="E4276" t="str">
            <v>Oil</v>
          </cell>
          <cell r="G4276" t="str">
            <v>NA</v>
          </cell>
          <cell r="H4276" t="str">
            <v>Merchant Unregulated</v>
          </cell>
        </row>
        <row r="4277">
          <cell r="D4277" t="str">
            <v>Arthur J. Gallagher &amp; Co.</v>
          </cell>
          <cell r="E4277" t="str">
            <v>Biomass</v>
          </cell>
          <cell r="G4277" t="str">
            <v>NA</v>
          </cell>
          <cell r="H4277" t="str">
            <v>Merchant Unregulated</v>
          </cell>
        </row>
        <row r="4278">
          <cell r="D4278" t="str">
            <v>DTE Energy Company</v>
          </cell>
          <cell r="E4278" t="str">
            <v>Biomass</v>
          </cell>
          <cell r="G4278" t="str">
            <v>NA</v>
          </cell>
          <cell r="H4278" t="str">
            <v>Merchant Unregulated</v>
          </cell>
        </row>
        <row r="4279">
          <cell r="D4279" t="str">
            <v>Berkshire Hathaway Inc.</v>
          </cell>
          <cell r="E4279" t="str">
            <v>Water</v>
          </cell>
          <cell r="G4279">
            <v>90480</v>
          </cell>
          <cell r="H4279" t="str">
            <v>Regulated</v>
          </cell>
        </row>
        <row r="4280">
          <cell r="D4280" t="str">
            <v>MidAmerican Energy Holdings Company</v>
          </cell>
          <cell r="E4280" t="str">
            <v>Water</v>
          </cell>
          <cell r="G4280">
            <v>10277</v>
          </cell>
          <cell r="H4280" t="str">
            <v>Regulated</v>
          </cell>
        </row>
        <row r="4281">
          <cell r="D4281" t="str">
            <v>Sumitomo Corporation</v>
          </cell>
          <cell r="E4281" t="str">
            <v>Wind</v>
          </cell>
          <cell r="G4281">
            <v>78598</v>
          </cell>
          <cell r="H4281" t="str">
            <v>Merchant Unregulated</v>
          </cell>
        </row>
        <row r="4282">
          <cell r="D4282" t="str">
            <v>Duke Energy Corporation</v>
          </cell>
          <cell r="E4282" t="str">
            <v>Wind</v>
          </cell>
          <cell r="G4282">
            <v>78598</v>
          </cell>
          <cell r="H4282" t="str">
            <v>Merchant Unregulated</v>
          </cell>
        </row>
        <row r="4283">
          <cell r="D4283" t="str">
            <v>Capital Group Companies, Inc.</v>
          </cell>
          <cell r="E4283" t="str">
            <v>Solar</v>
          </cell>
          <cell r="G4283" t="str">
            <v>NA</v>
          </cell>
          <cell r="H4283" t="str">
            <v>Merchant Unregulated</v>
          </cell>
        </row>
        <row r="4284">
          <cell r="D4284" t="str">
            <v>SunEdison, Inc.</v>
          </cell>
          <cell r="E4284" t="str">
            <v>Solar</v>
          </cell>
          <cell r="G4284" t="str">
            <v>NA</v>
          </cell>
          <cell r="H4284" t="str">
            <v>Merchant Unregulated</v>
          </cell>
        </row>
        <row r="4285">
          <cell r="D4285" t="str">
            <v>Isabella Partners</v>
          </cell>
          <cell r="E4285" t="str">
            <v>Water</v>
          </cell>
          <cell r="G4285" t="str">
            <v>NA</v>
          </cell>
          <cell r="H4285" t="str">
            <v>Merchant Unregulated</v>
          </cell>
        </row>
        <row r="4286">
          <cell r="D4286" t="str">
            <v>Integrys Energy Group, Inc.</v>
          </cell>
          <cell r="E4286" t="str">
            <v>Solar</v>
          </cell>
          <cell r="G4286" t="str">
            <v>NA</v>
          </cell>
          <cell r="H4286" t="str">
            <v>Merchant Unregulated</v>
          </cell>
        </row>
        <row r="4287">
          <cell r="D4287" t="str">
            <v>Duke Energy Corporation</v>
          </cell>
          <cell r="E4287" t="str">
            <v>Solar</v>
          </cell>
          <cell r="G4287" t="str">
            <v>NA</v>
          </cell>
          <cell r="H4287" t="str">
            <v>Merchant Unregulated</v>
          </cell>
        </row>
        <row r="4288">
          <cell r="D4288" t="str">
            <v>Integrys Energy Group, Inc.</v>
          </cell>
          <cell r="E4288" t="str">
            <v>Solar</v>
          </cell>
          <cell r="G4288" t="str">
            <v>NA</v>
          </cell>
          <cell r="H4288" t="str">
            <v>Merchant Unregulated</v>
          </cell>
        </row>
        <row r="4289">
          <cell r="D4289" t="str">
            <v>Duke Energy Corporation</v>
          </cell>
          <cell r="E4289" t="str">
            <v>Solar</v>
          </cell>
          <cell r="G4289" t="str">
            <v>NA</v>
          </cell>
          <cell r="H4289" t="str">
            <v>Merchant Unregulated</v>
          </cell>
        </row>
        <row r="4290">
          <cell r="D4290" t="str">
            <v>SunEdison, Inc.</v>
          </cell>
          <cell r="E4290" t="str">
            <v>Solar</v>
          </cell>
          <cell r="G4290" t="str">
            <v>NA</v>
          </cell>
          <cell r="H4290" t="str">
            <v>Merchant Unregulated</v>
          </cell>
        </row>
        <row r="4291">
          <cell r="D4291" t="str">
            <v>Fall River Rural Elec Coop Inc</v>
          </cell>
          <cell r="E4291" t="str">
            <v>Water</v>
          </cell>
          <cell r="G4291" t="str">
            <v>NA</v>
          </cell>
          <cell r="H4291" t="str">
            <v>Merchant Unregulated</v>
          </cell>
        </row>
        <row r="4292">
          <cell r="D4292" t="str">
            <v>WPPI Energy</v>
          </cell>
          <cell r="E4292" t="str">
            <v>Gas</v>
          </cell>
          <cell r="G4292" t="str">
            <v>NA</v>
          </cell>
          <cell r="H4292" t="str">
            <v>Merchant Unregulated</v>
          </cell>
        </row>
        <row r="4293">
          <cell r="D4293" t="str">
            <v>Homestead City of</v>
          </cell>
          <cell r="E4293" t="str">
            <v>Gas</v>
          </cell>
          <cell r="G4293" t="str">
            <v>NA</v>
          </cell>
          <cell r="H4293" t="str">
            <v>Regulated</v>
          </cell>
        </row>
        <row r="4294">
          <cell r="D4294" t="str">
            <v>Procter &amp; Gamble Co.</v>
          </cell>
          <cell r="E4294" t="str">
            <v>Coal</v>
          </cell>
          <cell r="G4294" t="str">
            <v>NA</v>
          </cell>
          <cell r="H4294" t="str">
            <v>Merchant Unregulated</v>
          </cell>
        </row>
        <row r="4295">
          <cell r="D4295" t="str">
            <v>J &amp; L Electric</v>
          </cell>
          <cell r="E4295" t="str">
            <v>Biomass</v>
          </cell>
          <cell r="G4295" t="str">
            <v>NA</v>
          </cell>
          <cell r="H4295" t="str">
            <v>Merchant Unregulated</v>
          </cell>
        </row>
        <row r="4296">
          <cell r="D4296" t="str">
            <v>Lincoln Electric System</v>
          </cell>
          <cell r="E4296" t="str">
            <v>Gas</v>
          </cell>
          <cell r="G4296" t="str">
            <v>NA</v>
          </cell>
          <cell r="H4296" t="str">
            <v>Regulated</v>
          </cell>
        </row>
        <row r="4297">
          <cell r="D4297" t="str">
            <v>American Electric Power Company, Inc.</v>
          </cell>
          <cell r="E4297" t="str">
            <v>Gas</v>
          </cell>
          <cell r="G4297">
            <v>3552982</v>
          </cell>
          <cell r="H4297" t="str">
            <v>Regulated</v>
          </cell>
        </row>
        <row r="4298">
          <cell r="D4298" t="str">
            <v>Lubbock City of</v>
          </cell>
          <cell r="E4298" t="str">
            <v>Other Nonrenewable</v>
          </cell>
          <cell r="G4298" t="str">
            <v>NA</v>
          </cell>
          <cell r="H4298" t="str">
            <v>Regulated</v>
          </cell>
        </row>
        <row r="4299">
          <cell r="D4299" t="str">
            <v>East Kentucky Power Cooperative Inc.</v>
          </cell>
          <cell r="E4299" t="str">
            <v>Coal</v>
          </cell>
          <cell r="G4299">
            <v>1462885</v>
          </cell>
          <cell r="H4299" t="str">
            <v>Merchant Unregulated</v>
          </cell>
        </row>
        <row r="4300">
          <cell r="D4300" t="str">
            <v>United States Government</v>
          </cell>
          <cell r="E4300" t="str">
            <v>Water</v>
          </cell>
          <cell r="G4300">
            <v>310391</v>
          </cell>
          <cell r="H4300" t="str">
            <v>Merchant Unregulated</v>
          </cell>
        </row>
        <row r="4301">
          <cell r="D4301" t="str">
            <v>Grand Haven City of</v>
          </cell>
          <cell r="E4301" t="str">
            <v>Coal</v>
          </cell>
          <cell r="G4301" t="str">
            <v>NA</v>
          </cell>
          <cell r="H4301" t="str">
            <v>Regulated</v>
          </cell>
        </row>
        <row r="4302">
          <cell r="D4302" t="str">
            <v>Gaz Métro Limited Partnership</v>
          </cell>
          <cell r="E4302" t="str">
            <v>Biomass</v>
          </cell>
          <cell r="G4302" t="str">
            <v>NA</v>
          </cell>
          <cell r="H4302" t="str">
            <v>Regulated</v>
          </cell>
        </row>
        <row r="4303">
          <cell r="D4303" t="str">
            <v>Burlington City of VT</v>
          </cell>
          <cell r="E4303" t="str">
            <v>Biomass</v>
          </cell>
          <cell r="G4303" t="str">
            <v>NA</v>
          </cell>
          <cell r="H4303" t="str">
            <v>Regulated</v>
          </cell>
        </row>
        <row r="4304">
          <cell r="D4304" t="str">
            <v>Vermont Public Power Supply Authority</v>
          </cell>
          <cell r="E4304" t="str">
            <v>Biomass</v>
          </cell>
          <cell r="G4304" t="str">
            <v>NA</v>
          </cell>
          <cell r="H4304" t="str">
            <v>Regulated</v>
          </cell>
        </row>
        <row r="4305">
          <cell r="D4305" t="str">
            <v>CMS Energy Corporation</v>
          </cell>
          <cell r="E4305" t="str">
            <v>Coal</v>
          </cell>
          <cell r="G4305">
            <v>1565740</v>
          </cell>
          <cell r="H4305" t="str">
            <v>Regulated</v>
          </cell>
        </row>
        <row r="4306">
          <cell r="D4306" t="str">
            <v>CMS Energy Corporation</v>
          </cell>
          <cell r="E4306" t="str">
            <v>Gas</v>
          </cell>
          <cell r="G4306">
            <v>0</v>
          </cell>
          <cell r="H4306" t="str">
            <v>Regulated</v>
          </cell>
        </row>
        <row r="4307">
          <cell r="D4307" t="str">
            <v>JEA</v>
          </cell>
          <cell r="E4307" t="str">
            <v>Gas</v>
          </cell>
          <cell r="G4307">
            <v>108070</v>
          </cell>
          <cell r="H4307" t="str">
            <v>Regulated</v>
          </cell>
        </row>
        <row r="4308">
          <cell r="D4308" t="str">
            <v>PPL Corporation</v>
          </cell>
          <cell r="E4308" t="str">
            <v>Coal</v>
          </cell>
          <cell r="G4308" t="str">
            <v>NA</v>
          </cell>
          <cell r="H4308" t="str">
            <v>Merchant Unregulated</v>
          </cell>
        </row>
        <row r="4309">
          <cell r="D4309" t="str">
            <v>Wolverine Power Marketing Cooperative</v>
          </cell>
          <cell r="E4309" t="str">
            <v>Coal</v>
          </cell>
          <cell r="G4309">
            <v>14728</v>
          </cell>
          <cell r="H4309" t="str">
            <v>Regulated</v>
          </cell>
        </row>
        <row r="4310">
          <cell r="D4310" t="str">
            <v>Presque Isle Electric &amp; Gas Coop</v>
          </cell>
          <cell r="E4310" t="str">
            <v>Coal</v>
          </cell>
          <cell r="G4310">
            <v>11628</v>
          </cell>
          <cell r="H4310" t="str">
            <v>Regulated</v>
          </cell>
        </row>
        <row r="4311">
          <cell r="D4311" t="str">
            <v>Midwest Energy Cooperative</v>
          </cell>
          <cell r="E4311" t="str">
            <v>Coal</v>
          </cell>
          <cell r="G4311">
            <v>11628</v>
          </cell>
          <cell r="H4311" t="str">
            <v>Regulated</v>
          </cell>
        </row>
        <row r="4312">
          <cell r="D4312" t="str">
            <v>HomeWorks Tri-County Electric Cooperative</v>
          </cell>
          <cell r="E4312" t="str">
            <v>Coal</v>
          </cell>
          <cell r="G4312">
            <v>11628</v>
          </cell>
          <cell r="H4312" t="str">
            <v>Regulated</v>
          </cell>
        </row>
        <row r="4313">
          <cell r="D4313" t="str">
            <v>Great Lakes Energy Cooperative</v>
          </cell>
          <cell r="E4313" t="str">
            <v>Coal</v>
          </cell>
          <cell r="G4313">
            <v>11628</v>
          </cell>
          <cell r="H4313" t="str">
            <v>Regulated</v>
          </cell>
        </row>
        <row r="4314">
          <cell r="D4314" t="str">
            <v>Spartan Renewable Energy, Inc.</v>
          </cell>
          <cell r="E4314" t="str">
            <v>Coal</v>
          </cell>
          <cell r="G4314">
            <v>11628</v>
          </cell>
          <cell r="H4314" t="str">
            <v>Regulated</v>
          </cell>
        </row>
        <row r="4315">
          <cell r="D4315" t="str">
            <v>Cherryland Electric Cooperative Inc.</v>
          </cell>
          <cell r="E4315" t="str">
            <v>Coal</v>
          </cell>
          <cell r="G4315">
            <v>11628</v>
          </cell>
          <cell r="H4315" t="str">
            <v>Regulated</v>
          </cell>
        </row>
        <row r="4316">
          <cell r="D4316" t="str">
            <v>Michigan Public Power Agency</v>
          </cell>
          <cell r="E4316" t="str">
            <v>Coal</v>
          </cell>
          <cell r="G4316">
            <v>213163</v>
          </cell>
          <cell r="H4316" t="str">
            <v>Regulated</v>
          </cell>
        </row>
        <row r="4317">
          <cell r="D4317" t="str">
            <v>CMS Energy Corporation</v>
          </cell>
          <cell r="E4317" t="str">
            <v>Coal</v>
          </cell>
          <cell r="G4317">
            <v>7453697</v>
          </cell>
          <cell r="H4317" t="str">
            <v>Regulated</v>
          </cell>
        </row>
        <row r="4318">
          <cell r="D4318" t="str">
            <v>CMS Energy Corporation</v>
          </cell>
          <cell r="E4318" t="str">
            <v>Oil</v>
          </cell>
          <cell r="G4318">
            <v>2</v>
          </cell>
          <cell r="H4318" t="str">
            <v>Regulated</v>
          </cell>
        </row>
        <row r="4319">
          <cell r="D4319" t="str">
            <v>Berkshire Hathaway Inc.</v>
          </cell>
          <cell r="E4319" t="str">
            <v>Geothermal</v>
          </cell>
          <cell r="G4319" t="str">
            <v>NA</v>
          </cell>
          <cell r="H4319" t="str">
            <v>Merchant Unregulated</v>
          </cell>
        </row>
        <row r="4320">
          <cell r="D4320" t="str">
            <v>MidAmerican Energy Holdings Company</v>
          </cell>
          <cell r="E4320" t="str">
            <v>Geothermal</v>
          </cell>
          <cell r="G4320" t="str">
            <v>NA</v>
          </cell>
          <cell r="H4320" t="str">
            <v>Merchant Unregulated</v>
          </cell>
        </row>
        <row r="4321">
          <cell r="D4321" t="str">
            <v>TransAlta Corporation</v>
          </cell>
          <cell r="E4321" t="str">
            <v>Geothermal</v>
          </cell>
          <cell r="G4321" t="str">
            <v>NA</v>
          </cell>
          <cell r="H4321" t="str">
            <v>Merchant Unregulated</v>
          </cell>
        </row>
        <row r="4322">
          <cell r="D4322" t="str">
            <v>East Kentucky Power Cooperative Inc.</v>
          </cell>
          <cell r="E4322" t="str">
            <v>Gas</v>
          </cell>
          <cell r="G4322">
            <v>885323</v>
          </cell>
          <cell r="H4322" t="str">
            <v>Merchant Unregulated</v>
          </cell>
        </row>
        <row r="4323">
          <cell r="D4323" t="str">
            <v>CPS Energy</v>
          </cell>
          <cell r="E4323" t="str">
            <v>Coal</v>
          </cell>
          <cell r="G4323">
            <v>9332089</v>
          </cell>
          <cell r="H4323" t="str">
            <v>Regulated</v>
          </cell>
        </row>
        <row r="4324">
          <cell r="D4324" t="str">
            <v>J M Huber Corporation</v>
          </cell>
          <cell r="E4324" t="str">
            <v>Gas</v>
          </cell>
          <cell r="G4324" t="str">
            <v>NA</v>
          </cell>
          <cell r="H4324" t="str">
            <v>Merchant Unregulated</v>
          </cell>
        </row>
        <row r="4325">
          <cell r="D4325" t="str">
            <v>Berkshire Hathaway Inc.</v>
          </cell>
          <cell r="E4325" t="str">
            <v>Geothermal</v>
          </cell>
          <cell r="G4325" t="str">
            <v>NA</v>
          </cell>
          <cell r="H4325" t="str">
            <v>Merchant Unregulated</v>
          </cell>
        </row>
        <row r="4326">
          <cell r="D4326" t="str">
            <v>MidAmerican Energy Holdings Company</v>
          </cell>
          <cell r="E4326" t="str">
            <v>Geothermal</v>
          </cell>
          <cell r="G4326" t="str">
            <v>NA</v>
          </cell>
          <cell r="H4326" t="str">
            <v>Merchant Unregulated</v>
          </cell>
        </row>
        <row r="4327">
          <cell r="D4327" t="str">
            <v>TransAlta Corporation</v>
          </cell>
          <cell r="E4327" t="str">
            <v>Geothermal</v>
          </cell>
          <cell r="G4327" t="str">
            <v>NA</v>
          </cell>
          <cell r="H4327" t="str">
            <v>Merchant Unregulated</v>
          </cell>
        </row>
        <row r="4328">
          <cell r="D4328" t="str">
            <v>American Electric Power Company, Inc.</v>
          </cell>
          <cell r="E4328" t="str">
            <v>Coal</v>
          </cell>
          <cell r="G4328">
            <v>2991203</v>
          </cell>
          <cell r="H4328" t="str">
            <v>Regulated</v>
          </cell>
        </row>
        <row r="4329">
          <cell r="D4329" t="str">
            <v>AES Corporation</v>
          </cell>
          <cell r="E4329" t="str">
            <v>Coal</v>
          </cell>
          <cell r="G4329">
            <v>4026618</v>
          </cell>
          <cell r="H4329" t="str">
            <v>Regulated</v>
          </cell>
        </row>
        <row r="4330">
          <cell r="D4330" t="str">
            <v>Duke Energy Corporation</v>
          </cell>
          <cell r="E4330" t="str">
            <v>Coal</v>
          </cell>
          <cell r="G4330">
            <v>4486803</v>
          </cell>
          <cell r="H4330" t="str">
            <v>Regulated</v>
          </cell>
        </row>
        <row r="4331">
          <cell r="D4331" t="str">
            <v>American Electric Power Company, Inc.</v>
          </cell>
          <cell r="E4331" t="str">
            <v>Oil</v>
          </cell>
          <cell r="G4331">
            <v>108</v>
          </cell>
          <cell r="H4331" t="str">
            <v>Regulated</v>
          </cell>
        </row>
        <row r="4332">
          <cell r="D4332" t="str">
            <v>AES Corporation</v>
          </cell>
          <cell r="E4332" t="str">
            <v>Oil</v>
          </cell>
          <cell r="G4332">
            <v>147</v>
          </cell>
          <cell r="H4332" t="str">
            <v>Regulated</v>
          </cell>
        </row>
        <row r="4333">
          <cell r="D4333" t="str">
            <v>Duke Energy Corporation</v>
          </cell>
          <cell r="E4333" t="str">
            <v>Oil</v>
          </cell>
          <cell r="G4333">
            <v>165</v>
          </cell>
          <cell r="H4333" t="str">
            <v>Regulated</v>
          </cell>
        </row>
        <row r="4334">
          <cell r="D4334" t="str">
            <v>United States Government</v>
          </cell>
          <cell r="E4334" t="str">
            <v>Water</v>
          </cell>
          <cell r="G4334" t="str">
            <v>NA</v>
          </cell>
          <cell r="H4334" t="str">
            <v>Merchant Unregulated</v>
          </cell>
        </row>
        <row r="4335">
          <cell r="D4335" t="str">
            <v>CMS Energy Corporation</v>
          </cell>
          <cell r="E4335" t="str">
            <v>Coal</v>
          </cell>
          <cell r="G4335">
            <v>1344059</v>
          </cell>
          <cell r="H4335" t="str">
            <v>Regulated</v>
          </cell>
        </row>
        <row r="4336">
          <cell r="D4336" t="str">
            <v>CMS Energy Corporation</v>
          </cell>
          <cell r="E4336" t="str">
            <v>Oil</v>
          </cell>
          <cell r="G4336">
            <v>0</v>
          </cell>
          <cell r="H4336" t="str">
            <v>Regulated</v>
          </cell>
        </row>
        <row r="4337">
          <cell r="D4337" t="str">
            <v>J R Wood Inc</v>
          </cell>
          <cell r="E4337" t="str">
            <v>Gas</v>
          </cell>
          <cell r="G4337" t="str">
            <v>NA</v>
          </cell>
          <cell r="H4337" t="str">
            <v>Merchant Unregulated</v>
          </cell>
        </row>
        <row r="4338">
          <cell r="D4338" t="str">
            <v>Edison International</v>
          </cell>
          <cell r="E4338" t="str">
            <v>Water</v>
          </cell>
          <cell r="G4338">
            <v>378694</v>
          </cell>
          <cell r="H4338" t="str">
            <v>Regulated</v>
          </cell>
        </row>
        <row r="4339">
          <cell r="D4339" t="str">
            <v>CPS Energy</v>
          </cell>
          <cell r="E4339" t="str">
            <v>Coal</v>
          </cell>
          <cell r="G4339">
            <v>3765341</v>
          </cell>
          <cell r="H4339" t="str">
            <v>Regulated</v>
          </cell>
        </row>
        <row r="4340">
          <cell r="D4340" t="str">
            <v>Brazos Electric Power Cooperative Inc.</v>
          </cell>
          <cell r="E4340" t="str">
            <v>Gas</v>
          </cell>
          <cell r="G4340">
            <v>5521747</v>
          </cell>
          <cell r="H4340" t="str">
            <v>Merchant Unregulated</v>
          </cell>
        </row>
        <row r="4341">
          <cell r="D4341" t="str">
            <v>Jack Lodermeier</v>
          </cell>
          <cell r="E4341" t="str">
            <v>Wind</v>
          </cell>
          <cell r="G4341" t="str">
            <v>NA</v>
          </cell>
          <cell r="H4341" t="str">
            <v>Merchant Unregulated</v>
          </cell>
        </row>
        <row r="4342">
          <cell r="D4342" t="str">
            <v>Southern Company</v>
          </cell>
          <cell r="E4342" t="str">
            <v>Gas</v>
          </cell>
          <cell r="G4342">
            <v>11939367</v>
          </cell>
          <cell r="H4342" t="str">
            <v>Regulated</v>
          </cell>
        </row>
        <row r="4343">
          <cell r="D4343" t="str">
            <v>Southern Company</v>
          </cell>
          <cell r="E4343" t="str">
            <v>Gas</v>
          </cell>
          <cell r="G4343">
            <v>-186</v>
          </cell>
          <cell r="H4343" t="str">
            <v>Regulated</v>
          </cell>
        </row>
        <row r="4344">
          <cell r="D4344" t="str">
            <v>Navitas Energy, Inc.</v>
          </cell>
          <cell r="E4344" t="str">
            <v>Wind</v>
          </cell>
          <cell r="G4344" t="str">
            <v>NA</v>
          </cell>
          <cell r="H4344" t="str">
            <v>Merchant Unregulated</v>
          </cell>
        </row>
        <row r="4345">
          <cell r="D4345" t="str">
            <v>Gamesa Corporacion Tecnologica S.A.</v>
          </cell>
          <cell r="E4345" t="str">
            <v>Wind</v>
          </cell>
          <cell r="G4345" t="str">
            <v>NA</v>
          </cell>
          <cell r="H4345" t="str">
            <v>Merchant Unregulated</v>
          </cell>
        </row>
        <row r="4346">
          <cell r="D4346" t="str">
            <v>Enel S.p.A.</v>
          </cell>
          <cell r="E4346" t="str">
            <v>Wind</v>
          </cell>
          <cell r="G4346" t="str">
            <v>NA</v>
          </cell>
          <cell r="H4346" t="str">
            <v>Merchant Unregulated</v>
          </cell>
        </row>
        <row r="4347">
          <cell r="D4347" t="str">
            <v>Southern Company</v>
          </cell>
          <cell r="E4347" t="str">
            <v>Coal</v>
          </cell>
          <cell r="G4347">
            <v>1960671</v>
          </cell>
          <cell r="H4347" t="str">
            <v>Regulated</v>
          </cell>
        </row>
        <row r="4348">
          <cell r="D4348" t="str">
            <v>Southern Company</v>
          </cell>
          <cell r="E4348" t="str">
            <v>Gas</v>
          </cell>
          <cell r="G4348">
            <v>-82</v>
          </cell>
          <cell r="H4348" t="str">
            <v>Regulated</v>
          </cell>
        </row>
        <row r="4349">
          <cell r="D4349" t="str">
            <v>Northeast Utilities</v>
          </cell>
          <cell r="E4349" t="str">
            <v>Water</v>
          </cell>
          <cell r="G4349">
            <v>8553</v>
          </cell>
          <cell r="H4349" t="str">
            <v>Regulated</v>
          </cell>
        </row>
        <row r="4350">
          <cell r="D4350" t="str">
            <v>Tallahassee City of</v>
          </cell>
          <cell r="E4350" t="str">
            <v>Water</v>
          </cell>
          <cell r="G4350" t="str">
            <v>NA</v>
          </cell>
          <cell r="H4350" t="str">
            <v>Regulated</v>
          </cell>
        </row>
        <row r="4351">
          <cell r="D4351" t="str">
            <v>American Municipal Power, Inc.</v>
          </cell>
          <cell r="E4351" t="str">
            <v>Oil</v>
          </cell>
          <cell r="G4351" t="str">
            <v>NA</v>
          </cell>
          <cell r="H4351" t="str">
            <v>Merchant Unregulated</v>
          </cell>
        </row>
        <row r="4352">
          <cell r="D4352" t="str">
            <v>Jackson County Res Recovery</v>
          </cell>
          <cell r="E4352" t="str">
            <v>Biomass</v>
          </cell>
          <cell r="G4352" t="str">
            <v>NA</v>
          </cell>
          <cell r="H4352" t="str">
            <v>Merchant Unregulated</v>
          </cell>
        </row>
        <row r="4353">
          <cell r="D4353" t="str">
            <v>JPMorgan Chase &amp; Co.</v>
          </cell>
          <cell r="E4353" t="str">
            <v>Gas</v>
          </cell>
          <cell r="G4353">
            <v>1677443</v>
          </cell>
          <cell r="H4353" t="str">
            <v>Merchant Unregulated</v>
          </cell>
        </row>
        <row r="4354">
          <cell r="D4354" t="str">
            <v>JPMorgan Chase &amp; Co.</v>
          </cell>
          <cell r="E4354" t="str">
            <v>Gas</v>
          </cell>
          <cell r="G4354" t="str">
            <v>NA</v>
          </cell>
          <cell r="H4354" t="str">
            <v>Merchant Unregulated</v>
          </cell>
        </row>
        <row r="4355">
          <cell r="D4355" t="str">
            <v>Independence City of MO</v>
          </cell>
          <cell r="E4355" t="str">
            <v>Oil</v>
          </cell>
          <cell r="G4355" t="str">
            <v>NA</v>
          </cell>
          <cell r="H4355" t="str">
            <v>Regulated</v>
          </cell>
        </row>
        <row r="4356">
          <cell r="D4356" t="str">
            <v>Jackson City of MO</v>
          </cell>
          <cell r="E4356" t="str">
            <v>Oil</v>
          </cell>
          <cell r="G4356" t="str">
            <v>NA</v>
          </cell>
          <cell r="H4356" t="str">
            <v>Regulated</v>
          </cell>
        </row>
        <row r="4357">
          <cell r="D4357" t="str">
            <v>American Municipal Power, Inc.</v>
          </cell>
          <cell r="E4357" t="str">
            <v>Oil</v>
          </cell>
          <cell r="G4357" t="str">
            <v>NA</v>
          </cell>
          <cell r="H4357" t="str">
            <v>Merchant Unregulated</v>
          </cell>
        </row>
        <row r="4358">
          <cell r="D4358" t="str">
            <v>Anheuser-Busch, Inc.</v>
          </cell>
          <cell r="E4358" t="str">
            <v>Gas</v>
          </cell>
          <cell r="G4358" t="str">
            <v>NA</v>
          </cell>
          <cell r="H4358" t="str">
            <v>Merchant Unregulated</v>
          </cell>
        </row>
        <row r="4359">
          <cell r="D4359" t="str">
            <v>Jacobs Energy Corp</v>
          </cell>
          <cell r="E4359" t="str">
            <v>Biomass</v>
          </cell>
          <cell r="G4359" t="str">
            <v>NA</v>
          </cell>
          <cell r="H4359" t="str">
            <v>Merchant Unregulated</v>
          </cell>
        </row>
        <row r="4360">
          <cell r="D4360" t="str">
            <v>County of San Diego</v>
          </cell>
          <cell r="E4360" t="str">
            <v>Biomass</v>
          </cell>
          <cell r="G4360" t="str">
            <v>NA</v>
          </cell>
          <cell r="H4360" t="str">
            <v>Merchant Unregulated</v>
          </cell>
        </row>
        <row r="4361">
          <cell r="D4361" t="str">
            <v>NextEra Energy, Inc.</v>
          </cell>
          <cell r="E4361" t="str">
            <v>Oil</v>
          </cell>
          <cell r="G4361" t="str">
            <v>NA</v>
          </cell>
          <cell r="H4361" t="str">
            <v>Merchant Unregulated</v>
          </cell>
        </row>
        <row r="4362">
          <cell r="D4362" t="str">
            <v>Entergy Corporation</v>
          </cell>
          <cell r="E4362" t="str">
            <v>Nuclear</v>
          </cell>
          <cell r="G4362">
            <v>6070526</v>
          </cell>
          <cell r="H4362" t="str">
            <v>Merchant Unregulated</v>
          </cell>
        </row>
        <row r="4363">
          <cell r="D4363" t="str">
            <v>PG&amp;E Corporation</v>
          </cell>
          <cell r="E4363" t="str">
            <v>Water</v>
          </cell>
          <cell r="G4363">
            <v>626587</v>
          </cell>
          <cell r="H4363" t="str">
            <v>Regulated</v>
          </cell>
        </row>
        <row r="4364">
          <cell r="D4364" t="str">
            <v>Holland City of</v>
          </cell>
          <cell r="E4364" t="str">
            <v>Coal</v>
          </cell>
          <cell r="G4364" t="str">
            <v>NA</v>
          </cell>
          <cell r="H4364" t="str">
            <v>Regulated</v>
          </cell>
        </row>
        <row r="4365">
          <cell r="D4365" t="str">
            <v>Southern Company</v>
          </cell>
          <cell r="E4365" t="str">
            <v>Coal</v>
          </cell>
          <cell r="G4365">
            <v>16906636</v>
          </cell>
          <cell r="H4365" t="str">
            <v>Regulated</v>
          </cell>
        </row>
        <row r="4366">
          <cell r="D4366" t="str">
            <v>PowerSouth Energy Cooperative</v>
          </cell>
          <cell r="E4366" t="str">
            <v>Coal</v>
          </cell>
          <cell r="G4366">
            <v>719131</v>
          </cell>
          <cell r="H4366" t="str">
            <v>Regulated</v>
          </cell>
        </row>
        <row r="4367">
          <cell r="D4367" t="str">
            <v>Quantum Energy Partners</v>
          </cell>
          <cell r="E4367" t="str">
            <v>Coal</v>
          </cell>
          <cell r="G4367" t="str">
            <v>NA</v>
          </cell>
          <cell r="H4367" t="str">
            <v>Merchant Unregulated</v>
          </cell>
        </row>
        <row r="4368">
          <cell r="D4368" t="str">
            <v>Carlyle Group L.P.</v>
          </cell>
          <cell r="E4368" t="str">
            <v>Coal</v>
          </cell>
          <cell r="G4368" t="str">
            <v>NA</v>
          </cell>
          <cell r="H4368" t="str">
            <v>Merchant Unregulated</v>
          </cell>
        </row>
        <row r="4369">
          <cell r="D4369" t="str">
            <v>Berkshire Hathaway Inc.</v>
          </cell>
          <cell r="E4369" t="str">
            <v>Biomass</v>
          </cell>
          <cell r="G4369">
            <v>64118</v>
          </cell>
          <cell r="H4369" t="str">
            <v>Regulated</v>
          </cell>
        </row>
        <row r="4370">
          <cell r="D4370" t="str">
            <v>MidAmerican Energy Holdings Company</v>
          </cell>
          <cell r="E4370" t="str">
            <v>Biomass</v>
          </cell>
          <cell r="G4370">
            <v>7285</v>
          </cell>
          <cell r="H4370" t="str">
            <v>Regulated</v>
          </cell>
        </row>
        <row r="4371">
          <cell r="D4371" t="str">
            <v>City Utilities of Springfield</v>
          </cell>
          <cell r="E4371" t="str">
            <v>Coal</v>
          </cell>
          <cell r="G4371">
            <v>651033</v>
          </cell>
          <cell r="H4371" t="str">
            <v>Regulated</v>
          </cell>
        </row>
        <row r="4372">
          <cell r="D4372" t="str">
            <v>City Utilities of Springfield</v>
          </cell>
          <cell r="E4372" t="str">
            <v>Gas</v>
          </cell>
          <cell r="G4372">
            <v>42265</v>
          </cell>
          <cell r="H4372" t="str">
            <v>Regulated</v>
          </cell>
        </row>
        <row r="4373">
          <cell r="D4373" t="str">
            <v>WTG Gas Processing, L.P.</v>
          </cell>
          <cell r="E4373" t="str">
            <v>Gas</v>
          </cell>
          <cell r="G4373" t="str">
            <v>NA</v>
          </cell>
          <cell r="H4373" t="str">
            <v>Merchant Unregulated</v>
          </cell>
        </row>
        <row r="4374">
          <cell r="D4374" t="str">
            <v>Otter Tail Corporation</v>
          </cell>
          <cell r="E4374" t="str">
            <v>Oil</v>
          </cell>
          <cell r="G4374">
            <v>1369</v>
          </cell>
          <cell r="H4374" t="str">
            <v>Regulated</v>
          </cell>
        </row>
        <row r="4375">
          <cell r="D4375" t="str">
            <v>EcoPlexus, Inc</v>
          </cell>
          <cell r="E4375" t="str">
            <v>Solar</v>
          </cell>
          <cell r="G4375" t="str">
            <v>NA</v>
          </cell>
          <cell r="H4375" t="str">
            <v>Merchant Unregulated</v>
          </cell>
        </row>
        <row r="4376">
          <cell r="D4376" t="str">
            <v>Janesville City of</v>
          </cell>
          <cell r="E4376" t="str">
            <v>Oil</v>
          </cell>
          <cell r="G4376" t="str">
            <v>NA</v>
          </cell>
          <cell r="H4376" t="str">
            <v>Regulated</v>
          </cell>
        </row>
        <row r="4377">
          <cell r="D4377" t="str">
            <v>Jasper City of IN</v>
          </cell>
          <cell r="E4377" t="str">
            <v>Coal</v>
          </cell>
          <cell r="G4377" t="str">
            <v>NA</v>
          </cell>
          <cell r="H4377" t="str">
            <v>Regulated</v>
          </cell>
        </row>
        <row r="4378">
          <cell r="D4378" t="str">
            <v>SCANA Corporation</v>
          </cell>
          <cell r="E4378" t="str">
            <v>Gas</v>
          </cell>
          <cell r="G4378">
            <v>4815441</v>
          </cell>
          <cell r="H4378" t="str">
            <v>Regulated</v>
          </cell>
        </row>
        <row r="4379">
          <cell r="D4379" t="str">
            <v>Wabash Valley Power Association, Inc.</v>
          </cell>
          <cell r="E4379" t="str">
            <v>Biomass</v>
          </cell>
          <cell r="G4379">
            <v>17333</v>
          </cell>
          <cell r="H4379" t="str">
            <v>Merchant Unregulated</v>
          </cell>
        </row>
        <row r="4380">
          <cell r="D4380" t="str">
            <v>Verso Paper Holdings LLC</v>
          </cell>
          <cell r="E4380" t="str">
            <v>Water</v>
          </cell>
          <cell r="G4380" t="str">
            <v>NA</v>
          </cell>
          <cell r="H4380" t="str">
            <v>Merchant Unregulated</v>
          </cell>
        </row>
        <row r="4381">
          <cell r="D4381" t="str">
            <v>Sacramento Municipal Utility District</v>
          </cell>
          <cell r="E4381" t="str">
            <v>Water</v>
          </cell>
          <cell r="G4381">
            <v>446981</v>
          </cell>
          <cell r="H4381" t="str">
            <v>Regulated</v>
          </cell>
        </row>
        <row r="4382">
          <cell r="D4382" t="str">
            <v>Huntsman Corp</v>
          </cell>
          <cell r="E4382" t="str">
            <v>Gas</v>
          </cell>
          <cell r="G4382" t="str">
            <v>NA</v>
          </cell>
          <cell r="H4382" t="str">
            <v>Merchant Unregulated</v>
          </cell>
        </row>
        <row r="4383">
          <cell r="D4383" t="str">
            <v>Integrys Energy Group, Inc.</v>
          </cell>
          <cell r="E4383" t="str">
            <v>Solar</v>
          </cell>
          <cell r="G4383" t="str">
            <v>NA</v>
          </cell>
          <cell r="H4383" t="str">
            <v>Merchant Unregulated</v>
          </cell>
        </row>
        <row r="4384">
          <cell r="D4384" t="str">
            <v>Integrys Energy Group, Inc.</v>
          </cell>
          <cell r="E4384" t="str">
            <v>Solar</v>
          </cell>
          <cell r="G4384" t="str">
            <v>NA</v>
          </cell>
          <cell r="H4384" t="str">
            <v>Merchant Unregulated</v>
          </cell>
        </row>
        <row r="4385">
          <cell r="D4385" t="str">
            <v>South Carolina Public Service Authority</v>
          </cell>
          <cell r="E4385" t="str">
            <v>Oil</v>
          </cell>
          <cell r="G4385">
            <v>310422</v>
          </cell>
          <cell r="H4385" t="str">
            <v>Regulated</v>
          </cell>
        </row>
        <row r="4386">
          <cell r="D4386" t="str">
            <v>South Carolina Public Service Authority</v>
          </cell>
          <cell r="E4386" t="str">
            <v>Water</v>
          </cell>
          <cell r="G4386">
            <v>222388</v>
          </cell>
          <cell r="H4386" t="str">
            <v>Regulated</v>
          </cell>
        </row>
        <row r="4387">
          <cell r="D4387" t="str">
            <v>Summit Wind, LLC</v>
          </cell>
          <cell r="E4387" t="str">
            <v>Wind</v>
          </cell>
          <cell r="G4387">
            <v>174</v>
          </cell>
          <cell r="H4387" t="str">
            <v>Merchant Unregulated</v>
          </cell>
        </row>
        <row r="4388">
          <cell r="D4388" t="str">
            <v>Edison International</v>
          </cell>
          <cell r="E4388" t="str">
            <v>Wind</v>
          </cell>
          <cell r="G4388">
            <v>172234</v>
          </cell>
          <cell r="H4388" t="str">
            <v>Merchant Unregulated</v>
          </cell>
        </row>
        <row r="4389">
          <cell r="D4389" t="str">
            <v>SI Group, Inc.</v>
          </cell>
          <cell r="E4389" t="str">
            <v>Biomass</v>
          </cell>
          <cell r="G4389" t="str">
            <v>NA</v>
          </cell>
          <cell r="H4389" t="str">
            <v>Merchant Unregulated</v>
          </cell>
        </row>
        <row r="4390">
          <cell r="D4390" t="str">
            <v>Rock-Tenn Co</v>
          </cell>
          <cell r="E4390" t="str">
            <v>Coal</v>
          </cell>
          <cell r="G4390" t="str">
            <v>NA</v>
          </cell>
          <cell r="H4390" t="str">
            <v>Merchant Unregulated</v>
          </cell>
        </row>
        <row r="4391">
          <cell r="D4391" t="str">
            <v>Graphic Packaging Holding Company</v>
          </cell>
          <cell r="E4391" t="str">
            <v>Gas</v>
          </cell>
          <cell r="G4391" t="str">
            <v>NA</v>
          </cell>
          <cell r="H4391" t="str">
            <v>Merchant Unregulated</v>
          </cell>
        </row>
        <row r="4392">
          <cell r="D4392" t="str">
            <v>Central Nebraska Public Power &amp; Irrigation District</v>
          </cell>
          <cell r="E4392" t="str">
            <v>Water</v>
          </cell>
          <cell r="G4392" t="str">
            <v>NA</v>
          </cell>
          <cell r="H4392" t="str">
            <v>Merchant Unregulated</v>
          </cell>
        </row>
        <row r="4393">
          <cell r="D4393" t="str">
            <v>Westar Energy, Inc.</v>
          </cell>
          <cell r="E4393" t="str">
            <v>Coal</v>
          </cell>
          <cell r="G4393">
            <v>8211265</v>
          </cell>
          <cell r="H4393" t="str">
            <v>Regulated</v>
          </cell>
        </row>
        <row r="4394">
          <cell r="D4394" t="str">
            <v>Great Plains Energy Inc.</v>
          </cell>
          <cell r="E4394" t="str">
            <v>Coal</v>
          </cell>
          <cell r="G4394">
            <v>912362</v>
          </cell>
          <cell r="H4394" t="str">
            <v>Regulated</v>
          </cell>
        </row>
        <row r="4395">
          <cell r="D4395" t="str">
            <v>Westar Energy, Inc.</v>
          </cell>
          <cell r="E4395" t="str">
            <v>Coal</v>
          </cell>
          <cell r="G4395">
            <v>2280907</v>
          </cell>
          <cell r="H4395" t="str">
            <v>Regulated</v>
          </cell>
        </row>
        <row r="4396">
          <cell r="D4396" t="str">
            <v>PPL Corporation</v>
          </cell>
          <cell r="E4396" t="str">
            <v>Oil</v>
          </cell>
          <cell r="G4396" t="str">
            <v>NA</v>
          </cell>
          <cell r="H4396" t="str">
            <v>Merchant Unregulated</v>
          </cell>
        </row>
        <row r="4397">
          <cell r="D4397" t="str">
            <v>U.S. Bancorp</v>
          </cell>
          <cell r="E4397" t="str">
            <v>Solar</v>
          </cell>
          <cell r="G4397" t="str">
            <v>NA</v>
          </cell>
          <cell r="H4397" t="str">
            <v>Regulated</v>
          </cell>
        </row>
        <row r="4398">
          <cell r="D4398" t="str">
            <v>Portland General Electric Company</v>
          </cell>
          <cell r="E4398" t="str">
            <v>Solar</v>
          </cell>
          <cell r="G4398" t="str">
            <v>NA</v>
          </cell>
          <cell r="H4398" t="str">
            <v>Regulated</v>
          </cell>
        </row>
        <row r="4399">
          <cell r="D4399" t="str">
            <v>U.S. Bancorp</v>
          </cell>
          <cell r="E4399" t="str">
            <v>Solar</v>
          </cell>
          <cell r="G4399" t="str">
            <v>NA</v>
          </cell>
          <cell r="H4399" t="str">
            <v>Regulated</v>
          </cell>
        </row>
        <row r="4400">
          <cell r="D4400" t="str">
            <v>Portland General Electric Company</v>
          </cell>
          <cell r="E4400" t="str">
            <v>Solar</v>
          </cell>
          <cell r="G4400" t="str">
            <v>NA</v>
          </cell>
          <cell r="H4400" t="str">
            <v>Regulated</v>
          </cell>
        </row>
        <row r="4401">
          <cell r="D4401" t="str">
            <v>Portland General Electric Company</v>
          </cell>
          <cell r="E4401" t="str">
            <v>Solar</v>
          </cell>
          <cell r="G4401" t="str">
            <v>NA</v>
          </cell>
          <cell r="H4401" t="str">
            <v>Regulated</v>
          </cell>
        </row>
        <row r="4402">
          <cell r="D4402" t="str">
            <v>U.S. Bancorp</v>
          </cell>
          <cell r="E4402" t="str">
            <v>Solar</v>
          </cell>
          <cell r="G4402" t="str">
            <v>NA</v>
          </cell>
          <cell r="H4402" t="str">
            <v>Regulated</v>
          </cell>
        </row>
        <row r="4403">
          <cell r="D4403" t="str">
            <v>Manitoba Hydro</v>
          </cell>
          <cell r="E4403" t="str">
            <v>Water</v>
          </cell>
          <cell r="G4403" t="str">
            <v>NA</v>
          </cell>
          <cell r="H4403" t="str">
            <v>Foreign</v>
          </cell>
        </row>
        <row r="4404">
          <cell r="D4404" t="str">
            <v>South Dakota Wind Partners, LLC</v>
          </cell>
          <cell r="E4404" t="str">
            <v>Wind</v>
          </cell>
          <cell r="G4404" t="str">
            <v>NA</v>
          </cell>
          <cell r="H4404" t="str">
            <v>Merchant Unregulated</v>
          </cell>
        </row>
        <row r="4405">
          <cell r="D4405" t="str">
            <v>Integrys Energy Group, Inc.</v>
          </cell>
          <cell r="E4405" t="str">
            <v>Water</v>
          </cell>
          <cell r="G4405">
            <v>2130</v>
          </cell>
          <cell r="H4405" t="str">
            <v>Regulated</v>
          </cell>
        </row>
        <row r="4406">
          <cell r="D4406" t="str">
            <v>Ormat Industries Ltd.</v>
          </cell>
          <cell r="E4406" t="str">
            <v>Geothermal</v>
          </cell>
          <cell r="G4406" t="str">
            <v>NA</v>
          </cell>
          <cell r="H4406" t="str">
            <v>Merchant Unregulated</v>
          </cell>
        </row>
        <row r="4407">
          <cell r="D4407" t="str">
            <v>Ormat Technologies, Inc.</v>
          </cell>
          <cell r="E4407" t="str">
            <v>Geothermal</v>
          </cell>
          <cell r="G4407" t="str">
            <v>NA</v>
          </cell>
          <cell r="H4407" t="str">
            <v>Merchant Unregulated</v>
          </cell>
        </row>
        <row r="4408">
          <cell r="D4408" t="str">
            <v>Fortis Inc.</v>
          </cell>
          <cell r="E4408" t="str">
            <v>Wind</v>
          </cell>
          <cell r="G4408" t="str">
            <v>NA</v>
          </cell>
          <cell r="H4408" t="str">
            <v>Merchant Unregulated</v>
          </cell>
        </row>
        <row r="4409">
          <cell r="D4409" t="str">
            <v>Iberdrola, S.A.</v>
          </cell>
          <cell r="E4409" t="str">
            <v>Wind</v>
          </cell>
          <cell r="G4409" t="str">
            <v>NA</v>
          </cell>
          <cell r="H4409" t="str">
            <v>Merchant Unregulated</v>
          </cell>
        </row>
        <row r="4410">
          <cell r="D4410" t="str">
            <v>JPMorgan Chase &amp; Co.</v>
          </cell>
          <cell r="E4410" t="str">
            <v>Wind</v>
          </cell>
          <cell r="G4410" t="str">
            <v>NA</v>
          </cell>
          <cell r="H4410" t="str">
            <v>Merchant Unregulated</v>
          </cell>
        </row>
        <row r="4411">
          <cell r="D4411" t="str">
            <v>Infigen Energy Limited</v>
          </cell>
          <cell r="E4411" t="str">
            <v>Wind</v>
          </cell>
          <cell r="G4411" t="str">
            <v>NA</v>
          </cell>
          <cell r="H4411" t="str">
            <v>Merchant Unregulated</v>
          </cell>
        </row>
        <row r="4412">
          <cell r="D4412" t="str">
            <v>Navitas Energy, Inc.</v>
          </cell>
          <cell r="E4412" t="str">
            <v>Wind</v>
          </cell>
          <cell r="G4412" t="str">
            <v>NA</v>
          </cell>
          <cell r="H4412" t="str">
            <v>Merchant Unregulated</v>
          </cell>
        </row>
        <row r="4413">
          <cell r="D4413" t="str">
            <v>Gamesa Corporacion Tecnologica S.A.</v>
          </cell>
          <cell r="E4413" t="str">
            <v>Wind</v>
          </cell>
          <cell r="G4413" t="str">
            <v>NA</v>
          </cell>
          <cell r="H4413" t="str">
            <v>Merchant Unregulated</v>
          </cell>
        </row>
        <row r="4414">
          <cell r="D4414" t="str">
            <v>Enel S.p.A.</v>
          </cell>
          <cell r="E4414" t="str">
            <v>Wind</v>
          </cell>
          <cell r="G4414" t="str">
            <v>NA</v>
          </cell>
          <cell r="H4414" t="str">
            <v>Merchant Unregulated</v>
          </cell>
        </row>
        <row r="4415">
          <cell r="D4415" t="str">
            <v>Rayonier Inc.</v>
          </cell>
          <cell r="E4415" t="str">
            <v>Biomass</v>
          </cell>
          <cell r="G4415">
            <v>527712</v>
          </cell>
          <cell r="H4415" t="str">
            <v>Merchant Unregulated</v>
          </cell>
        </row>
        <row r="4416">
          <cell r="D4416" t="str">
            <v>Jetmore City of</v>
          </cell>
          <cell r="E4416" t="str">
            <v>Oil</v>
          </cell>
          <cell r="G4416" t="str">
            <v>NA</v>
          </cell>
          <cell r="H4416" t="str">
            <v>Regulated</v>
          </cell>
        </row>
        <row r="4417">
          <cell r="D4417" t="str">
            <v>Jetmore City of</v>
          </cell>
          <cell r="E4417" t="str">
            <v>Wind</v>
          </cell>
          <cell r="G4417" t="str">
            <v>NA</v>
          </cell>
          <cell r="H4417" t="str">
            <v>Regulated</v>
          </cell>
        </row>
        <row r="4418">
          <cell r="D4418" t="str">
            <v>Connecticut Municipal Electric Energy Cooperative</v>
          </cell>
          <cell r="E4418" t="str">
            <v>Oil</v>
          </cell>
          <cell r="G4418" t="str">
            <v>NA</v>
          </cell>
          <cell r="H4418" t="str">
            <v>Regulated</v>
          </cell>
        </row>
        <row r="4419">
          <cell r="D4419" t="str">
            <v>Berkshire Hathaway Inc.</v>
          </cell>
          <cell r="E4419" t="str">
            <v>Coal</v>
          </cell>
          <cell r="G4419">
            <v>8157370</v>
          </cell>
          <cell r="H4419" t="str">
            <v>Regulated</v>
          </cell>
        </row>
        <row r="4420">
          <cell r="D4420" t="str">
            <v>MidAmerican Energy Holdings Company</v>
          </cell>
          <cell r="E4420" t="str">
            <v>Coal</v>
          </cell>
          <cell r="G4420">
            <v>926509</v>
          </cell>
          <cell r="H4420" t="str">
            <v>Regulated</v>
          </cell>
        </row>
        <row r="4421">
          <cell r="D4421" t="str">
            <v>IDACORP, Inc.</v>
          </cell>
          <cell r="E4421" t="str">
            <v>Coal</v>
          </cell>
          <cell r="G4421">
            <v>4541258</v>
          </cell>
          <cell r="H4421" t="str">
            <v>Regulated</v>
          </cell>
        </row>
        <row r="4422">
          <cell r="D4422" t="str">
            <v>Xcel Energy Inc.</v>
          </cell>
          <cell r="E4422" t="str">
            <v>Water</v>
          </cell>
          <cell r="G4422">
            <v>87871</v>
          </cell>
          <cell r="H4422" t="str">
            <v>Regulated</v>
          </cell>
        </row>
        <row r="4423">
          <cell r="D4423" t="str">
            <v>Jiminy Peak Mountain Resort</v>
          </cell>
          <cell r="E4423" t="str">
            <v>Wind</v>
          </cell>
          <cell r="G4423" t="str">
            <v>NA</v>
          </cell>
          <cell r="H4423" t="str">
            <v>Merchant Unregulated</v>
          </cell>
        </row>
        <row r="4424">
          <cell r="D4424" t="str">
            <v>JJN Wind Farm LLC</v>
          </cell>
          <cell r="E4424" t="str">
            <v>Wind</v>
          </cell>
          <cell r="G4424" t="str">
            <v>NA</v>
          </cell>
          <cell r="H4424" t="str">
            <v>Merchant Unregulated</v>
          </cell>
        </row>
        <row r="4425">
          <cell r="D4425" t="str">
            <v>Duke Energy Corporation</v>
          </cell>
          <cell r="E4425" t="str">
            <v>Water</v>
          </cell>
          <cell r="G4425">
            <v>928617</v>
          </cell>
          <cell r="H4425" t="str">
            <v>Regulated</v>
          </cell>
        </row>
        <row r="4426">
          <cell r="D4426" t="str">
            <v>UBS AG</v>
          </cell>
          <cell r="E4426" t="str">
            <v>Coal</v>
          </cell>
          <cell r="G4426" t="str">
            <v>NA</v>
          </cell>
          <cell r="H4426" t="str">
            <v>Merchant Unregulated</v>
          </cell>
        </row>
        <row r="4427">
          <cell r="D4427" t="str">
            <v>Ontario Teachers' Pension Plan Board</v>
          </cell>
          <cell r="E4427" t="str">
            <v>Coal</v>
          </cell>
          <cell r="G4427" t="str">
            <v>NA</v>
          </cell>
          <cell r="H4427" t="str">
            <v>Merchant Unregulated</v>
          </cell>
        </row>
        <row r="4428">
          <cell r="D4428" t="str">
            <v>RI-CORP Development Inc.</v>
          </cell>
          <cell r="E4428" t="str">
            <v>Coal</v>
          </cell>
          <cell r="G4428" t="str">
            <v>NA</v>
          </cell>
          <cell r="H4428" t="str">
            <v>Merchant Unregulated</v>
          </cell>
        </row>
        <row r="4429">
          <cell r="D4429" t="str">
            <v>Goldman Sachs Group, Inc.</v>
          </cell>
          <cell r="E4429" t="str">
            <v>Coal</v>
          </cell>
          <cell r="G4429" t="str">
            <v>NA</v>
          </cell>
          <cell r="H4429" t="str">
            <v>Merchant Unregulated</v>
          </cell>
        </row>
        <row r="4430">
          <cell r="D4430" t="str">
            <v>NextEra Energy, Inc.</v>
          </cell>
          <cell r="E4430" t="str">
            <v>Coal</v>
          </cell>
          <cell r="G4430" t="str">
            <v>NA</v>
          </cell>
          <cell r="H4430" t="str">
            <v>Merchant Unregulated</v>
          </cell>
        </row>
        <row r="4431">
          <cell r="D4431" t="str">
            <v>Berkshire Hathaway Inc.</v>
          </cell>
          <cell r="E4431" t="str">
            <v>Water</v>
          </cell>
          <cell r="G4431">
            <v>215912</v>
          </cell>
          <cell r="H4431" t="str">
            <v>Regulated</v>
          </cell>
        </row>
        <row r="4432">
          <cell r="D4432" t="str">
            <v>MidAmerican Energy Holdings Company</v>
          </cell>
          <cell r="E4432" t="str">
            <v>Water</v>
          </cell>
          <cell r="G4432">
            <v>24524</v>
          </cell>
          <cell r="H4432" t="str">
            <v>Regulated</v>
          </cell>
        </row>
        <row r="4433">
          <cell r="D4433" t="str">
            <v>United States Government</v>
          </cell>
          <cell r="E4433" t="str">
            <v>Water</v>
          </cell>
          <cell r="G4433">
            <v>10445910</v>
          </cell>
          <cell r="H4433" t="str">
            <v>Merchant Unregulated</v>
          </cell>
        </row>
        <row r="4434">
          <cell r="D4434" t="str">
            <v>Perryville, Village of</v>
          </cell>
          <cell r="E4434" t="str">
            <v>Oil</v>
          </cell>
          <cell r="G4434" t="str">
            <v>NA</v>
          </cell>
          <cell r="H4434" t="str">
            <v>Merchant Unregulated</v>
          </cell>
        </row>
        <row r="4435">
          <cell r="D4435" t="str">
            <v>Deere &amp; Company</v>
          </cell>
          <cell r="E4435" t="str">
            <v>Oil</v>
          </cell>
          <cell r="G4435" t="str">
            <v>NA</v>
          </cell>
          <cell r="H4435" t="str">
            <v>Merchant Unregulated</v>
          </cell>
        </row>
        <row r="4436">
          <cell r="D4436" t="str">
            <v>Deere &amp; Company</v>
          </cell>
          <cell r="E4436" t="str">
            <v>Coal</v>
          </cell>
          <cell r="G4436" t="str">
            <v>NA</v>
          </cell>
          <cell r="H4436" t="str">
            <v>Merchant Unregulated</v>
          </cell>
        </row>
        <row r="4437">
          <cell r="D4437" t="str">
            <v>American Electric Power Company, Inc.</v>
          </cell>
          <cell r="E4437" t="str">
            <v>Coal</v>
          </cell>
          <cell r="G4437">
            <v>3877746</v>
          </cell>
          <cell r="H4437" t="str">
            <v>Regulated</v>
          </cell>
        </row>
        <row r="4438">
          <cell r="D4438" t="str">
            <v>American Electric Power Company, Inc.</v>
          </cell>
          <cell r="E4438" t="str">
            <v>Coal</v>
          </cell>
          <cell r="G4438">
            <v>9091300</v>
          </cell>
          <cell r="H4438" t="str">
            <v>Regulated</v>
          </cell>
        </row>
        <row r="4439">
          <cell r="D4439" t="str">
            <v>United States Government</v>
          </cell>
          <cell r="E4439" t="str">
            <v>Water</v>
          </cell>
          <cell r="G4439">
            <v>239634</v>
          </cell>
          <cell r="H4439" t="str">
            <v>Merchant Unregulated</v>
          </cell>
        </row>
        <row r="4440">
          <cell r="D4440" t="str">
            <v>Traxys North America LLC</v>
          </cell>
          <cell r="E4440" t="str">
            <v>Biomass</v>
          </cell>
          <cell r="G4440" t="str">
            <v>NA</v>
          </cell>
          <cell r="H4440" t="str">
            <v>Merchant Unregulated</v>
          </cell>
        </row>
        <row r="4441">
          <cell r="D4441" t="str">
            <v>Arkansas Electric Cooperative Corp.</v>
          </cell>
          <cell r="E4441" t="str">
            <v>Gas</v>
          </cell>
          <cell r="G4441">
            <v>199295</v>
          </cell>
          <cell r="H4441" t="str">
            <v>Merchant Unregulated</v>
          </cell>
        </row>
        <row r="4442">
          <cell r="D4442" t="str">
            <v>Hannon Armstrong</v>
          </cell>
          <cell r="E4442" t="str">
            <v>Geothermal</v>
          </cell>
          <cell r="G4442">
            <v>225</v>
          </cell>
          <cell r="H4442" t="str">
            <v>Merchant Unregulated</v>
          </cell>
        </row>
        <row r="4443">
          <cell r="D4443" t="str">
            <v>Catalyst Renewables Corporation</v>
          </cell>
          <cell r="E4443" t="str">
            <v>Geothermal</v>
          </cell>
          <cell r="G4443">
            <v>225</v>
          </cell>
          <cell r="H4443" t="str">
            <v>Merchant Unregulated</v>
          </cell>
        </row>
        <row r="4444">
          <cell r="D4444" t="str">
            <v>Dairyland Power Co-op</v>
          </cell>
          <cell r="E4444" t="str">
            <v>Coal</v>
          </cell>
          <cell r="G4444">
            <v>1932549</v>
          </cell>
          <cell r="H4444" t="str">
            <v>Merchant Unregulated</v>
          </cell>
        </row>
        <row r="4445">
          <cell r="D4445" t="str">
            <v>Gainesville Regional Utilities</v>
          </cell>
          <cell r="E4445" t="str">
            <v>Gas</v>
          </cell>
          <cell r="G4445">
            <v>0</v>
          </cell>
          <cell r="H4445" t="str">
            <v>Regulated</v>
          </cell>
        </row>
        <row r="4446">
          <cell r="D4446" t="str">
            <v>Gainesville Regional Utilities</v>
          </cell>
          <cell r="E4446" t="str">
            <v>Gas</v>
          </cell>
          <cell r="G4446">
            <v>521816</v>
          </cell>
          <cell r="H4446" t="str">
            <v>Regulated</v>
          </cell>
        </row>
        <row r="4447">
          <cell r="D4447" t="str">
            <v>Gainesville Regional Utilities</v>
          </cell>
          <cell r="E4447" t="str">
            <v>Gas</v>
          </cell>
          <cell r="G4447">
            <v>94</v>
          </cell>
          <cell r="H4447" t="str">
            <v>Regulated</v>
          </cell>
        </row>
        <row r="4448">
          <cell r="D4448" t="str">
            <v>South Carolina Public Service Authority</v>
          </cell>
          <cell r="E4448" t="str">
            <v>Gas</v>
          </cell>
          <cell r="G4448">
            <v>3371945</v>
          </cell>
          <cell r="H4448" t="str">
            <v>Regulated</v>
          </cell>
        </row>
        <row r="4449">
          <cell r="D4449" t="str">
            <v>Tennessee Valley Authority</v>
          </cell>
          <cell r="E4449" t="str">
            <v>Gas</v>
          </cell>
          <cell r="G4449">
            <v>3100710</v>
          </cell>
          <cell r="H4449" t="str">
            <v>Merchant Unregulated</v>
          </cell>
        </row>
        <row r="4450">
          <cell r="D4450" t="str">
            <v>Connecticut Municipal Electric Energy Cooperative</v>
          </cell>
          <cell r="E4450" t="str">
            <v>Oil</v>
          </cell>
          <cell r="G4450" t="str">
            <v>NA</v>
          </cell>
          <cell r="H4450" t="str">
            <v>Regulated</v>
          </cell>
        </row>
        <row r="4451">
          <cell r="D4451" t="str">
            <v>City Utilities of Springfield</v>
          </cell>
          <cell r="E4451" t="str">
            <v>Gas</v>
          </cell>
          <cell r="G4451">
            <v>7854</v>
          </cell>
          <cell r="H4451" t="str">
            <v>Regulated</v>
          </cell>
        </row>
        <row r="4452">
          <cell r="D4452" t="str">
            <v>City Utilities of Springfield</v>
          </cell>
          <cell r="E4452" t="str">
            <v>Coal</v>
          </cell>
          <cell r="G4452">
            <v>1974251</v>
          </cell>
          <cell r="H4452" t="str">
            <v>Regulated</v>
          </cell>
        </row>
        <row r="4453">
          <cell r="D4453" t="str">
            <v>United States Government</v>
          </cell>
          <cell r="E4453" t="str">
            <v>Water</v>
          </cell>
          <cell r="G4453">
            <v>46938</v>
          </cell>
          <cell r="H4453" t="str">
            <v>Merchant Unregulated</v>
          </cell>
        </row>
        <row r="4454">
          <cell r="D4454" t="str">
            <v>American Electric Power Company, Inc.</v>
          </cell>
          <cell r="E4454" t="str">
            <v>Coal</v>
          </cell>
          <cell r="G4454">
            <v>216305</v>
          </cell>
          <cell r="H4454" t="str">
            <v>Regulated</v>
          </cell>
        </row>
        <row r="4455">
          <cell r="D4455" t="str">
            <v>Arkansas Electric Cooperative Corp.</v>
          </cell>
          <cell r="E4455" t="str">
            <v>Coal</v>
          </cell>
          <cell r="G4455">
            <v>34424</v>
          </cell>
          <cell r="H4455" t="str">
            <v>Regulated</v>
          </cell>
        </row>
        <row r="4456">
          <cell r="D4456" t="str">
            <v>East Texas Electric Co-op, Inc.</v>
          </cell>
          <cell r="E4456" t="str">
            <v>Coal</v>
          </cell>
          <cell r="G4456">
            <v>24571</v>
          </cell>
          <cell r="H4456" t="str">
            <v>Regulated</v>
          </cell>
        </row>
        <row r="4457">
          <cell r="D4457" t="str">
            <v>Oklahoma Municipal Power Authority</v>
          </cell>
          <cell r="E4457" t="str">
            <v>Coal</v>
          </cell>
          <cell r="G4457">
            <v>19675</v>
          </cell>
          <cell r="H4457" t="str">
            <v>Regulated</v>
          </cell>
        </row>
        <row r="4458">
          <cell r="D4458" t="str">
            <v>Johnson City of</v>
          </cell>
          <cell r="E4458" t="str">
            <v>Oil</v>
          </cell>
          <cell r="G4458" t="str">
            <v>NA</v>
          </cell>
          <cell r="H4458" t="str">
            <v>Regulated</v>
          </cell>
        </row>
        <row r="4459">
          <cell r="D4459" t="str">
            <v>Central Nebraska Public Power &amp; Irrigation District</v>
          </cell>
          <cell r="E4459" t="str">
            <v>Water</v>
          </cell>
          <cell r="G4459" t="str">
            <v>NA</v>
          </cell>
          <cell r="H4459" t="str">
            <v>Merchant Unregulated</v>
          </cell>
        </row>
        <row r="4460">
          <cell r="D4460" t="str">
            <v>Central Nebraska Public Power &amp; Irrigation District</v>
          </cell>
          <cell r="E4460" t="str">
            <v>Water</v>
          </cell>
          <cell r="G4460" t="str">
            <v>NA</v>
          </cell>
          <cell r="H4460" t="str">
            <v>Merchant Unregulated</v>
          </cell>
        </row>
        <row r="4461">
          <cell r="D4461" t="str">
            <v>Brazos Electric Power Cooperative Inc.</v>
          </cell>
          <cell r="E4461" t="str">
            <v>Gas</v>
          </cell>
          <cell r="G4461">
            <v>880387</v>
          </cell>
          <cell r="H4461" t="str">
            <v>Merchant Unregulated</v>
          </cell>
        </row>
        <row r="4462">
          <cell r="D4462" t="str">
            <v>Integrys Energy Group, Inc.</v>
          </cell>
          <cell r="E4462" t="str">
            <v>Water</v>
          </cell>
          <cell r="G4462">
            <v>7226</v>
          </cell>
          <cell r="H4462" t="str">
            <v>Regulated</v>
          </cell>
        </row>
        <row r="4463">
          <cell r="D4463" t="str">
            <v>South Jersey Industries, Inc.</v>
          </cell>
          <cell r="E4463" t="str">
            <v>Biomass</v>
          </cell>
          <cell r="G4463" t="str">
            <v>NA</v>
          </cell>
          <cell r="H4463" t="str">
            <v>Merchant Unregulated</v>
          </cell>
        </row>
        <row r="4464">
          <cell r="D4464" t="str">
            <v>Exelon Corporation</v>
          </cell>
          <cell r="E4464" t="str">
            <v>Solar</v>
          </cell>
          <cell r="G4464" t="str">
            <v>NA</v>
          </cell>
          <cell r="H4464" t="str">
            <v>Merchant Unregulated</v>
          </cell>
        </row>
        <row r="4465">
          <cell r="D4465" t="str">
            <v>Domtar Corp.</v>
          </cell>
          <cell r="E4465" t="str">
            <v>Biomass</v>
          </cell>
          <cell r="G4465">
            <v>257513</v>
          </cell>
          <cell r="H4465" t="str">
            <v>Merchant Unregulated</v>
          </cell>
        </row>
        <row r="4466">
          <cell r="D4466" t="str">
            <v>Tennessee Valley Authority</v>
          </cell>
          <cell r="E4466" t="str">
            <v>Coal</v>
          </cell>
          <cell r="G4466">
            <v>2876602</v>
          </cell>
          <cell r="H4466" t="str">
            <v>Merchant Unregulated</v>
          </cell>
        </row>
        <row r="4467">
          <cell r="D4467" t="str">
            <v>Brookfield Renewable Energy Partners L.P.</v>
          </cell>
          <cell r="E4467" t="str">
            <v>Water</v>
          </cell>
          <cell r="G4467" t="str">
            <v>NA</v>
          </cell>
          <cell r="H4467" t="str">
            <v>Merchant Unregulated</v>
          </cell>
        </row>
        <row r="4468">
          <cell r="D4468" t="str">
            <v>Brookfield Asset Management Inc.</v>
          </cell>
          <cell r="E4468" t="str">
            <v>Water</v>
          </cell>
          <cell r="G4468" t="str">
            <v>NA</v>
          </cell>
          <cell r="H4468" t="str">
            <v>Merchant Unregulated</v>
          </cell>
        </row>
        <row r="4469">
          <cell r="D4469" t="str">
            <v>Tennessee Valley Authority</v>
          </cell>
          <cell r="E4469" t="str">
            <v>Gas</v>
          </cell>
          <cell r="G4469">
            <v>248990</v>
          </cell>
          <cell r="H4469" t="str">
            <v>Merchant Unregulated</v>
          </cell>
        </row>
        <row r="4470">
          <cell r="D4470" t="str">
            <v>C2i Methane Partners LLC</v>
          </cell>
          <cell r="E4470" t="str">
            <v>Biomass</v>
          </cell>
          <cell r="G4470" t="str">
            <v>NA</v>
          </cell>
          <cell r="H4470" t="str">
            <v>Merchant Unregulated</v>
          </cell>
        </row>
        <row r="4471">
          <cell r="D4471" t="str">
            <v>Macquarie Group Limited</v>
          </cell>
          <cell r="E4471" t="str">
            <v>Biomass</v>
          </cell>
          <cell r="G4471" t="str">
            <v>NA</v>
          </cell>
          <cell r="H4471" t="str">
            <v>Merchant Unregulated</v>
          </cell>
        </row>
        <row r="4472">
          <cell r="D4472" t="str">
            <v>Virginia Cogen Inc</v>
          </cell>
          <cell r="E4472" t="str">
            <v>Gas</v>
          </cell>
          <cell r="G4472" t="str">
            <v>NA</v>
          </cell>
          <cell r="H4472" t="str">
            <v>Merchant Unregulated</v>
          </cell>
        </row>
        <row r="4473">
          <cell r="D4473" t="str">
            <v>Edison International</v>
          </cell>
          <cell r="E4473" t="str">
            <v>Coal</v>
          </cell>
          <cell r="G4473">
            <v>5137259</v>
          </cell>
          <cell r="H4473" t="str">
            <v>Merchant Unregulated</v>
          </cell>
        </row>
        <row r="4474">
          <cell r="D4474" t="str">
            <v>Edison International</v>
          </cell>
          <cell r="E4474" t="str">
            <v>Coal</v>
          </cell>
          <cell r="G4474">
            <v>907152</v>
          </cell>
          <cell r="H4474" t="str">
            <v>Merchant Unregulated</v>
          </cell>
        </row>
        <row r="4475">
          <cell r="D4475" t="str">
            <v>Exxon Mobil Corporation</v>
          </cell>
          <cell r="E4475" t="str">
            <v>Other Nonrenewable</v>
          </cell>
          <cell r="G4475" t="str">
            <v>NA</v>
          </cell>
          <cell r="H4475" t="str">
            <v>Merchant Unregulated</v>
          </cell>
        </row>
        <row r="4476">
          <cell r="D4476" t="str">
            <v>Exxon Mobil Corporation</v>
          </cell>
          <cell r="E4476" t="str">
            <v>Other Nonrenewable</v>
          </cell>
          <cell r="G4476" t="str">
            <v>NA</v>
          </cell>
          <cell r="H4476" t="str">
            <v>Merchant Unregulated</v>
          </cell>
        </row>
        <row r="4477">
          <cell r="D4477" t="str">
            <v>Xcel Energy Inc.</v>
          </cell>
          <cell r="E4477" t="str">
            <v>Gas</v>
          </cell>
          <cell r="G4477">
            <v>1737879</v>
          </cell>
          <cell r="H4477" t="str">
            <v>Regulated</v>
          </cell>
        </row>
        <row r="4478">
          <cell r="D4478" t="str">
            <v>United States Government</v>
          </cell>
          <cell r="E4478" t="str">
            <v>Water</v>
          </cell>
          <cell r="G4478" t="str">
            <v>NA</v>
          </cell>
          <cell r="H4478" t="str">
            <v>Merchant Unregulated</v>
          </cell>
        </row>
        <row r="4479">
          <cell r="D4479" t="str">
            <v>Xcel Energy Inc.</v>
          </cell>
          <cell r="E4479" t="str">
            <v>Gas</v>
          </cell>
          <cell r="G4479">
            <v>130497</v>
          </cell>
          <cell r="H4479" t="str">
            <v>Regulated</v>
          </cell>
        </row>
        <row r="4480">
          <cell r="D4480" t="str">
            <v>Intel Corporation</v>
          </cell>
          <cell r="E4480" t="str">
            <v>Solar</v>
          </cell>
          <cell r="G4480" t="str">
            <v>NA</v>
          </cell>
          <cell r="H4480" t="str">
            <v>Merchant Unregulated</v>
          </cell>
        </row>
        <row r="4481">
          <cell r="D4481" t="str">
            <v>Sacramento Municipal Utility District</v>
          </cell>
          <cell r="E4481" t="str">
            <v>Water</v>
          </cell>
          <cell r="G4481" t="str">
            <v>NA</v>
          </cell>
          <cell r="H4481" t="str">
            <v>Regulated</v>
          </cell>
        </row>
        <row r="4482">
          <cell r="D4482" t="str">
            <v>Omaha Public Power District</v>
          </cell>
          <cell r="E4482" t="str">
            <v>Oil</v>
          </cell>
          <cell r="G4482">
            <v>-278</v>
          </cell>
          <cell r="H4482" t="str">
            <v>Regulated</v>
          </cell>
        </row>
        <row r="4483">
          <cell r="D4483" t="str">
            <v>PPL Corporation</v>
          </cell>
          <cell r="E4483" t="str">
            <v>Coal</v>
          </cell>
          <cell r="G4483">
            <v>1297813</v>
          </cell>
          <cell r="H4483" t="str">
            <v>Regulated</v>
          </cell>
        </row>
        <row r="4484">
          <cell r="D4484" t="str">
            <v>Ameren Corporation</v>
          </cell>
          <cell r="E4484" t="str">
            <v>Coal</v>
          </cell>
          <cell r="G4484">
            <v>5191251</v>
          </cell>
          <cell r="H4484" t="str">
            <v>Regulated</v>
          </cell>
        </row>
        <row r="4485">
          <cell r="D4485" t="str">
            <v>Southern Company</v>
          </cell>
          <cell r="E4485" t="str">
            <v>Water</v>
          </cell>
          <cell r="G4485">
            <v>201409</v>
          </cell>
          <cell r="H4485" t="str">
            <v>Regulated</v>
          </cell>
        </row>
        <row r="4486">
          <cell r="D4486" t="str">
            <v>Jordan Hydroelectric Limited Partnership</v>
          </cell>
          <cell r="E4486" t="str">
            <v>Water</v>
          </cell>
          <cell r="G4486" t="str">
            <v>NA</v>
          </cell>
          <cell r="H4486" t="str">
            <v>Merchant Unregulated</v>
          </cell>
        </row>
        <row r="4487">
          <cell r="D4487" t="str">
            <v>Central Utah Water Conservancy District</v>
          </cell>
          <cell r="E4487" t="str">
            <v>Water</v>
          </cell>
          <cell r="G4487" t="str">
            <v>NA</v>
          </cell>
          <cell r="H4487" t="str">
            <v>Merchant Unregulated</v>
          </cell>
        </row>
        <row r="4488">
          <cell r="D4488" t="str">
            <v>Morgan City City of</v>
          </cell>
          <cell r="E4488" t="str">
            <v>Gas</v>
          </cell>
          <cell r="G4488" t="str">
            <v>NA</v>
          </cell>
          <cell r="H4488" t="str">
            <v>Regulated</v>
          </cell>
        </row>
        <row r="4489">
          <cell r="D4489" t="str">
            <v>New York Power Authority</v>
          </cell>
          <cell r="E4489" t="str">
            <v>Gas</v>
          </cell>
          <cell r="G4489" t="str">
            <v>NA</v>
          </cell>
          <cell r="H4489" t="str">
            <v>Merchant Unregulated</v>
          </cell>
        </row>
        <row r="4490">
          <cell r="D4490" t="str">
            <v>Southern Company</v>
          </cell>
          <cell r="E4490" t="str">
            <v>Nuclear</v>
          </cell>
          <cell r="G4490">
            <v>14762977</v>
          </cell>
          <cell r="H4490" t="str">
            <v>Regulated</v>
          </cell>
        </row>
        <row r="4491">
          <cell r="D4491" t="str">
            <v>JRW Associates Ltd Partnership</v>
          </cell>
          <cell r="E4491" t="str">
            <v>Gas</v>
          </cell>
          <cell r="G4491" t="str">
            <v>NA</v>
          </cell>
          <cell r="H4491" t="str">
            <v>Merchant Unregulated</v>
          </cell>
        </row>
        <row r="4492">
          <cell r="D4492" t="str">
            <v>JRW Associates Ltd Partnership</v>
          </cell>
          <cell r="E4492" t="str">
            <v>Gas</v>
          </cell>
          <cell r="G4492" t="str">
            <v>NA</v>
          </cell>
          <cell r="H4492" t="str">
            <v>Merchant Unregulated</v>
          </cell>
        </row>
        <row r="4493">
          <cell r="D4493" t="str">
            <v>United States Government</v>
          </cell>
          <cell r="E4493" t="str">
            <v>Water</v>
          </cell>
          <cell r="G4493">
            <v>332379</v>
          </cell>
          <cell r="H4493" t="str">
            <v>Merchant Unregulated</v>
          </cell>
        </row>
        <row r="4494">
          <cell r="D4494" t="str">
            <v>Invenergy LLC</v>
          </cell>
          <cell r="E4494" t="str">
            <v>Wind</v>
          </cell>
          <cell r="G4494">
            <v>461372</v>
          </cell>
          <cell r="H4494" t="str">
            <v>Merchant Unregulated</v>
          </cell>
        </row>
        <row r="4495">
          <cell r="D4495" t="str">
            <v>Julesburg City of</v>
          </cell>
          <cell r="E4495" t="str">
            <v>Oil</v>
          </cell>
          <cell r="G4495" t="str">
            <v>NA</v>
          </cell>
          <cell r="H4495" t="str">
            <v>Regulated</v>
          </cell>
        </row>
        <row r="4496">
          <cell r="D4496" t="str">
            <v>Navitas Energy, Inc.</v>
          </cell>
          <cell r="E4496" t="str">
            <v>Wind</v>
          </cell>
          <cell r="G4496" t="str">
            <v>NA</v>
          </cell>
          <cell r="H4496" t="str">
            <v>Merchant Unregulated</v>
          </cell>
        </row>
        <row r="4497">
          <cell r="D4497" t="str">
            <v>Gamesa Corporacion Tecnologica S.A.</v>
          </cell>
          <cell r="E4497" t="str">
            <v>Wind</v>
          </cell>
          <cell r="G4497" t="str">
            <v>NA</v>
          </cell>
          <cell r="H4497" t="str">
            <v>Merchant Unregulated</v>
          </cell>
        </row>
        <row r="4498">
          <cell r="D4498" t="str">
            <v>Enel S.p.A.</v>
          </cell>
          <cell r="E4498" t="str">
            <v>Wind</v>
          </cell>
          <cell r="G4498" t="str">
            <v>NA</v>
          </cell>
          <cell r="H4498" t="str">
            <v>Merchant Unregulated</v>
          </cell>
        </row>
        <row r="4499">
          <cell r="D4499" t="str">
            <v>River Falls City of</v>
          </cell>
          <cell r="E4499" t="str">
            <v>Oil</v>
          </cell>
          <cell r="G4499" t="str">
            <v>NA</v>
          </cell>
          <cell r="H4499" t="str">
            <v>Regulated</v>
          </cell>
        </row>
        <row r="4500">
          <cell r="D4500" t="str">
            <v>Consulting Engineers Group Inc</v>
          </cell>
          <cell r="E4500" t="str">
            <v>Wind</v>
          </cell>
          <cell r="G4500" t="str">
            <v>NA</v>
          </cell>
          <cell r="H4500" t="str">
            <v>Merchant Unregulated</v>
          </cell>
        </row>
        <row r="4501">
          <cell r="D4501" t="str">
            <v>River Falls City of</v>
          </cell>
          <cell r="E4501" t="str">
            <v>Water</v>
          </cell>
          <cell r="G4501" t="str">
            <v>NA</v>
          </cell>
          <cell r="H4501" t="str">
            <v>Regulated</v>
          </cell>
        </row>
        <row r="4502">
          <cell r="D4502" t="str">
            <v>Alliant Energy Corporation</v>
          </cell>
          <cell r="E4502" t="str">
            <v>Oil</v>
          </cell>
          <cell r="G4502">
            <v>403</v>
          </cell>
          <cell r="H4502" t="str">
            <v>Regulated</v>
          </cell>
        </row>
        <row r="4503">
          <cell r="D4503" t="str">
            <v>Integrys Energy Group, Inc.</v>
          </cell>
          <cell r="E4503" t="str">
            <v>Oil</v>
          </cell>
          <cell r="G4503">
            <v>403</v>
          </cell>
          <cell r="H4503" t="str">
            <v>Regulated</v>
          </cell>
        </row>
        <row r="4504">
          <cell r="D4504" t="str">
            <v>Norfolk Southern Corporation</v>
          </cell>
          <cell r="E4504" t="str">
            <v>Coal</v>
          </cell>
          <cell r="G4504" t="str">
            <v>NA</v>
          </cell>
          <cell r="H4504" t="str">
            <v>Merchant Unregulated</v>
          </cell>
        </row>
        <row r="4505">
          <cell r="D4505" t="str">
            <v>Iberdrola, S.A.</v>
          </cell>
          <cell r="E4505" t="str">
            <v>Wind</v>
          </cell>
          <cell r="G4505">
            <v>283512</v>
          </cell>
          <cell r="H4505" t="str">
            <v>Merchant Unregulated</v>
          </cell>
        </row>
        <row r="4506">
          <cell r="D4506" t="str">
            <v>Central Oregon Irrigation Dist</v>
          </cell>
          <cell r="E4506" t="str">
            <v>Water</v>
          </cell>
          <cell r="G4506" t="str">
            <v>NA</v>
          </cell>
          <cell r="H4506" t="str">
            <v>Merchant Unregulated</v>
          </cell>
        </row>
        <row r="4507">
          <cell r="D4507" t="str">
            <v>County of Yolo, CA</v>
          </cell>
          <cell r="E4507" t="str">
            <v>Solar</v>
          </cell>
          <cell r="G4507" t="str">
            <v>NA</v>
          </cell>
          <cell r="H4507" t="str">
            <v>Merchant Unregulated</v>
          </cell>
        </row>
        <row r="4508">
          <cell r="D4508" t="str">
            <v>Exelon Corporation</v>
          </cell>
          <cell r="E4508" t="str">
            <v>Wind</v>
          </cell>
          <cell r="G4508" t="str">
            <v>NA</v>
          </cell>
          <cell r="H4508" t="str">
            <v>Merchant Unregulated</v>
          </cell>
        </row>
        <row r="4509">
          <cell r="D4509" t="str">
            <v>Dana Schmid</v>
          </cell>
          <cell r="E4509" t="str">
            <v>Wind</v>
          </cell>
          <cell r="G4509" t="str">
            <v>NA</v>
          </cell>
          <cell r="H4509" t="str">
            <v>Merchant Unregulated</v>
          </cell>
        </row>
        <row r="4510">
          <cell r="D4510" t="str">
            <v>Big Rivers Electric Corporation</v>
          </cell>
          <cell r="E4510" t="str">
            <v>Coal</v>
          </cell>
          <cell r="G4510">
            <v>3117206</v>
          </cell>
          <cell r="H4510" t="str">
            <v>Merchant Unregulated</v>
          </cell>
        </row>
        <row r="4511">
          <cell r="D4511" t="str">
            <v>K-W Co</v>
          </cell>
          <cell r="E4511" t="str">
            <v>Water</v>
          </cell>
          <cell r="G4511" t="str">
            <v>NA</v>
          </cell>
          <cell r="H4511" t="str">
            <v>Merchant Unregulated</v>
          </cell>
        </row>
        <row r="4512">
          <cell r="D4512" t="str">
            <v>Hawaiian Electric Industries, Inc.</v>
          </cell>
          <cell r="E4512" t="str">
            <v>Oil</v>
          </cell>
          <cell r="G4512">
            <v>3008824</v>
          </cell>
          <cell r="H4512" t="str">
            <v>Regulated</v>
          </cell>
        </row>
        <row r="4513">
          <cell r="D4513" t="str">
            <v>First Wind Holdings Inc.</v>
          </cell>
          <cell r="E4513" t="str">
            <v>Wind</v>
          </cell>
          <cell r="G4513">
            <v>14829</v>
          </cell>
          <cell r="H4513" t="str">
            <v>Merchant Unregulated</v>
          </cell>
        </row>
        <row r="4514">
          <cell r="D4514" t="str">
            <v>Makani Nui Associates</v>
          </cell>
          <cell r="E4514" t="str">
            <v>Wind</v>
          </cell>
          <cell r="G4514">
            <v>2585</v>
          </cell>
          <cell r="H4514" t="str">
            <v>Merchant Unregulated</v>
          </cell>
        </row>
        <row r="4515">
          <cell r="D4515" t="str">
            <v>First Wind Holdings Inc.</v>
          </cell>
          <cell r="E4515" t="str">
            <v>Wind</v>
          </cell>
          <cell r="G4515">
            <v>29727</v>
          </cell>
          <cell r="H4515" t="str">
            <v>Merchant Unregulated</v>
          </cell>
        </row>
        <row r="4516">
          <cell r="D4516" t="str">
            <v>Hawaiian Coml &amp; Sugar Co Ltd</v>
          </cell>
          <cell r="E4516" t="str">
            <v>Water</v>
          </cell>
          <cell r="G4516" t="str">
            <v>NA</v>
          </cell>
          <cell r="H4516" t="str">
            <v>Merchant Unregulated</v>
          </cell>
        </row>
        <row r="4517">
          <cell r="D4517" t="str">
            <v>Kahoka City of</v>
          </cell>
          <cell r="E4517" t="str">
            <v>Oil</v>
          </cell>
          <cell r="G4517" t="str">
            <v>NA</v>
          </cell>
          <cell r="H4517" t="str">
            <v>Regulated</v>
          </cell>
        </row>
        <row r="4518">
          <cell r="D4518" t="str">
            <v>Hawaiian Electric Industries, Inc.</v>
          </cell>
          <cell r="E4518" t="str">
            <v>Oil</v>
          </cell>
          <cell r="G4518" t="str">
            <v>NA</v>
          </cell>
          <cell r="H4518" t="str">
            <v>Regulated</v>
          </cell>
        </row>
        <row r="4519">
          <cell r="D4519" t="str">
            <v>Sharp Corporation</v>
          </cell>
          <cell r="E4519" t="str">
            <v>Solar</v>
          </cell>
          <cell r="G4519" t="str">
            <v>NA</v>
          </cell>
          <cell r="H4519" t="str">
            <v>Merchant Unregulated</v>
          </cell>
        </row>
        <row r="4520">
          <cell r="D4520" t="str">
            <v>Portland General Electric Company</v>
          </cell>
          <cell r="E4520" t="str">
            <v>Oil</v>
          </cell>
          <cell r="G4520">
            <v>85</v>
          </cell>
          <cell r="H4520" t="str">
            <v>Regulated</v>
          </cell>
        </row>
        <row r="4521">
          <cell r="D4521" t="str">
            <v>Inside Passage Electric Cooperative, Inc.</v>
          </cell>
          <cell r="E4521" t="str">
            <v>Oil</v>
          </cell>
          <cell r="G4521" t="str">
            <v>NA</v>
          </cell>
          <cell r="H4521" t="str">
            <v>Merchant Unregulated</v>
          </cell>
        </row>
        <row r="4522">
          <cell r="D4522" t="str">
            <v>North Slope Borough Power and Light</v>
          </cell>
          <cell r="E4522" t="str">
            <v>Oil</v>
          </cell>
          <cell r="G4522" t="str">
            <v>NA</v>
          </cell>
          <cell r="H4522" t="str">
            <v>Regulated</v>
          </cell>
        </row>
        <row r="4523">
          <cell r="D4523" t="str">
            <v>Harbert Management Corporation</v>
          </cell>
          <cell r="E4523" t="str">
            <v>Oil</v>
          </cell>
          <cell r="G4523">
            <v>663407</v>
          </cell>
          <cell r="H4523" t="str">
            <v>Merchant Unregulated</v>
          </cell>
        </row>
        <row r="4524">
          <cell r="D4524" t="str">
            <v>Public Service Enterprise Group Incorporated</v>
          </cell>
          <cell r="E4524" t="str">
            <v>Oil</v>
          </cell>
          <cell r="G4524">
            <v>660759</v>
          </cell>
          <cell r="H4524" t="str">
            <v>Merchant Unregulated</v>
          </cell>
        </row>
        <row r="4525">
          <cell r="D4525" t="str">
            <v>D. E. Shaw &amp; Co., L.P.</v>
          </cell>
          <cell r="E4525" t="str">
            <v>Solar</v>
          </cell>
          <cell r="G4525" t="str">
            <v>NA</v>
          </cell>
          <cell r="H4525" t="str">
            <v>Merchant Unregulated</v>
          </cell>
        </row>
        <row r="4526">
          <cell r="D4526" t="str">
            <v>Bright Plain Renewable Energy, LLC</v>
          </cell>
          <cell r="E4526" t="str">
            <v>Solar</v>
          </cell>
          <cell r="G4526" t="str">
            <v>NA</v>
          </cell>
          <cell r="H4526" t="str">
            <v>Merchant Unregulated</v>
          </cell>
        </row>
        <row r="4527">
          <cell r="D4527" t="str">
            <v>Keahole Solar Power LLC</v>
          </cell>
          <cell r="E4527" t="str">
            <v>Solar</v>
          </cell>
          <cell r="G4527" t="str">
            <v>NA</v>
          </cell>
          <cell r="H4527" t="str">
            <v>Merchant Unregulated</v>
          </cell>
        </row>
        <row r="4528">
          <cell r="D4528" t="str">
            <v>Alexander &amp; Baldwin, Inc.</v>
          </cell>
          <cell r="E4528" t="str">
            <v>Water</v>
          </cell>
          <cell r="G4528" t="str">
            <v>NA</v>
          </cell>
          <cell r="H4528" t="str">
            <v>Merchant Unregulated</v>
          </cell>
        </row>
        <row r="4529">
          <cell r="D4529" t="str">
            <v>CMS Energy Corporation</v>
          </cell>
          <cell r="E4529" t="str">
            <v>Gas</v>
          </cell>
          <cell r="G4529" t="str">
            <v>NA</v>
          </cell>
          <cell r="H4529" t="str">
            <v>Merchant Unregulated</v>
          </cell>
        </row>
        <row r="4530">
          <cell r="D4530" t="str">
            <v>Michigan Public Power Agency</v>
          </cell>
          <cell r="E4530" t="str">
            <v>Gas</v>
          </cell>
          <cell r="G4530" t="str">
            <v>NA</v>
          </cell>
          <cell r="H4530" t="str">
            <v>Merchant Unregulated</v>
          </cell>
        </row>
        <row r="4531">
          <cell r="D4531" t="str">
            <v>Merit Energy Company, LLC</v>
          </cell>
          <cell r="E4531" t="str">
            <v>Gas</v>
          </cell>
          <cell r="G4531" t="str">
            <v>NA</v>
          </cell>
          <cell r="H4531" t="str">
            <v>Merchant Unregulated</v>
          </cell>
        </row>
        <row r="4532">
          <cell r="D4532" t="str">
            <v>Alaska Village Electric Cooperative, Inc.</v>
          </cell>
          <cell r="E4532" t="str">
            <v>Oil</v>
          </cell>
          <cell r="G4532" t="str">
            <v>NA</v>
          </cell>
          <cell r="H4532" t="str">
            <v>Merchant Unregulated</v>
          </cell>
        </row>
        <row r="4533">
          <cell r="D4533" t="str">
            <v>Brookfield Renewable Energy Partners L.P.</v>
          </cell>
          <cell r="E4533" t="str">
            <v>Water</v>
          </cell>
          <cell r="G4533" t="str">
            <v>NA</v>
          </cell>
          <cell r="H4533" t="str">
            <v>Merchant Unregulated</v>
          </cell>
        </row>
        <row r="4534">
          <cell r="D4534" t="str">
            <v>Brookfield Asset Management Inc.</v>
          </cell>
          <cell r="E4534" t="str">
            <v>Water</v>
          </cell>
          <cell r="G4534" t="str">
            <v>NA</v>
          </cell>
          <cell r="H4534" t="str">
            <v>Merchant Unregulated</v>
          </cell>
        </row>
        <row r="4535">
          <cell r="D4535" t="str">
            <v>American Electric Power Company, Inc.</v>
          </cell>
          <cell r="E4535" t="str">
            <v>Coal</v>
          </cell>
          <cell r="G4535">
            <v>1784836</v>
          </cell>
          <cell r="H4535" t="str">
            <v>Regulated</v>
          </cell>
        </row>
        <row r="4536">
          <cell r="D4536" t="str">
            <v>EIF Management, LLC</v>
          </cell>
          <cell r="E4536" t="str">
            <v>Water</v>
          </cell>
          <cell r="G4536" t="str">
            <v>NA</v>
          </cell>
          <cell r="H4536" t="str">
            <v>Merchant Unregulated</v>
          </cell>
        </row>
        <row r="4537">
          <cell r="D4537" t="str">
            <v>American Electric Power Company, Inc.</v>
          </cell>
          <cell r="E4537" t="str">
            <v>Coal</v>
          </cell>
          <cell r="G4537">
            <v>999296</v>
          </cell>
          <cell r="H4537" t="str">
            <v>Regulated</v>
          </cell>
        </row>
        <row r="4538">
          <cell r="D4538" t="str">
            <v>Waste Management, Inc.</v>
          </cell>
          <cell r="E4538" t="str">
            <v>Biomass</v>
          </cell>
          <cell r="G4538" t="str">
            <v>NA</v>
          </cell>
          <cell r="H4538" t="str">
            <v>Merchant Unregulated</v>
          </cell>
        </row>
        <row r="4539">
          <cell r="D4539" t="str">
            <v>Kankakee City of</v>
          </cell>
          <cell r="E4539" t="str">
            <v>Water</v>
          </cell>
          <cell r="G4539" t="str">
            <v>NA</v>
          </cell>
          <cell r="H4539" t="str">
            <v>Merchant Unregulated</v>
          </cell>
        </row>
        <row r="4540">
          <cell r="D4540" t="str">
            <v>Hawaiian Electric Industries, Inc.</v>
          </cell>
          <cell r="E4540" t="str">
            <v>Oil</v>
          </cell>
          <cell r="G4540" t="str">
            <v>NA</v>
          </cell>
          <cell r="H4540" t="str">
            <v>Regulated</v>
          </cell>
        </row>
        <row r="4541">
          <cell r="D4541" t="str">
            <v>Hawaiian Electric Industries, Inc.</v>
          </cell>
          <cell r="E4541" t="str">
            <v>Oil</v>
          </cell>
          <cell r="G4541" t="str">
            <v>NA</v>
          </cell>
          <cell r="H4541" t="str">
            <v>Regulated</v>
          </cell>
        </row>
        <row r="4542">
          <cell r="D4542" t="str">
            <v>Kansas State University</v>
          </cell>
          <cell r="E4542" t="str">
            <v>Gas</v>
          </cell>
          <cell r="G4542" t="str">
            <v>NA</v>
          </cell>
          <cell r="H4542" t="str">
            <v>Merchant Unregulated</v>
          </cell>
        </row>
        <row r="4543">
          <cell r="D4543" t="str">
            <v>Enertech Incorporated</v>
          </cell>
          <cell r="E4543" t="str">
            <v>Wind</v>
          </cell>
          <cell r="G4543" t="str">
            <v>NA</v>
          </cell>
          <cell r="H4543" t="str">
            <v>Merchant Unregulated</v>
          </cell>
        </row>
        <row r="4544">
          <cell r="D4544" t="str">
            <v>Kapaa Solar LLC</v>
          </cell>
          <cell r="E4544" t="str">
            <v>Solar</v>
          </cell>
          <cell r="G4544" t="str">
            <v>NA</v>
          </cell>
          <cell r="H4544" t="str">
            <v>Merchant Unregulated</v>
          </cell>
        </row>
        <row r="4545">
          <cell r="D4545" t="str">
            <v>Kauai Island Utility Cooperative</v>
          </cell>
          <cell r="E4545" t="str">
            <v>Oil</v>
          </cell>
          <cell r="G4545" t="str">
            <v>NA</v>
          </cell>
          <cell r="H4545" t="str">
            <v>Merchant Unregulated</v>
          </cell>
        </row>
        <row r="4546">
          <cell r="D4546" t="str">
            <v>Forest City Enterprises, Inc.</v>
          </cell>
          <cell r="E4546" t="str">
            <v>Solar</v>
          </cell>
          <cell r="G4546" t="str">
            <v>NA</v>
          </cell>
          <cell r="H4546" t="str">
            <v>Merchant Unregulated</v>
          </cell>
        </row>
        <row r="4547">
          <cell r="D4547" t="str">
            <v>Hawaiian Electric Industries, Inc.</v>
          </cell>
          <cell r="E4547" t="str">
            <v>Oil</v>
          </cell>
          <cell r="G4547" t="str">
            <v>NA</v>
          </cell>
          <cell r="H4547" t="str">
            <v>Regulated</v>
          </cell>
        </row>
        <row r="4548">
          <cell r="D4548" t="str">
            <v>San Gorgonio Wind Farms Inc</v>
          </cell>
          <cell r="E4548" t="str">
            <v>Wind</v>
          </cell>
          <cell r="G4548" t="str">
            <v>NA</v>
          </cell>
          <cell r="H4548" t="str">
            <v>Merchant Unregulated</v>
          </cell>
        </row>
        <row r="4549">
          <cell r="D4549" t="str">
            <v>Kas Brothers Windfarm, LLC</v>
          </cell>
          <cell r="E4549" t="str">
            <v>Wind</v>
          </cell>
          <cell r="G4549" t="str">
            <v>NA</v>
          </cell>
          <cell r="H4549" t="str">
            <v>Merchant Unregulated</v>
          </cell>
        </row>
        <row r="4550">
          <cell r="D4550" t="str">
            <v>Inside Passage Electric Cooperative, Inc.</v>
          </cell>
          <cell r="E4550" t="str">
            <v>Oil</v>
          </cell>
          <cell r="G4550" t="str">
            <v>NA</v>
          </cell>
          <cell r="H4550" t="str">
            <v>Merchant Unregulated</v>
          </cell>
        </row>
        <row r="4551">
          <cell r="D4551" t="str">
            <v>Alaska Power &amp; Telephone Co.</v>
          </cell>
          <cell r="E4551" t="str">
            <v>Water</v>
          </cell>
          <cell r="G4551" t="str">
            <v>NA</v>
          </cell>
          <cell r="H4551" t="str">
            <v>Merchant Unregulated</v>
          </cell>
        </row>
        <row r="4552">
          <cell r="D4552" t="str">
            <v>Alaska Energy &amp; Resources Company</v>
          </cell>
          <cell r="E4552" t="str">
            <v>Water</v>
          </cell>
          <cell r="G4552" t="str">
            <v>NA</v>
          </cell>
          <cell r="H4552" t="str">
            <v>Merchant Unregulated</v>
          </cell>
        </row>
        <row r="4553">
          <cell r="D4553" t="str">
            <v>Alaska Village Electric Cooperative, Inc.</v>
          </cell>
          <cell r="E4553" t="str">
            <v>Wind</v>
          </cell>
          <cell r="G4553" t="str">
            <v>NA</v>
          </cell>
          <cell r="H4553" t="str">
            <v>Merchant Unregulated</v>
          </cell>
        </row>
        <row r="4554">
          <cell r="D4554" t="str">
            <v>Larsen Bay City of</v>
          </cell>
          <cell r="E4554" t="str">
            <v>Water</v>
          </cell>
          <cell r="G4554" t="str">
            <v>NA</v>
          </cell>
          <cell r="H4554" t="str">
            <v>Regulated</v>
          </cell>
        </row>
        <row r="4555">
          <cell r="D4555" t="str">
            <v>Kaukauna City of</v>
          </cell>
          <cell r="E4555" t="str">
            <v>Water</v>
          </cell>
          <cell r="G4555" t="str">
            <v>NA</v>
          </cell>
          <cell r="H4555" t="str">
            <v>Regulated</v>
          </cell>
        </row>
        <row r="4556">
          <cell r="D4556" t="str">
            <v>Kaukauna City of</v>
          </cell>
          <cell r="E4556" t="str">
            <v>Gas</v>
          </cell>
          <cell r="G4556" t="str">
            <v>NA</v>
          </cell>
          <cell r="H4556" t="str">
            <v>Regulated</v>
          </cell>
        </row>
        <row r="4557">
          <cell r="D4557" t="str">
            <v>Oklahoma Municipal Power Authority</v>
          </cell>
          <cell r="E4557" t="str">
            <v>Water</v>
          </cell>
          <cell r="G4557" t="str">
            <v>NA</v>
          </cell>
          <cell r="H4557" t="str">
            <v>Merchant Unregulated</v>
          </cell>
        </row>
        <row r="4558">
          <cell r="D4558" t="str">
            <v>Edison International</v>
          </cell>
          <cell r="E4558" t="str">
            <v>Water</v>
          </cell>
          <cell r="G4558">
            <v>7546</v>
          </cell>
          <cell r="H4558" t="str">
            <v>Regulated</v>
          </cell>
        </row>
        <row r="4559">
          <cell r="D4559" t="str">
            <v>Edison International</v>
          </cell>
          <cell r="E4559" t="str">
            <v>Water</v>
          </cell>
          <cell r="G4559">
            <v>6680</v>
          </cell>
          <cell r="H4559" t="str">
            <v>Regulated</v>
          </cell>
        </row>
        <row r="4560">
          <cell r="D4560" t="str">
            <v>Edison International</v>
          </cell>
          <cell r="E4560" t="str">
            <v>Water</v>
          </cell>
          <cell r="G4560">
            <v>7060</v>
          </cell>
          <cell r="H4560" t="str">
            <v>Regulated</v>
          </cell>
        </row>
        <row r="4561">
          <cell r="D4561" t="str">
            <v>Kaweah Delta Hospital</v>
          </cell>
          <cell r="E4561" t="str">
            <v>Gas</v>
          </cell>
          <cell r="G4561" t="str">
            <v>NA</v>
          </cell>
          <cell r="H4561" t="str">
            <v>Merchant Unregulated</v>
          </cell>
        </row>
        <row r="4562">
          <cell r="D4562" t="str">
            <v>Emera Incorporated</v>
          </cell>
          <cell r="E4562" t="str">
            <v>Water</v>
          </cell>
          <cell r="G4562" t="str">
            <v>NA</v>
          </cell>
          <cell r="H4562" t="str">
            <v>Merchant Unregulated</v>
          </cell>
        </row>
        <row r="4563">
          <cell r="D4563" t="str">
            <v>Algonquin Power &amp; Utilities Corp.</v>
          </cell>
          <cell r="E4563" t="str">
            <v>Water</v>
          </cell>
          <cell r="G4563" t="str">
            <v>NA</v>
          </cell>
          <cell r="H4563" t="str">
            <v>Merchant Unregulated</v>
          </cell>
        </row>
        <row r="4564">
          <cell r="D4564" t="str">
            <v>K-Brink Windfarm LLC</v>
          </cell>
          <cell r="E4564" t="str">
            <v>Wind</v>
          </cell>
          <cell r="G4564" t="str">
            <v>NA</v>
          </cell>
          <cell r="H4564" t="str">
            <v>Merchant Unregulated</v>
          </cell>
        </row>
        <row r="4565">
          <cell r="D4565" t="str">
            <v>Edison International</v>
          </cell>
          <cell r="E4565" t="str">
            <v>Wind</v>
          </cell>
          <cell r="G4565" t="str">
            <v>NA</v>
          </cell>
          <cell r="H4565" t="str">
            <v>Merchant Unregulated</v>
          </cell>
        </row>
        <row r="4566">
          <cell r="D4566" t="str">
            <v>Exelon Corporation</v>
          </cell>
          <cell r="E4566" t="str">
            <v>Wind</v>
          </cell>
          <cell r="G4566" t="str">
            <v>NA</v>
          </cell>
          <cell r="H4566" t="str">
            <v>Merchant Unregulated</v>
          </cell>
        </row>
        <row r="4567">
          <cell r="D4567" t="str">
            <v>Kathryn Christoffer</v>
          </cell>
          <cell r="E4567" t="str">
            <v>Wind</v>
          </cell>
          <cell r="G4567" t="str">
            <v>NA</v>
          </cell>
          <cell r="H4567" t="str">
            <v>Merchant Unregulated</v>
          </cell>
        </row>
        <row r="4568">
          <cell r="D4568" t="str">
            <v>Hawaiian Electric Industries, Inc.</v>
          </cell>
          <cell r="E4568" t="str">
            <v>Oil</v>
          </cell>
          <cell r="G4568" t="str">
            <v>NA</v>
          </cell>
          <cell r="H4568" t="str">
            <v>Regulated</v>
          </cell>
        </row>
        <row r="4569">
          <cell r="D4569" t="str">
            <v>Hawaiian Electric Industries, Inc.</v>
          </cell>
          <cell r="E4569" t="str">
            <v>Oil</v>
          </cell>
          <cell r="G4569" t="str">
            <v>NA</v>
          </cell>
          <cell r="H4569" t="str">
            <v>Regulated</v>
          </cell>
        </row>
        <row r="4570">
          <cell r="D4570" t="str">
            <v>Hawaiian Electric Industries, Inc.</v>
          </cell>
          <cell r="E4570" t="str">
            <v>Oil</v>
          </cell>
          <cell r="G4570" t="str">
            <v>NA</v>
          </cell>
          <cell r="H4570" t="str">
            <v>Regulated</v>
          </cell>
        </row>
        <row r="4571">
          <cell r="D4571" t="str">
            <v>Nebraska Public Power District</v>
          </cell>
          <cell r="E4571" t="str">
            <v>Water</v>
          </cell>
          <cell r="G4571" t="str">
            <v>NA</v>
          </cell>
          <cell r="H4571" t="str">
            <v>Regulated</v>
          </cell>
        </row>
        <row r="4572">
          <cell r="D4572" t="str">
            <v>NRG Energy, Inc.</v>
          </cell>
          <cell r="E4572" t="str">
            <v>Gas</v>
          </cell>
          <cell r="G4572" t="str">
            <v>NA</v>
          </cell>
          <cell r="H4572" t="str">
            <v>Merchant Unregulated</v>
          </cell>
        </row>
        <row r="4573">
          <cell r="D4573" t="str">
            <v>Public Service Enterprise Group Incorporated</v>
          </cell>
          <cell r="E4573" t="str">
            <v>Gas</v>
          </cell>
          <cell r="G4573">
            <v>292046</v>
          </cell>
          <cell r="H4573" t="str">
            <v>Merchant Unregulated</v>
          </cell>
        </row>
        <row r="4574">
          <cell r="D4574" t="str">
            <v>Public Service Enterprise Group Incorporated</v>
          </cell>
          <cell r="E4574" t="str">
            <v>Solar</v>
          </cell>
          <cell r="G4574" t="str">
            <v>NA</v>
          </cell>
          <cell r="H4574" t="str">
            <v>Regulated</v>
          </cell>
        </row>
        <row r="4575">
          <cell r="D4575" t="str">
            <v>SunEdison, Inc.</v>
          </cell>
          <cell r="E4575" t="str">
            <v>Solar</v>
          </cell>
          <cell r="G4575" t="str">
            <v>NA</v>
          </cell>
          <cell r="H4575" t="str">
            <v>Merchant Unregulated</v>
          </cell>
        </row>
        <row r="4576">
          <cell r="D4576" t="str">
            <v>EIF Management, LLC</v>
          </cell>
          <cell r="E4576" t="str">
            <v>Water</v>
          </cell>
          <cell r="G4576" t="str">
            <v>NA</v>
          </cell>
          <cell r="H4576" t="str">
            <v>Merchant Unregulated</v>
          </cell>
        </row>
        <row r="4577">
          <cell r="D4577" t="str">
            <v>Monsanto Company</v>
          </cell>
          <cell r="E4577" t="str">
            <v>Gas</v>
          </cell>
          <cell r="G4577" t="str">
            <v>NA</v>
          </cell>
          <cell r="H4577" t="str">
            <v>Merchant Unregulated</v>
          </cell>
        </row>
        <row r="4578">
          <cell r="D4578" t="str">
            <v>Enel S.p.A.</v>
          </cell>
          <cell r="E4578" t="str">
            <v>Water</v>
          </cell>
          <cell r="G4578" t="str">
            <v>NA</v>
          </cell>
          <cell r="H4578" t="str">
            <v>Merchant Unregulated</v>
          </cell>
        </row>
        <row r="4579">
          <cell r="D4579" t="str">
            <v>South Feather Water &amp; Power Agency</v>
          </cell>
          <cell r="E4579" t="str">
            <v>Water</v>
          </cell>
          <cell r="G4579" t="str">
            <v>NA</v>
          </cell>
          <cell r="H4579" t="str">
            <v>Merchant Unregulated</v>
          </cell>
        </row>
        <row r="4580">
          <cell r="D4580" t="str">
            <v>WGL Holdings, Inc.</v>
          </cell>
          <cell r="E4580" t="str">
            <v>Solar</v>
          </cell>
          <cell r="G4580" t="str">
            <v>NA</v>
          </cell>
          <cell r="H4580" t="str">
            <v>Merchant Unregulated</v>
          </cell>
        </row>
        <row r="4581">
          <cell r="D4581" t="str">
            <v>Manitoba Hydro</v>
          </cell>
          <cell r="E4581" t="str">
            <v>Water</v>
          </cell>
          <cell r="G4581" t="str">
            <v>NA</v>
          </cell>
          <cell r="H4581" t="str">
            <v>Foreign</v>
          </cell>
        </row>
        <row r="4582">
          <cell r="D4582" t="str">
            <v>Tennessee Valley Authority</v>
          </cell>
          <cell r="E4582" t="str">
            <v>Gas</v>
          </cell>
          <cell r="G4582">
            <v>330994</v>
          </cell>
          <cell r="H4582" t="str">
            <v>Merchant Unregulated</v>
          </cell>
        </row>
        <row r="4583">
          <cell r="D4583" t="str">
            <v>Kenansville Solar 2 LLC</v>
          </cell>
          <cell r="E4583" t="str">
            <v>Solar</v>
          </cell>
          <cell r="G4583" t="str">
            <v>NA</v>
          </cell>
          <cell r="H4583" t="str">
            <v>Merchant Unregulated</v>
          </cell>
        </row>
        <row r="4584">
          <cell r="D4584" t="str">
            <v>Enosburg Falls Village of</v>
          </cell>
          <cell r="E4584" t="str">
            <v>Water</v>
          </cell>
          <cell r="G4584" t="str">
            <v>NA</v>
          </cell>
          <cell r="H4584" t="str">
            <v>Regulated</v>
          </cell>
        </row>
        <row r="4585">
          <cell r="D4585" t="str">
            <v>Dynegy Inc.</v>
          </cell>
          <cell r="E4585" t="str">
            <v>Gas</v>
          </cell>
          <cell r="G4585">
            <v>4980599</v>
          </cell>
          <cell r="H4585" t="str">
            <v>Merchant Unregulated</v>
          </cell>
        </row>
        <row r="4586">
          <cell r="D4586" t="str">
            <v>NRG Energy, Inc.</v>
          </cell>
          <cell r="E4586" t="str">
            <v>Gas</v>
          </cell>
          <cell r="G4586">
            <v>50809</v>
          </cell>
          <cell r="H4586" t="str">
            <v>Merchant Unregulated</v>
          </cell>
        </row>
        <row r="4587">
          <cell r="D4587" t="str">
            <v>NRG Energy, Inc.</v>
          </cell>
          <cell r="E4587" t="str">
            <v>Oil</v>
          </cell>
          <cell r="G4587" t="str">
            <v>NA</v>
          </cell>
          <cell r="H4587" t="str">
            <v>Merchant Unregulated</v>
          </cell>
        </row>
        <row r="4588">
          <cell r="D4588" t="str">
            <v>Atlantic Power Corporation</v>
          </cell>
          <cell r="E4588" t="str">
            <v>Gas</v>
          </cell>
          <cell r="G4588" t="str">
            <v>NA</v>
          </cell>
          <cell r="H4588" t="str">
            <v>Merchant Unregulated</v>
          </cell>
        </row>
        <row r="4589">
          <cell r="D4589" t="str">
            <v>Brookfield Renewable Energy Partners L.P.</v>
          </cell>
          <cell r="E4589" t="str">
            <v>Water</v>
          </cell>
          <cell r="G4589" t="str">
            <v>NA</v>
          </cell>
          <cell r="H4589" t="str">
            <v>Merchant Unregulated</v>
          </cell>
        </row>
        <row r="4590">
          <cell r="D4590" t="str">
            <v>Brookfield Asset Management Inc.</v>
          </cell>
          <cell r="E4590" t="str">
            <v>Water</v>
          </cell>
          <cell r="G4590" t="str">
            <v>NA</v>
          </cell>
          <cell r="H4590" t="str">
            <v>Merchant Unregulated</v>
          </cell>
        </row>
        <row r="4591">
          <cell r="D4591" t="str">
            <v>Rio Tinto</v>
          </cell>
          <cell r="E4591" t="str">
            <v>Coal</v>
          </cell>
          <cell r="G4591">
            <v>583945</v>
          </cell>
          <cell r="H4591" t="str">
            <v>Merchant Unregulated</v>
          </cell>
        </row>
        <row r="4592">
          <cell r="D4592" t="str">
            <v>Calpine Corporation</v>
          </cell>
          <cell r="E4592" t="str">
            <v>Gas</v>
          </cell>
          <cell r="G4592" t="str">
            <v>NA</v>
          </cell>
          <cell r="H4592" t="str">
            <v>Merchant Unregulated</v>
          </cell>
        </row>
        <row r="4593">
          <cell r="D4593" t="str">
            <v>Kennett City of</v>
          </cell>
          <cell r="E4593" t="str">
            <v>Gas</v>
          </cell>
          <cell r="G4593" t="str">
            <v>NA</v>
          </cell>
          <cell r="H4593" t="str">
            <v>Regulated</v>
          </cell>
        </row>
        <row r="4594">
          <cell r="D4594" t="str">
            <v>Kent County of Michigan</v>
          </cell>
          <cell r="E4594" t="str">
            <v>Biomass</v>
          </cell>
          <cell r="G4594" t="str">
            <v>NA</v>
          </cell>
          <cell r="H4594" t="str">
            <v>Merchant Unregulated</v>
          </cell>
        </row>
        <row r="4595">
          <cell r="D4595" t="str">
            <v>Kent County (DE)</v>
          </cell>
          <cell r="E4595" t="str">
            <v>Solar</v>
          </cell>
          <cell r="G4595" t="str">
            <v>NA</v>
          </cell>
          <cell r="H4595" t="str">
            <v>Merchant Unregulated</v>
          </cell>
        </row>
        <row r="4596">
          <cell r="D4596" t="str">
            <v>Kent Denver School</v>
          </cell>
          <cell r="E4596" t="str">
            <v>Solar</v>
          </cell>
          <cell r="G4596" t="str">
            <v>NA</v>
          </cell>
          <cell r="H4596" t="str">
            <v>Merchant Unregulated</v>
          </cell>
        </row>
        <row r="4597">
          <cell r="D4597" t="str">
            <v>Iberdrola, S.A.</v>
          </cell>
          <cell r="E4597" t="str">
            <v>Water</v>
          </cell>
          <cell r="G4597">
            <v>56</v>
          </cell>
          <cell r="H4597" t="str">
            <v>Regulated</v>
          </cell>
        </row>
        <row r="4598">
          <cell r="D4598" t="str">
            <v>Danville City of VA</v>
          </cell>
          <cell r="E4598" t="str">
            <v>Oil</v>
          </cell>
          <cell r="G4598" t="str">
            <v>NA</v>
          </cell>
          <cell r="H4598" t="str">
            <v>Regulated</v>
          </cell>
        </row>
        <row r="4599">
          <cell r="D4599" t="str">
            <v>Tennessee Valley Authority</v>
          </cell>
          <cell r="E4599" t="str">
            <v>Water</v>
          </cell>
          <cell r="G4599">
            <v>1079575</v>
          </cell>
          <cell r="H4599" t="str">
            <v>Merchant Unregulated</v>
          </cell>
        </row>
        <row r="4600">
          <cell r="D4600" t="str">
            <v>Domtar Corp.</v>
          </cell>
          <cell r="E4600" t="str">
            <v>Biomass</v>
          </cell>
          <cell r="G4600">
            <v>233996</v>
          </cell>
          <cell r="H4600" t="str">
            <v>Merchant Unregulated</v>
          </cell>
        </row>
        <row r="4601">
          <cell r="D4601" t="str">
            <v>Kenyon Municipal Utilities</v>
          </cell>
          <cell r="E4601" t="str">
            <v>Oil</v>
          </cell>
          <cell r="G4601" t="str">
            <v>NA</v>
          </cell>
          <cell r="H4601" t="str">
            <v>Regulated</v>
          </cell>
        </row>
        <row r="4602">
          <cell r="D4602" t="str">
            <v>Ameren Corporation</v>
          </cell>
          <cell r="E4602" t="str">
            <v>Water</v>
          </cell>
          <cell r="G4602">
            <v>754072</v>
          </cell>
          <cell r="H4602" t="str">
            <v>Regulated</v>
          </cell>
        </row>
        <row r="4603">
          <cell r="D4603" t="str">
            <v>Duke Energy Corporation</v>
          </cell>
          <cell r="E4603" t="str">
            <v>Water</v>
          </cell>
          <cell r="G4603">
            <v>41997</v>
          </cell>
          <cell r="H4603" t="str">
            <v>Regulated</v>
          </cell>
        </row>
        <row r="4604">
          <cell r="D4604" t="str">
            <v>PG&amp;E Corporation</v>
          </cell>
          <cell r="E4604" t="str">
            <v>Water</v>
          </cell>
          <cell r="G4604">
            <v>0</v>
          </cell>
          <cell r="H4604" t="str">
            <v>Regulated</v>
          </cell>
        </row>
        <row r="4605">
          <cell r="D4605" t="str">
            <v>PG&amp;E Corporation</v>
          </cell>
          <cell r="E4605" t="str">
            <v>Water</v>
          </cell>
          <cell r="G4605">
            <v>270102</v>
          </cell>
          <cell r="H4605" t="str">
            <v>Regulated</v>
          </cell>
        </row>
        <row r="4606">
          <cell r="D4606" t="str">
            <v>PG&amp;E Corporation</v>
          </cell>
          <cell r="E4606" t="str">
            <v>Water</v>
          </cell>
          <cell r="G4606">
            <v>30521</v>
          </cell>
          <cell r="H4606" t="str">
            <v>Regulated</v>
          </cell>
        </row>
        <row r="4607">
          <cell r="D4607" t="str">
            <v>Juniper Generation, L.L.C.</v>
          </cell>
          <cell r="E4607" t="str">
            <v>Gas</v>
          </cell>
          <cell r="G4607" t="str">
            <v>NA</v>
          </cell>
          <cell r="H4607" t="str">
            <v>Merchant Unregulated</v>
          </cell>
        </row>
        <row r="4608">
          <cell r="D4608" t="str">
            <v>ArcLight Energy Partners Fund II, LP</v>
          </cell>
          <cell r="E4608" t="str">
            <v>Gas</v>
          </cell>
          <cell r="G4608" t="str">
            <v>NA</v>
          </cell>
          <cell r="H4608" t="str">
            <v>Merchant Unregulated</v>
          </cell>
        </row>
        <row r="4609">
          <cell r="D4609" t="str">
            <v>Kern Oil and Refining Company</v>
          </cell>
          <cell r="E4609" t="str">
            <v>Gas</v>
          </cell>
          <cell r="G4609" t="str">
            <v>NA</v>
          </cell>
          <cell r="H4609" t="str">
            <v>Merchant Unregulated</v>
          </cell>
        </row>
        <row r="4610">
          <cell r="D4610" t="str">
            <v>Edison International</v>
          </cell>
          <cell r="E4610" t="str">
            <v>Water</v>
          </cell>
          <cell r="G4610">
            <v>161215</v>
          </cell>
          <cell r="H4610" t="str">
            <v>Regulated</v>
          </cell>
        </row>
        <row r="4611">
          <cell r="D4611" t="str">
            <v>Edison International</v>
          </cell>
          <cell r="E4611" t="str">
            <v>Water</v>
          </cell>
          <cell r="G4611">
            <v>102303</v>
          </cell>
          <cell r="H4611" t="str">
            <v>Regulated</v>
          </cell>
        </row>
        <row r="4612">
          <cell r="D4612" t="str">
            <v>Edison International</v>
          </cell>
          <cell r="E4612" t="str">
            <v>Gas</v>
          </cell>
          <cell r="G4612">
            <v>647938</v>
          </cell>
          <cell r="H4612" t="str">
            <v>Merchant Unregulated</v>
          </cell>
        </row>
        <row r="4613">
          <cell r="D4613" t="str">
            <v>Chevron Corporation</v>
          </cell>
          <cell r="E4613" t="str">
            <v>Gas</v>
          </cell>
          <cell r="G4613">
            <v>647938</v>
          </cell>
          <cell r="H4613" t="str">
            <v>Merchant Unregulated</v>
          </cell>
        </row>
        <row r="4614">
          <cell r="D4614" t="str">
            <v>Chevron Corporation</v>
          </cell>
          <cell r="E4614" t="str">
            <v>Gas</v>
          </cell>
          <cell r="G4614" t="str">
            <v>NA</v>
          </cell>
          <cell r="H4614" t="str">
            <v>Merchant Unregulated</v>
          </cell>
        </row>
        <row r="4615">
          <cell r="D4615" t="str">
            <v>Chevron Corporation</v>
          </cell>
          <cell r="E4615" t="str">
            <v>Gas</v>
          </cell>
          <cell r="G4615" t="str">
            <v>NA</v>
          </cell>
          <cell r="H4615" t="str">
            <v>Merchant Unregulated</v>
          </cell>
        </row>
        <row r="4616">
          <cell r="D4616" t="str">
            <v>Chevron Corporation</v>
          </cell>
          <cell r="E4616" t="str">
            <v>Gas</v>
          </cell>
          <cell r="G4616" t="str">
            <v>NA</v>
          </cell>
          <cell r="H4616" t="str">
            <v>Merchant Unregulated</v>
          </cell>
        </row>
        <row r="4617">
          <cell r="D4617" t="str">
            <v>PPL Corporation</v>
          </cell>
          <cell r="E4617" t="str">
            <v>Water</v>
          </cell>
          <cell r="G4617">
            <v>1128646</v>
          </cell>
          <cell r="H4617" t="str">
            <v>Merchant Unregulated</v>
          </cell>
        </row>
        <row r="4618">
          <cell r="D4618" t="str">
            <v>Kennebunk Light &amp; Power Dist</v>
          </cell>
          <cell r="E4618" t="str">
            <v>Water</v>
          </cell>
          <cell r="G4618" t="str">
            <v>NA</v>
          </cell>
          <cell r="H4618" t="str">
            <v>Regulated</v>
          </cell>
        </row>
        <row r="4619">
          <cell r="D4619" t="str">
            <v>United States Government</v>
          </cell>
          <cell r="E4619" t="str">
            <v>Water</v>
          </cell>
          <cell r="G4619">
            <v>371798</v>
          </cell>
          <cell r="H4619" t="str">
            <v>Merchant Unregulated</v>
          </cell>
        </row>
        <row r="4620">
          <cell r="D4620" t="str">
            <v>Ketchikan Public Utilities</v>
          </cell>
          <cell r="E4620" t="str">
            <v>Water</v>
          </cell>
          <cell r="G4620" t="str">
            <v>NA</v>
          </cell>
          <cell r="H4620" t="str">
            <v>Regulated</v>
          </cell>
        </row>
        <row r="4621">
          <cell r="D4621" t="str">
            <v>Manitoba Hydro</v>
          </cell>
          <cell r="E4621" t="str">
            <v>Water</v>
          </cell>
          <cell r="G4621" t="str">
            <v>NA</v>
          </cell>
          <cell r="H4621" t="str">
            <v>Foreign</v>
          </cell>
        </row>
        <row r="4622">
          <cell r="D4622" t="str">
            <v>Cargill, Inc.</v>
          </cell>
          <cell r="E4622" t="str">
            <v>Biomass</v>
          </cell>
          <cell r="G4622" t="str">
            <v>NA</v>
          </cell>
          <cell r="H4622" t="str">
            <v>Merchant Unregulated</v>
          </cell>
        </row>
        <row r="4623">
          <cell r="D4623" t="str">
            <v>Avista Corporation</v>
          </cell>
          <cell r="E4623" t="str">
            <v>Biomass</v>
          </cell>
          <cell r="G4623">
            <v>209169</v>
          </cell>
          <cell r="H4623" t="str">
            <v>Regulated</v>
          </cell>
        </row>
        <row r="4624">
          <cell r="D4624" t="str">
            <v>Avista Corporation</v>
          </cell>
          <cell r="E4624" t="str">
            <v>Gas</v>
          </cell>
          <cell r="G4624">
            <v>860</v>
          </cell>
          <cell r="H4624" t="str">
            <v>Regulated</v>
          </cell>
        </row>
        <row r="4625">
          <cell r="D4625" t="str">
            <v>Kettle Foods</v>
          </cell>
          <cell r="E4625" t="str">
            <v>Solar</v>
          </cell>
          <cell r="G4625" t="str">
            <v>NA</v>
          </cell>
          <cell r="H4625" t="str">
            <v>Merchant Unregulated</v>
          </cell>
        </row>
        <row r="4626">
          <cell r="D4626" t="str">
            <v>Xcel Energy Inc.</v>
          </cell>
          <cell r="E4626" t="str">
            <v>Gas</v>
          </cell>
          <cell r="G4626">
            <v>1639</v>
          </cell>
          <cell r="H4626" t="str">
            <v>Regulated</v>
          </cell>
        </row>
        <row r="4627">
          <cell r="D4627" t="str">
            <v>NRG Energy, Inc.</v>
          </cell>
          <cell r="E4627" t="str">
            <v>Coal</v>
          </cell>
          <cell r="G4627" t="str">
            <v>NA</v>
          </cell>
          <cell r="H4627" t="str">
            <v>Merchant Unregulated</v>
          </cell>
        </row>
        <row r="4628">
          <cell r="D4628" t="str">
            <v>Exelon Corporation</v>
          </cell>
          <cell r="E4628" t="str">
            <v>Coal</v>
          </cell>
          <cell r="G4628" t="str">
            <v>NA</v>
          </cell>
          <cell r="H4628" t="str">
            <v>Merchant Unregulated</v>
          </cell>
        </row>
        <row r="4629">
          <cell r="D4629" t="str">
            <v>Duquesne Light Holdings, Inc.</v>
          </cell>
          <cell r="E4629" t="str">
            <v>Coal</v>
          </cell>
          <cell r="G4629" t="str">
            <v>NA</v>
          </cell>
          <cell r="H4629" t="str">
            <v>Merchant Unregulated</v>
          </cell>
        </row>
        <row r="4630">
          <cell r="D4630" t="str">
            <v>PPL Corporation</v>
          </cell>
          <cell r="E4630" t="str">
            <v>Coal</v>
          </cell>
          <cell r="G4630" t="str">
            <v>NA</v>
          </cell>
          <cell r="H4630" t="str">
            <v>Merchant Unregulated</v>
          </cell>
        </row>
        <row r="4631">
          <cell r="D4631" t="str">
            <v>Exelon Corporation</v>
          </cell>
          <cell r="E4631" t="str">
            <v>Coal</v>
          </cell>
          <cell r="G4631" t="str">
            <v>NA</v>
          </cell>
          <cell r="H4631" t="str">
            <v>Merchant Unregulated</v>
          </cell>
        </row>
        <row r="4632">
          <cell r="D4632" t="str">
            <v>NRG Energy, Inc.</v>
          </cell>
          <cell r="E4632" t="str">
            <v>Coal</v>
          </cell>
          <cell r="G4632" t="str">
            <v>NA</v>
          </cell>
          <cell r="H4632" t="str">
            <v>Merchant Unregulated</v>
          </cell>
        </row>
        <row r="4633">
          <cell r="D4633" t="str">
            <v>Public Service Enterprise Group Incorporated</v>
          </cell>
          <cell r="E4633" t="str">
            <v>Coal</v>
          </cell>
          <cell r="G4633" t="str">
            <v>NA</v>
          </cell>
          <cell r="H4633" t="str">
            <v>Merchant Unregulated</v>
          </cell>
        </row>
        <row r="4634">
          <cell r="D4634" t="str">
            <v>NRG Energy, Inc.</v>
          </cell>
          <cell r="E4634" t="str">
            <v>Oil</v>
          </cell>
          <cell r="G4634" t="str">
            <v>NA</v>
          </cell>
          <cell r="H4634" t="str">
            <v>Merchant Unregulated</v>
          </cell>
        </row>
        <row r="4635">
          <cell r="D4635" t="str">
            <v>Exelon Corporation</v>
          </cell>
          <cell r="E4635" t="str">
            <v>Oil</v>
          </cell>
          <cell r="G4635" t="str">
            <v>NA</v>
          </cell>
          <cell r="H4635" t="str">
            <v>Merchant Unregulated</v>
          </cell>
        </row>
        <row r="4636">
          <cell r="D4636" t="str">
            <v>Duquesne Light Holdings, Inc.</v>
          </cell>
          <cell r="E4636" t="str">
            <v>Oil</v>
          </cell>
          <cell r="G4636" t="str">
            <v>NA</v>
          </cell>
          <cell r="H4636" t="str">
            <v>Merchant Unregulated</v>
          </cell>
        </row>
        <row r="4637">
          <cell r="D4637" t="str">
            <v>PPL Corporation</v>
          </cell>
          <cell r="E4637" t="str">
            <v>Oil</v>
          </cell>
          <cell r="G4637" t="str">
            <v>NA</v>
          </cell>
          <cell r="H4637" t="str">
            <v>Merchant Unregulated</v>
          </cell>
        </row>
        <row r="4638">
          <cell r="D4638" t="str">
            <v>Exelon Corporation</v>
          </cell>
          <cell r="E4638" t="str">
            <v>Oil</v>
          </cell>
          <cell r="G4638" t="str">
            <v>NA</v>
          </cell>
          <cell r="H4638" t="str">
            <v>Merchant Unregulated</v>
          </cell>
        </row>
        <row r="4639">
          <cell r="D4639" t="str">
            <v>NRG Energy, Inc.</v>
          </cell>
          <cell r="E4639" t="str">
            <v>Oil</v>
          </cell>
          <cell r="G4639" t="str">
            <v>NA</v>
          </cell>
          <cell r="H4639" t="str">
            <v>Merchant Unregulated</v>
          </cell>
        </row>
        <row r="4640">
          <cell r="D4640" t="str">
            <v>Public Service Enterprise Group Incorporated</v>
          </cell>
          <cell r="E4640" t="str">
            <v>Oil</v>
          </cell>
          <cell r="G4640" t="str">
            <v>NA</v>
          </cell>
          <cell r="H4640" t="str">
            <v>Merchant Unregulated</v>
          </cell>
        </row>
        <row r="4641">
          <cell r="D4641" t="str">
            <v>United States Government</v>
          </cell>
          <cell r="E4641" t="str">
            <v>Water</v>
          </cell>
          <cell r="G4641" t="str">
            <v>NA</v>
          </cell>
          <cell r="H4641" t="str">
            <v>Merchant Unregulated</v>
          </cell>
        </row>
        <row r="4642">
          <cell r="D4642" t="str">
            <v>Keystone Recovery Inc</v>
          </cell>
          <cell r="E4642" t="str">
            <v>Biomass</v>
          </cell>
          <cell r="G4642" t="str">
            <v>NA</v>
          </cell>
          <cell r="H4642" t="str">
            <v>Merchant Unregulated</v>
          </cell>
        </row>
        <row r="4643">
          <cell r="D4643" t="str">
            <v>D. E. Shaw &amp; Co., L.P.</v>
          </cell>
          <cell r="E4643" t="str">
            <v>Solar</v>
          </cell>
          <cell r="G4643" t="str">
            <v>NA</v>
          </cell>
          <cell r="H4643" t="str">
            <v>Merchant Unregulated</v>
          </cell>
        </row>
        <row r="4644">
          <cell r="D4644" t="str">
            <v>Bright Plain Renewable Energy, LLC</v>
          </cell>
          <cell r="E4644" t="str">
            <v>Solar</v>
          </cell>
          <cell r="G4644" t="str">
            <v>NA</v>
          </cell>
          <cell r="H4644" t="str">
            <v>Merchant Unregulated</v>
          </cell>
        </row>
        <row r="4645">
          <cell r="D4645" t="str">
            <v>Tenaska Inc.</v>
          </cell>
          <cell r="E4645" t="str">
            <v>Gas</v>
          </cell>
          <cell r="G4645">
            <v>339</v>
          </cell>
          <cell r="H4645" t="str">
            <v>Merchant Unregulated</v>
          </cell>
        </row>
        <row r="4646">
          <cell r="D4646" t="str">
            <v>Tenaska Energy Holdings, LLC</v>
          </cell>
          <cell r="E4646" t="str">
            <v>Gas</v>
          </cell>
          <cell r="G4646">
            <v>315</v>
          </cell>
          <cell r="H4646" t="str">
            <v>Merchant Unregulated</v>
          </cell>
        </row>
        <row r="4647">
          <cell r="D4647" t="str">
            <v>TC Oklahoma LP,LLC</v>
          </cell>
          <cell r="E4647" t="str">
            <v>Gas</v>
          </cell>
          <cell r="G4647">
            <v>1514468</v>
          </cell>
          <cell r="H4647" t="str">
            <v>Merchant Unregulated</v>
          </cell>
        </row>
        <row r="4648">
          <cell r="D4648" t="str">
            <v>Chubu Electric Power Co. Inc.</v>
          </cell>
          <cell r="E4648" t="str">
            <v>Gas</v>
          </cell>
          <cell r="G4648">
            <v>7430</v>
          </cell>
          <cell r="H4648" t="str">
            <v>Merchant Unregulated</v>
          </cell>
        </row>
        <row r="4649">
          <cell r="D4649" t="str">
            <v>ITOCHU Corporation</v>
          </cell>
          <cell r="E4649" t="str">
            <v>Gas</v>
          </cell>
          <cell r="G4649">
            <v>7868</v>
          </cell>
          <cell r="H4649" t="str">
            <v>Merchant Unregulated</v>
          </cell>
        </row>
        <row r="4650">
          <cell r="D4650" t="str">
            <v>Alaska Village Electric Cooperative, Inc.</v>
          </cell>
          <cell r="E4650" t="str">
            <v>Oil</v>
          </cell>
          <cell r="G4650" t="str">
            <v>NA</v>
          </cell>
          <cell r="H4650" t="str">
            <v>Merchant Unregulated</v>
          </cell>
        </row>
        <row r="4651">
          <cell r="D4651" t="str">
            <v>TransCanada Corporation</v>
          </cell>
          <cell r="E4651" t="str">
            <v>Wind</v>
          </cell>
          <cell r="G4651">
            <v>263419</v>
          </cell>
          <cell r="H4651" t="str">
            <v>Merchant Unregulated</v>
          </cell>
        </row>
        <row r="4652">
          <cell r="D4652" t="str">
            <v>Enpower Corp.</v>
          </cell>
          <cell r="E4652" t="str">
            <v>Biomass</v>
          </cell>
          <cell r="G4652" t="str">
            <v>NA</v>
          </cell>
          <cell r="H4652" t="str">
            <v>Regulated</v>
          </cell>
        </row>
        <row r="4653">
          <cell r="D4653" t="str">
            <v>EIF Management, LLC</v>
          </cell>
          <cell r="E4653" t="str">
            <v>Biomass</v>
          </cell>
          <cell r="G4653" t="str">
            <v>NA</v>
          </cell>
          <cell r="H4653" t="str">
            <v>Regulated</v>
          </cell>
        </row>
        <row r="4654">
          <cell r="D4654" t="str">
            <v>DTE Energy Company</v>
          </cell>
          <cell r="E4654" t="str">
            <v>Biomass</v>
          </cell>
          <cell r="G4654" t="str">
            <v>NA</v>
          </cell>
          <cell r="H4654" t="str">
            <v>Regulated</v>
          </cell>
        </row>
        <row r="4655">
          <cell r="D4655" t="str">
            <v>County of Sacramento</v>
          </cell>
          <cell r="E4655" t="str">
            <v>Biomass</v>
          </cell>
          <cell r="G4655" t="str">
            <v>NA</v>
          </cell>
          <cell r="H4655" t="str">
            <v>Regulated</v>
          </cell>
        </row>
        <row r="4656">
          <cell r="D4656" t="str">
            <v>PG&amp;E Corporation</v>
          </cell>
          <cell r="E4656" t="str">
            <v>Water</v>
          </cell>
          <cell r="G4656">
            <v>14916</v>
          </cell>
          <cell r="H4656" t="str">
            <v>Regulated</v>
          </cell>
        </row>
        <row r="4657">
          <cell r="D4657" t="str">
            <v>Alliant Energy Corporation</v>
          </cell>
          <cell r="E4657" t="str">
            <v>Water</v>
          </cell>
          <cell r="G4657">
            <v>42672</v>
          </cell>
          <cell r="H4657" t="str">
            <v>Regulated</v>
          </cell>
        </row>
        <row r="4658">
          <cell r="D4658" t="str">
            <v>AES Corporation</v>
          </cell>
          <cell r="E4658" t="str">
            <v>Oil</v>
          </cell>
          <cell r="G4658">
            <v>105</v>
          </cell>
          <cell r="H4658" t="str">
            <v>Regulated</v>
          </cell>
        </row>
        <row r="4659">
          <cell r="D4659" t="str">
            <v>Duke Energy Corporation</v>
          </cell>
          <cell r="E4659" t="str">
            <v>Oil</v>
          </cell>
          <cell r="G4659">
            <v>51</v>
          </cell>
          <cell r="H4659" t="str">
            <v>Regulated</v>
          </cell>
        </row>
        <row r="4660">
          <cell r="D4660" t="str">
            <v>AES Corporation</v>
          </cell>
          <cell r="E4660" t="str">
            <v>Coal</v>
          </cell>
          <cell r="G4660">
            <v>2415593</v>
          </cell>
          <cell r="H4660" t="str">
            <v>Regulated</v>
          </cell>
        </row>
        <row r="4661">
          <cell r="D4661" t="str">
            <v>Duke Energy Corporation</v>
          </cell>
          <cell r="E4661" t="str">
            <v>Coal</v>
          </cell>
          <cell r="G4661">
            <v>1189771</v>
          </cell>
          <cell r="H4661" t="str">
            <v>Regulated</v>
          </cell>
        </row>
        <row r="4662">
          <cell r="D4662" t="str">
            <v>SunEdison, Inc.</v>
          </cell>
          <cell r="E4662" t="str">
            <v>Solar</v>
          </cell>
          <cell r="G4662" t="str">
            <v>NA</v>
          </cell>
          <cell r="H4662" t="str">
            <v>Merchant Unregulated</v>
          </cell>
        </row>
        <row r="4663">
          <cell r="D4663" t="str">
            <v>Goldman Sachs Group, Inc.</v>
          </cell>
          <cell r="E4663" t="str">
            <v>Solar</v>
          </cell>
          <cell r="G4663" t="str">
            <v>NA</v>
          </cell>
          <cell r="H4663" t="str">
            <v>Merchant Unregulated</v>
          </cell>
        </row>
        <row r="4664">
          <cell r="D4664" t="str">
            <v>Kimball City of</v>
          </cell>
          <cell r="E4664" t="str">
            <v>Gas</v>
          </cell>
          <cell r="G4664" t="str">
            <v>NA</v>
          </cell>
          <cell r="H4664" t="str">
            <v>Regulated</v>
          </cell>
        </row>
        <row r="4665">
          <cell r="D4665" t="str">
            <v>Municipal Energy Agency of NE</v>
          </cell>
          <cell r="E4665" t="str">
            <v>Wind</v>
          </cell>
          <cell r="G4665" t="str">
            <v>NA</v>
          </cell>
          <cell r="H4665" t="str">
            <v>Regulated</v>
          </cell>
        </row>
        <row r="4666">
          <cell r="D4666" t="str">
            <v>Kimballton City of</v>
          </cell>
          <cell r="E4666" t="str">
            <v>Oil</v>
          </cell>
          <cell r="G4666" t="str">
            <v>NA</v>
          </cell>
          <cell r="H4666" t="str">
            <v>Regulated</v>
          </cell>
        </row>
        <row r="4667">
          <cell r="D4667" t="str">
            <v>AREVA</v>
          </cell>
          <cell r="E4667" t="str">
            <v>Solar</v>
          </cell>
          <cell r="G4667" t="str">
            <v>NA</v>
          </cell>
          <cell r="H4667" t="str">
            <v>Merchant Unregulated</v>
          </cell>
        </row>
        <row r="4668">
          <cell r="D4668" t="str">
            <v>Clean Energy Systems, Inc.</v>
          </cell>
          <cell r="E4668" t="str">
            <v>Gas</v>
          </cell>
          <cell r="G4668" t="str">
            <v>NA</v>
          </cell>
          <cell r="H4668" t="str">
            <v>Merchant Unregulated</v>
          </cell>
        </row>
        <row r="4669">
          <cell r="D4669" t="str">
            <v>Kimberly-Clark Corporation</v>
          </cell>
          <cell r="E4669" t="str">
            <v>Gas</v>
          </cell>
          <cell r="G4669" t="str">
            <v>NA</v>
          </cell>
          <cell r="H4669" t="str">
            <v>Merchant Unregulated</v>
          </cell>
        </row>
        <row r="4670">
          <cell r="D4670" t="str">
            <v>Energy Capital Partners LLC</v>
          </cell>
          <cell r="E4670" t="str">
            <v>Coal</v>
          </cell>
          <cell r="G4670" t="str">
            <v>NA</v>
          </cell>
          <cell r="H4670" t="str">
            <v>Merchant Unregulated</v>
          </cell>
        </row>
        <row r="4671">
          <cell r="D4671" t="str">
            <v>Kindred School District 2</v>
          </cell>
          <cell r="E4671" t="str">
            <v>Oil</v>
          </cell>
          <cell r="G4671" t="str">
            <v>NA</v>
          </cell>
          <cell r="H4671" t="str">
            <v>Merchant Unregulated</v>
          </cell>
        </row>
        <row r="4672">
          <cell r="D4672" t="str">
            <v>Waste Management, Inc.</v>
          </cell>
          <cell r="E4672" t="str">
            <v>Biomass</v>
          </cell>
          <cell r="G4672" t="str">
            <v>NA</v>
          </cell>
          <cell r="H4672" t="str">
            <v>Merchant Unregulated</v>
          </cell>
        </row>
        <row r="4673">
          <cell r="D4673" t="str">
            <v>Calpine Corporation</v>
          </cell>
          <cell r="E4673" t="str">
            <v>Gas</v>
          </cell>
          <cell r="G4673" t="str">
            <v>NA</v>
          </cell>
          <cell r="H4673" t="str">
            <v>Merchant Unregulated</v>
          </cell>
        </row>
        <row r="4674">
          <cell r="D4674" t="str">
            <v>Calpine Corporation</v>
          </cell>
          <cell r="E4674" t="str">
            <v>Gas</v>
          </cell>
          <cell r="G4674" t="str">
            <v>NA</v>
          </cell>
          <cell r="H4674" t="str">
            <v>Merchant Unregulated</v>
          </cell>
        </row>
        <row r="4675">
          <cell r="D4675" t="str">
            <v>Peter Pan Seafoods</v>
          </cell>
          <cell r="E4675" t="str">
            <v>Oil</v>
          </cell>
          <cell r="G4675" t="str">
            <v>NA</v>
          </cell>
          <cell r="H4675" t="str">
            <v>Merchant Unregulated</v>
          </cell>
        </row>
        <row r="4676">
          <cell r="D4676" t="str">
            <v>King Cove City of</v>
          </cell>
          <cell r="E4676" t="str">
            <v>Water</v>
          </cell>
          <cell r="G4676" t="str">
            <v>NA</v>
          </cell>
          <cell r="H4676" t="str">
            <v>Regulated</v>
          </cell>
        </row>
        <row r="4677">
          <cell r="D4677" t="str">
            <v>King Cove City of</v>
          </cell>
          <cell r="E4677" t="str">
            <v>Oil</v>
          </cell>
          <cell r="G4677" t="str">
            <v>NA</v>
          </cell>
          <cell r="H4677" t="str">
            <v>Regulated</v>
          </cell>
        </row>
        <row r="4678">
          <cell r="D4678" t="str">
            <v>Waste Management, Inc.</v>
          </cell>
          <cell r="E4678" t="str">
            <v>Biomass</v>
          </cell>
          <cell r="G4678" t="str">
            <v>NA</v>
          </cell>
          <cell r="H4678" t="str">
            <v>Merchant Unregulated</v>
          </cell>
        </row>
        <row r="4679">
          <cell r="D4679" t="str">
            <v>NextEra Energy, Inc.</v>
          </cell>
          <cell r="E4679" t="str">
            <v>Wind</v>
          </cell>
          <cell r="G4679">
            <v>616884</v>
          </cell>
          <cell r="H4679" t="str">
            <v>Merchant Unregulated</v>
          </cell>
        </row>
        <row r="4680">
          <cell r="D4680" t="str">
            <v>Gaz Métro Limited Partnership</v>
          </cell>
          <cell r="E4680" t="str">
            <v>Wind</v>
          </cell>
          <cell r="G4680">
            <v>13780</v>
          </cell>
          <cell r="H4680" t="str">
            <v>Regulated</v>
          </cell>
        </row>
        <row r="4681">
          <cell r="D4681" t="str">
            <v>Kingfisher City of</v>
          </cell>
          <cell r="E4681" t="str">
            <v>Gas</v>
          </cell>
          <cell r="G4681" t="str">
            <v>NA</v>
          </cell>
          <cell r="H4681" t="str">
            <v>Regulated</v>
          </cell>
        </row>
        <row r="4682">
          <cell r="D4682" t="str">
            <v>Kingman City of</v>
          </cell>
          <cell r="E4682" t="str">
            <v>Gas</v>
          </cell>
          <cell r="G4682" t="str">
            <v>NA</v>
          </cell>
          <cell r="H4682" t="str">
            <v>Regulated</v>
          </cell>
        </row>
        <row r="4683">
          <cell r="D4683" t="str">
            <v>Brookfield Renewable Energy Partners L.P.</v>
          </cell>
          <cell r="E4683" t="str">
            <v>Solar</v>
          </cell>
          <cell r="G4683" t="str">
            <v>NA</v>
          </cell>
          <cell r="H4683" t="str">
            <v>Merchant Unregulated</v>
          </cell>
        </row>
        <row r="4684">
          <cell r="D4684" t="str">
            <v>Brookfield Asset Management Inc.</v>
          </cell>
          <cell r="E4684" t="str">
            <v>Solar</v>
          </cell>
          <cell r="G4684" t="str">
            <v>NA</v>
          </cell>
          <cell r="H4684" t="str">
            <v>Merchant Unregulated</v>
          </cell>
        </row>
        <row r="4685">
          <cell r="D4685" t="str">
            <v>Brookfield Renewable Energy Partners L.P.</v>
          </cell>
          <cell r="E4685" t="str">
            <v>Wind</v>
          </cell>
          <cell r="G4685" t="str">
            <v>NA</v>
          </cell>
          <cell r="H4685" t="str">
            <v>Merchant Unregulated</v>
          </cell>
        </row>
        <row r="4686">
          <cell r="D4686" t="str">
            <v>Brookfield Asset Management Inc.</v>
          </cell>
          <cell r="E4686" t="str">
            <v>Wind</v>
          </cell>
          <cell r="G4686" t="str">
            <v>NA</v>
          </cell>
          <cell r="H4686" t="str">
            <v>Merchant Unregulated</v>
          </cell>
        </row>
        <row r="4687">
          <cell r="D4687" t="str">
            <v>Algonquin Power &amp; Utilities Corp.</v>
          </cell>
          <cell r="E4687" t="str">
            <v>Oil</v>
          </cell>
          <cell r="G4687" t="str">
            <v>NA</v>
          </cell>
          <cell r="H4687" t="str">
            <v>Merchant Unregulated</v>
          </cell>
        </row>
        <row r="4688">
          <cell r="D4688" t="str">
            <v>Emera Incorporated</v>
          </cell>
          <cell r="E4688" t="str">
            <v>Oil</v>
          </cell>
          <cell r="G4688" t="str">
            <v>NA</v>
          </cell>
          <cell r="H4688" t="str">
            <v>Merchant Unregulated</v>
          </cell>
        </row>
        <row r="4689">
          <cell r="D4689" t="str">
            <v>Emera Incorporated</v>
          </cell>
          <cell r="E4689" t="str">
            <v>Water</v>
          </cell>
          <cell r="G4689" t="str">
            <v>NA</v>
          </cell>
          <cell r="H4689" t="str">
            <v>Merchant Unregulated</v>
          </cell>
        </row>
        <row r="4690">
          <cell r="D4690" t="str">
            <v>Algonquin Power &amp; Utilities Corp.</v>
          </cell>
          <cell r="E4690" t="str">
            <v>Water</v>
          </cell>
          <cell r="G4690" t="str">
            <v>NA</v>
          </cell>
          <cell r="H4690" t="str">
            <v>Merchant Unregulated</v>
          </cell>
        </row>
        <row r="4691">
          <cell r="D4691" t="str">
            <v>Strata Solar LLC</v>
          </cell>
          <cell r="E4691" t="str">
            <v>Solar</v>
          </cell>
          <cell r="G4691" t="str">
            <v>NA</v>
          </cell>
          <cell r="H4691" t="str">
            <v>Merchant Unregulated</v>
          </cell>
        </row>
        <row r="4692">
          <cell r="D4692" t="str">
            <v>PG&amp;E Corporation</v>
          </cell>
          <cell r="E4692" t="str">
            <v>Water</v>
          </cell>
          <cell r="G4692">
            <v>100413</v>
          </cell>
          <cell r="H4692" t="str">
            <v>Regulated</v>
          </cell>
        </row>
        <row r="4693">
          <cell r="D4693" t="str">
            <v>Kings River Conservation District</v>
          </cell>
          <cell r="E4693" t="str">
            <v>Gas</v>
          </cell>
          <cell r="G4693" t="str">
            <v>NA</v>
          </cell>
          <cell r="H4693" t="str">
            <v>Regulated</v>
          </cell>
        </row>
        <row r="4694">
          <cell r="D4694" t="str">
            <v>Enel S.p.A.</v>
          </cell>
          <cell r="E4694" t="str">
            <v>Water</v>
          </cell>
          <cell r="G4694" t="str">
            <v>NA</v>
          </cell>
          <cell r="H4694" t="str">
            <v>Merchant Unregulated</v>
          </cell>
        </row>
        <row r="4695">
          <cell r="D4695" t="str">
            <v>General Electric Company</v>
          </cell>
          <cell r="E4695" t="str">
            <v>Gas</v>
          </cell>
          <cell r="G4695" t="str">
            <v>NA</v>
          </cell>
          <cell r="H4695" t="str">
            <v>Merchant Unregulated</v>
          </cell>
        </row>
        <row r="4696">
          <cell r="D4696" t="str">
            <v>Wisconsin Energy Corporation</v>
          </cell>
          <cell r="E4696" t="str">
            <v>Water</v>
          </cell>
          <cell r="G4696">
            <v>19399</v>
          </cell>
          <cell r="H4696" t="str">
            <v>Regulated</v>
          </cell>
        </row>
        <row r="4697">
          <cell r="D4697" t="str">
            <v>Central Nebraska Public Power &amp; Irrigation District</v>
          </cell>
          <cell r="E4697" t="str">
            <v>Water</v>
          </cell>
          <cell r="G4697" t="str">
            <v>NA</v>
          </cell>
          <cell r="H4697" t="str">
            <v>Merchant Unregulated</v>
          </cell>
        </row>
        <row r="4698">
          <cell r="D4698" t="str">
            <v>Domtar Corp.</v>
          </cell>
          <cell r="E4698" t="str">
            <v>Biomass</v>
          </cell>
          <cell r="G4698" t="str">
            <v>NA</v>
          </cell>
          <cell r="H4698" t="str">
            <v>Merchant Unregulated</v>
          </cell>
        </row>
        <row r="4699">
          <cell r="D4699" t="str">
            <v>Tennessee Valley Authority</v>
          </cell>
          <cell r="E4699" t="str">
            <v>Coal</v>
          </cell>
          <cell r="G4699">
            <v>3939364</v>
          </cell>
          <cell r="H4699" t="str">
            <v>Merchant Unregulated</v>
          </cell>
        </row>
        <row r="4700">
          <cell r="D4700" t="str">
            <v>Kingston Wind Independence LLC</v>
          </cell>
          <cell r="E4700" t="str">
            <v>Wind</v>
          </cell>
          <cell r="G4700" t="str">
            <v>NA</v>
          </cell>
          <cell r="H4700" t="str">
            <v>Merchant Unregulated</v>
          </cell>
        </row>
        <row r="4701">
          <cell r="D4701" t="str">
            <v>No Fossil Fuel LLC</v>
          </cell>
          <cell r="E4701" t="str">
            <v>Wind</v>
          </cell>
          <cell r="G4701" t="str">
            <v>NA</v>
          </cell>
          <cell r="H4701" t="str">
            <v>Merchant Unregulated</v>
          </cell>
        </row>
        <row r="4702">
          <cell r="D4702" t="str">
            <v>Ameren Corporation</v>
          </cell>
          <cell r="E4702" t="str">
            <v>Gas</v>
          </cell>
          <cell r="G4702">
            <v>15794</v>
          </cell>
          <cell r="H4702" t="str">
            <v>Regulated</v>
          </cell>
        </row>
        <row r="4703">
          <cell r="D4703" t="str">
            <v>Enel S.p.A.</v>
          </cell>
          <cell r="E4703" t="str">
            <v>Water</v>
          </cell>
          <cell r="G4703" t="str">
            <v>NA</v>
          </cell>
          <cell r="H4703" t="str">
            <v>Merchant Unregulated</v>
          </cell>
        </row>
        <row r="4704">
          <cell r="D4704" t="str">
            <v>Kinsley's Landfill Inc</v>
          </cell>
          <cell r="E4704" t="str">
            <v>Biomass</v>
          </cell>
          <cell r="G4704" t="str">
            <v>NA</v>
          </cell>
          <cell r="H4704" t="str">
            <v>Merchant Unregulated</v>
          </cell>
        </row>
        <row r="4705">
          <cell r="D4705" t="str">
            <v>Ameren Corporation</v>
          </cell>
          <cell r="E4705" t="str">
            <v>Gas</v>
          </cell>
          <cell r="G4705">
            <v>315</v>
          </cell>
          <cell r="H4705" t="str">
            <v>Regulated</v>
          </cell>
        </row>
        <row r="4706">
          <cell r="D4706" t="str">
            <v>Kirkwood Community College</v>
          </cell>
          <cell r="E4706" t="str">
            <v>Wind</v>
          </cell>
          <cell r="G4706" t="str">
            <v>NA</v>
          </cell>
          <cell r="H4706" t="str">
            <v>Merchant Unregulated</v>
          </cell>
        </row>
        <row r="4707">
          <cell r="D4707" t="str">
            <v>Kirkwood Meadows Public Utility District</v>
          </cell>
          <cell r="E4707" t="str">
            <v>Oil</v>
          </cell>
          <cell r="G4707" t="str">
            <v>NA</v>
          </cell>
          <cell r="H4707" t="str">
            <v>Merchant Unregulated</v>
          </cell>
        </row>
        <row r="4708">
          <cell r="D4708" t="str">
            <v>Kit Carson Electric Cooperative Inc.</v>
          </cell>
          <cell r="E4708" t="str">
            <v>Solar</v>
          </cell>
          <cell r="G4708" t="str">
            <v>NA</v>
          </cell>
          <cell r="H4708" t="str">
            <v>Merchant Unregulated</v>
          </cell>
        </row>
        <row r="4709">
          <cell r="D4709" t="str">
            <v>Duke Energy Corporation</v>
          </cell>
          <cell r="E4709" t="str">
            <v>Wind</v>
          </cell>
          <cell r="G4709">
            <v>201211</v>
          </cell>
          <cell r="H4709" t="str">
            <v>Merchant Unregulated</v>
          </cell>
        </row>
        <row r="4710">
          <cell r="D4710" t="str">
            <v>PARPÚBLICA - Participações Públicas (SGPS), S.A.</v>
          </cell>
          <cell r="E4710" t="str">
            <v>Wind</v>
          </cell>
          <cell r="G4710">
            <v>3354</v>
          </cell>
          <cell r="H4710" t="str">
            <v>Merchant Unregulated</v>
          </cell>
        </row>
        <row r="4711">
          <cell r="D4711" t="str">
            <v>HidroCantábrico Energia S.A.</v>
          </cell>
          <cell r="E4711" t="str">
            <v>Wind</v>
          </cell>
          <cell r="G4711">
            <v>554</v>
          </cell>
          <cell r="H4711" t="str">
            <v>Merchant Unregulated</v>
          </cell>
        </row>
        <row r="4712">
          <cell r="D4712" t="str">
            <v>EDP - Energias de Portugal SA</v>
          </cell>
          <cell r="E4712" t="str">
            <v>Wind</v>
          </cell>
          <cell r="G4712">
            <v>67963</v>
          </cell>
          <cell r="H4712" t="str">
            <v>Merchant Unregulated</v>
          </cell>
        </row>
        <row r="4713">
          <cell r="D4713" t="str">
            <v>China Three Gorges Corporation</v>
          </cell>
          <cell r="E4713" t="str">
            <v>Wind</v>
          </cell>
          <cell r="G4713">
            <v>19366</v>
          </cell>
          <cell r="H4713" t="str">
            <v>Merchant Unregulated</v>
          </cell>
        </row>
        <row r="4714">
          <cell r="D4714" t="str">
            <v>EDP Renováveis</v>
          </cell>
          <cell r="E4714" t="str">
            <v>Wind</v>
          </cell>
          <cell r="G4714">
            <v>26489</v>
          </cell>
          <cell r="H4714" t="str">
            <v>Merchant Unregulated</v>
          </cell>
        </row>
        <row r="4715">
          <cell r="D4715" t="str">
            <v>Alaska Village Electric Cooperative, Inc.</v>
          </cell>
          <cell r="E4715" t="str">
            <v>Oil</v>
          </cell>
          <cell r="G4715" t="str">
            <v>NA</v>
          </cell>
          <cell r="H4715" t="str">
            <v>Merchant Unregulated</v>
          </cell>
        </row>
        <row r="4716">
          <cell r="D4716" t="str">
            <v>Iberdrola, S.A.</v>
          </cell>
          <cell r="E4716" t="str">
            <v>Gas</v>
          </cell>
          <cell r="G4716">
            <v>2224837</v>
          </cell>
          <cell r="H4716" t="str">
            <v>Merchant Unregulated</v>
          </cell>
        </row>
        <row r="4717">
          <cell r="D4717" t="str">
            <v>Iberdrola, S.A.</v>
          </cell>
          <cell r="E4717" t="str">
            <v>Gas</v>
          </cell>
          <cell r="G4717" t="str">
            <v>NA</v>
          </cell>
          <cell r="H4717" t="str">
            <v>Merchant Unregulated</v>
          </cell>
        </row>
        <row r="4718">
          <cell r="D4718" t="str">
            <v>Tower Kleber Limited Partnership</v>
          </cell>
          <cell r="E4718" t="str">
            <v>Water</v>
          </cell>
          <cell r="G4718" t="str">
            <v>NA</v>
          </cell>
          <cell r="H4718" t="str">
            <v>Merchant Unregulated</v>
          </cell>
        </row>
        <row r="4719">
          <cell r="D4719" t="str">
            <v>Klein Tools Inc</v>
          </cell>
          <cell r="E4719" t="str">
            <v>Oil</v>
          </cell>
          <cell r="G4719" t="str">
            <v>NA</v>
          </cell>
          <cell r="H4719" t="str">
            <v>Merchant Unregulated</v>
          </cell>
        </row>
        <row r="4720">
          <cell r="D4720" t="str">
            <v>Iberdrola, S.A.</v>
          </cell>
          <cell r="E4720" t="str">
            <v>Wind</v>
          </cell>
          <cell r="G4720" t="str">
            <v>NA</v>
          </cell>
          <cell r="H4720" t="str">
            <v>Merchant Unregulated</v>
          </cell>
        </row>
        <row r="4721">
          <cell r="D4721" t="str">
            <v>Iberdrola, S.A.</v>
          </cell>
          <cell r="E4721" t="str">
            <v>Wind</v>
          </cell>
          <cell r="G4721">
            <v>211984</v>
          </cell>
          <cell r="H4721" t="str">
            <v>Merchant Unregulated</v>
          </cell>
        </row>
        <row r="4722">
          <cell r="D4722" t="str">
            <v>Iberdrola, S.A.</v>
          </cell>
          <cell r="E4722" t="str">
            <v>Wind</v>
          </cell>
          <cell r="G4722">
            <v>763349</v>
          </cell>
          <cell r="H4722" t="str">
            <v>Merchant Unregulated</v>
          </cell>
        </row>
        <row r="4723">
          <cell r="D4723" t="str">
            <v>ALLETE, Inc.</v>
          </cell>
          <cell r="E4723" t="str">
            <v>Water</v>
          </cell>
          <cell r="G4723">
            <v>8348</v>
          </cell>
          <cell r="H4723" t="str">
            <v>Regulated</v>
          </cell>
        </row>
        <row r="4724">
          <cell r="D4724" t="str">
            <v>Knouse Foods Cooperative Inc</v>
          </cell>
          <cell r="E4724" t="str">
            <v>Solar</v>
          </cell>
          <cell r="G4724" t="str">
            <v>NA</v>
          </cell>
          <cell r="H4724" t="str">
            <v>Merchant Unregulated</v>
          </cell>
        </row>
        <row r="4725">
          <cell r="D4725" t="str">
            <v>American Electric Power Company, Inc.</v>
          </cell>
          <cell r="E4725" t="str">
            <v>Gas</v>
          </cell>
          <cell r="G4725">
            <v>608492</v>
          </cell>
          <cell r="H4725" t="str">
            <v>Regulated</v>
          </cell>
        </row>
        <row r="4726">
          <cell r="D4726" t="str">
            <v>Berkshire Hathaway Inc.</v>
          </cell>
          <cell r="E4726" t="str">
            <v>Oil</v>
          </cell>
          <cell r="G4726" t="str">
            <v>NA</v>
          </cell>
          <cell r="H4726" t="str">
            <v>Regulated</v>
          </cell>
        </row>
        <row r="4727">
          <cell r="D4727" t="str">
            <v>MidAmerican Energy Holdings Company</v>
          </cell>
          <cell r="E4727" t="str">
            <v>Oil</v>
          </cell>
          <cell r="G4727" t="str">
            <v>NA</v>
          </cell>
          <cell r="H4727" t="str">
            <v>Regulated</v>
          </cell>
        </row>
        <row r="4728">
          <cell r="D4728" t="str">
            <v>Natural Energy Group</v>
          </cell>
          <cell r="E4728" t="str">
            <v>Solar</v>
          </cell>
          <cell r="G4728" t="str">
            <v>NA</v>
          </cell>
          <cell r="H4728" t="str">
            <v>Merchant Unregulated</v>
          </cell>
        </row>
        <row r="4729">
          <cell r="D4729" t="str">
            <v>Koch Refining Co</v>
          </cell>
          <cell r="E4729" t="str">
            <v>Gas</v>
          </cell>
          <cell r="G4729" t="str">
            <v>NA</v>
          </cell>
          <cell r="H4729" t="str">
            <v>Merchant Unregulated</v>
          </cell>
        </row>
        <row r="4730">
          <cell r="D4730" t="str">
            <v>KODA Energy, LLC</v>
          </cell>
          <cell r="E4730" t="str">
            <v>Biomass</v>
          </cell>
          <cell r="G4730" t="str">
            <v>NA</v>
          </cell>
          <cell r="H4730" t="str">
            <v>Merchant Unregulated</v>
          </cell>
        </row>
        <row r="4731">
          <cell r="D4731" t="str">
            <v>Eastman Kodak Company</v>
          </cell>
          <cell r="E4731" t="str">
            <v>Coal</v>
          </cell>
          <cell r="G4731">
            <v>345738</v>
          </cell>
          <cell r="H4731" t="str">
            <v>Merchant Unregulated</v>
          </cell>
        </row>
        <row r="4732">
          <cell r="D4732" t="str">
            <v>Eastman Kodak Company</v>
          </cell>
          <cell r="E4732" t="str">
            <v>Water</v>
          </cell>
          <cell r="G4732">
            <v>0</v>
          </cell>
          <cell r="H4732" t="str">
            <v>Merchant Unregulated</v>
          </cell>
        </row>
        <row r="4733">
          <cell r="D4733" t="str">
            <v>Kodiak Electric Assn Inc</v>
          </cell>
          <cell r="E4733" t="str">
            <v>Oil</v>
          </cell>
          <cell r="G4733" t="str">
            <v>NA</v>
          </cell>
          <cell r="H4733" t="str">
            <v>Merchant Unregulated</v>
          </cell>
        </row>
        <row r="4734">
          <cell r="D4734" t="str">
            <v>SunEdison, Inc.</v>
          </cell>
          <cell r="E4734" t="str">
            <v>Solar</v>
          </cell>
          <cell r="G4734" t="str">
            <v>NA</v>
          </cell>
          <cell r="H4734" t="str">
            <v>Merchant Unregulated</v>
          </cell>
        </row>
        <row r="4735">
          <cell r="D4735" t="str">
            <v>SunEdison, Inc.</v>
          </cell>
          <cell r="E4735" t="str">
            <v>Solar</v>
          </cell>
          <cell r="G4735" t="str">
            <v>NA</v>
          </cell>
          <cell r="H4735" t="str">
            <v>Merchant Unregulated</v>
          </cell>
        </row>
        <row r="4736">
          <cell r="D4736" t="str">
            <v>SunEdison, Inc.</v>
          </cell>
          <cell r="E4736" t="str">
            <v>Solar</v>
          </cell>
          <cell r="G4736" t="str">
            <v>NA</v>
          </cell>
          <cell r="H4736" t="str">
            <v>Merchant Unregulated</v>
          </cell>
        </row>
        <row r="4737">
          <cell r="D4737" t="str">
            <v>SunEdison, Inc.</v>
          </cell>
          <cell r="E4737" t="str">
            <v>Solar</v>
          </cell>
          <cell r="G4737" t="str">
            <v>NA</v>
          </cell>
          <cell r="H4737" t="str">
            <v>Merchant Unregulated</v>
          </cell>
        </row>
        <row r="4738">
          <cell r="D4738" t="str">
            <v>SunEdison, Inc.</v>
          </cell>
          <cell r="E4738" t="str">
            <v>Solar</v>
          </cell>
          <cell r="G4738" t="str">
            <v>NA</v>
          </cell>
          <cell r="H4738" t="str">
            <v>Merchant Unregulated</v>
          </cell>
        </row>
        <row r="4739">
          <cell r="D4739" t="str">
            <v>Kokhanok Village Council</v>
          </cell>
          <cell r="E4739" t="str">
            <v>Oil</v>
          </cell>
          <cell r="G4739" t="str">
            <v>NA</v>
          </cell>
          <cell r="H4739" t="str">
            <v>Regulated</v>
          </cell>
        </row>
        <row r="4740">
          <cell r="D4740" t="str">
            <v>Mount Baker Corporation</v>
          </cell>
          <cell r="E4740" t="str">
            <v>Water</v>
          </cell>
          <cell r="G4740" t="str">
            <v>NA</v>
          </cell>
          <cell r="H4740" t="str">
            <v>Merchant Unregulated</v>
          </cell>
        </row>
        <row r="4741">
          <cell r="D4741" t="str">
            <v>Atlantic Power Corporation</v>
          </cell>
          <cell r="E4741" t="str">
            <v>Water</v>
          </cell>
          <cell r="G4741" t="str">
            <v>NA</v>
          </cell>
          <cell r="H4741" t="str">
            <v>Merchant Unregulated</v>
          </cell>
        </row>
        <row r="4742">
          <cell r="D4742" t="str">
            <v>Covanta Holding Corporation</v>
          </cell>
          <cell r="E4742" t="str">
            <v>Water</v>
          </cell>
          <cell r="G4742" t="str">
            <v>NA</v>
          </cell>
          <cell r="H4742" t="str">
            <v>Merchant Unregulated</v>
          </cell>
        </row>
        <row r="4743">
          <cell r="D4743" t="str">
            <v>California Green Designs, Inc</v>
          </cell>
          <cell r="E4743" t="str">
            <v>Solar</v>
          </cell>
          <cell r="G4743" t="str">
            <v>NA</v>
          </cell>
          <cell r="H4743" t="str">
            <v>Merchant Unregulated</v>
          </cell>
        </row>
        <row r="4744">
          <cell r="D4744" t="str">
            <v>United States Government</v>
          </cell>
          <cell r="E4744" t="str">
            <v>Water</v>
          </cell>
          <cell r="G4744">
            <v>127464</v>
          </cell>
          <cell r="H4744" t="str">
            <v>Merchant Unregulated</v>
          </cell>
        </row>
        <row r="4745">
          <cell r="D4745" t="str">
            <v>Kotlik City of</v>
          </cell>
          <cell r="E4745" t="str">
            <v>Gas</v>
          </cell>
          <cell r="G4745" t="str">
            <v>NA</v>
          </cell>
          <cell r="H4745" t="str">
            <v>Regulated</v>
          </cell>
        </row>
        <row r="4746">
          <cell r="D4746" t="str">
            <v>Alaska Village Electric Cooperative, Inc.</v>
          </cell>
          <cell r="E4746" t="str">
            <v>Oil</v>
          </cell>
          <cell r="G4746" t="str">
            <v>NA</v>
          </cell>
          <cell r="H4746" t="str">
            <v>Merchant Unregulated</v>
          </cell>
        </row>
        <row r="4747">
          <cell r="D4747" t="str">
            <v>Kotzebue Electric Association, Inc.</v>
          </cell>
          <cell r="E4747" t="str">
            <v>Oil</v>
          </cell>
          <cell r="G4747" t="str">
            <v>NA</v>
          </cell>
          <cell r="H4747" t="str">
            <v>Merchant Unregulated</v>
          </cell>
        </row>
        <row r="4748">
          <cell r="D4748" t="str">
            <v>Kotzebue Electric Association, Inc.</v>
          </cell>
          <cell r="E4748" t="str">
            <v>Wind</v>
          </cell>
          <cell r="G4748" t="str">
            <v>NA</v>
          </cell>
          <cell r="H4748" t="str">
            <v>Merchant Unregulated</v>
          </cell>
        </row>
        <row r="4749">
          <cell r="D4749" t="str">
            <v>Koyle Hydro Inc</v>
          </cell>
          <cell r="E4749" t="str">
            <v>Water</v>
          </cell>
          <cell r="G4749" t="str">
            <v>NA</v>
          </cell>
          <cell r="H4749" t="str">
            <v>Merchant Unregulated</v>
          </cell>
        </row>
        <row r="4750">
          <cell r="D4750" t="str">
            <v>Alaska Village Electric Cooperative, Inc.</v>
          </cell>
          <cell r="E4750" t="str">
            <v>Oil</v>
          </cell>
          <cell r="G4750" t="str">
            <v>NA</v>
          </cell>
          <cell r="H4750" t="str">
            <v>Merchant Unregulated</v>
          </cell>
        </row>
        <row r="4751">
          <cell r="D4751" t="str">
            <v>Southern Company</v>
          </cell>
          <cell r="E4751" t="str">
            <v>Gas</v>
          </cell>
          <cell r="G4751">
            <v>52</v>
          </cell>
          <cell r="H4751" t="str">
            <v>Regulated</v>
          </cell>
        </row>
        <row r="4752">
          <cell r="D4752" t="str">
            <v>Southern Company</v>
          </cell>
          <cell r="E4752" t="str">
            <v>Coal</v>
          </cell>
          <cell r="G4752">
            <v>622833</v>
          </cell>
          <cell r="H4752" t="str">
            <v>Regulated</v>
          </cell>
        </row>
        <row r="4753">
          <cell r="D4753" t="str">
            <v>General Electric Company</v>
          </cell>
          <cell r="E4753" t="str">
            <v>Wind</v>
          </cell>
          <cell r="G4753" t="str">
            <v>NA</v>
          </cell>
          <cell r="H4753" t="str">
            <v>Merchant Unregulated</v>
          </cell>
        </row>
        <row r="4754">
          <cell r="D4754" t="str">
            <v>Exelon Corporation</v>
          </cell>
          <cell r="E4754" t="str">
            <v>Wind</v>
          </cell>
          <cell r="G4754" t="str">
            <v>NA</v>
          </cell>
          <cell r="H4754" t="str">
            <v>Merchant Unregulated</v>
          </cell>
        </row>
        <row r="4755">
          <cell r="D4755" t="str">
            <v>Kimberly Schumacher</v>
          </cell>
          <cell r="E4755" t="str">
            <v>Wind</v>
          </cell>
          <cell r="G4755" t="str">
            <v>NA</v>
          </cell>
          <cell r="H4755" t="str">
            <v>Merchant Unregulated</v>
          </cell>
        </row>
        <row r="4756">
          <cell r="D4756" t="str">
            <v>Kit Carson Electric Cooperative Inc.</v>
          </cell>
          <cell r="E4756" t="str">
            <v>Solar</v>
          </cell>
          <cell r="G4756" t="str">
            <v>NA</v>
          </cell>
          <cell r="H4756" t="str">
            <v>Merchant Unregulated</v>
          </cell>
        </row>
        <row r="4757">
          <cell r="D4757" t="str">
            <v>General Electric Company</v>
          </cell>
          <cell r="E4757" t="str">
            <v>Wind</v>
          </cell>
          <cell r="G4757">
            <v>85602</v>
          </cell>
          <cell r="H4757" t="str">
            <v>Merchant Unregulated</v>
          </cell>
        </row>
        <row r="4758">
          <cell r="D4758" t="str">
            <v>Infigen Energy Limited</v>
          </cell>
          <cell r="E4758" t="str">
            <v>Wind</v>
          </cell>
          <cell r="G4758">
            <v>48680</v>
          </cell>
          <cell r="H4758" t="str">
            <v>Merchant Unregulated</v>
          </cell>
        </row>
        <row r="4759">
          <cell r="D4759" t="str">
            <v>UNS Energy Corporation</v>
          </cell>
          <cell r="E4759" t="str">
            <v>Solar</v>
          </cell>
          <cell r="G4759" t="str">
            <v>NA</v>
          </cell>
          <cell r="H4759" t="str">
            <v>Merchant Unregulated</v>
          </cell>
        </row>
        <row r="4760">
          <cell r="D4760" t="str">
            <v>Williams Companies, Inc.</v>
          </cell>
          <cell r="E4760" t="str">
            <v>Gas</v>
          </cell>
          <cell r="G4760" t="str">
            <v>NA</v>
          </cell>
          <cell r="H4760" t="str">
            <v>Merchant Unregulated</v>
          </cell>
        </row>
        <row r="4761">
          <cell r="D4761" t="str">
            <v>Kwig Power Co</v>
          </cell>
          <cell r="E4761" t="str">
            <v>Oil</v>
          </cell>
          <cell r="G4761" t="str">
            <v>NA</v>
          </cell>
          <cell r="H4761" t="str">
            <v>Regulated</v>
          </cell>
        </row>
        <row r="4762">
          <cell r="D4762" t="str">
            <v>Wolverine Power Marketing Cooperative</v>
          </cell>
          <cell r="E4762" t="str">
            <v>Coal</v>
          </cell>
          <cell r="G4762">
            <v>44543</v>
          </cell>
          <cell r="H4762" t="str">
            <v>Regulated</v>
          </cell>
        </row>
        <row r="4763">
          <cell r="D4763" t="str">
            <v>Presque Isle Electric &amp; Gas Coop</v>
          </cell>
          <cell r="E4763" t="str">
            <v>Coal</v>
          </cell>
          <cell r="G4763">
            <v>44543</v>
          </cell>
          <cell r="H4763" t="str">
            <v>Regulated</v>
          </cell>
        </row>
        <row r="4764">
          <cell r="D4764" t="str">
            <v>Midwest Energy Cooperative</v>
          </cell>
          <cell r="E4764" t="str">
            <v>Coal</v>
          </cell>
          <cell r="G4764">
            <v>44543</v>
          </cell>
          <cell r="H4764" t="str">
            <v>Regulated</v>
          </cell>
        </row>
        <row r="4765">
          <cell r="D4765" t="str">
            <v>HomeWorks Tri-County Electric Cooperative</v>
          </cell>
          <cell r="E4765" t="str">
            <v>Coal</v>
          </cell>
          <cell r="G4765">
            <v>44543</v>
          </cell>
          <cell r="H4765" t="str">
            <v>Regulated</v>
          </cell>
        </row>
        <row r="4766">
          <cell r="D4766" t="str">
            <v>Great Lakes Energy Cooperative</v>
          </cell>
          <cell r="E4766" t="str">
            <v>Coal</v>
          </cell>
          <cell r="G4766">
            <v>44543</v>
          </cell>
          <cell r="H4766" t="str">
            <v>Regulated</v>
          </cell>
        </row>
        <row r="4767">
          <cell r="D4767" t="str">
            <v>Spartan Renewable Energy, Inc.</v>
          </cell>
          <cell r="E4767" t="str">
            <v>Coal</v>
          </cell>
          <cell r="G4767">
            <v>44543</v>
          </cell>
          <cell r="H4767" t="str">
            <v>Regulated</v>
          </cell>
        </row>
        <row r="4768">
          <cell r="D4768" t="str">
            <v>Cherryland Electric Cooperative Inc.</v>
          </cell>
          <cell r="E4768" t="str">
            <v>Coal</v>
          </cell>
          <cell r="G4768">
            <v>44543</v>
          </cell>
          <cell r="H4768" t="str">
            <v>Regulated</v>
          </cell>
        </row>
        <row r="4769">
          <cell r="D4769" t="str">
            <v>American Electric Power Company, Inc.</v>
          </cell>
          <cell r="E4769" t="str">
            <v>Coal</v>
          </cell>
          <cell r="G4769">
            <v>368056</v>
          </cell>
          <cell r="H4769" t="str">
            <v>Regulated</v>
          </cell>
        </row>
        <row r="4770">
          <cell r="D4770" t="str">
            <v>American Electric Power Company, Inc.</v>
          </cell>
          <cell r="E4770" t="str">
            <v>Coal</v>
          </cell>
          <cell r="G4770">
            <v>735643</v>
          </cell>
          <cell r="H4770" t="str">
            <v>Regulated</v>
          </cell>
        </row>
        <row r="4771">
          <cell r="D4771" t="str">
            <v>American Electric Power Company, Inc.</v>
          </cell>
          <cell r="E4771" t="str">
            <v>Coal</v>
          </cell>
          <cell r="G4771">
            <v>934440</v>
          </cell>
          <cell r="H4771" t="str">
            <v>Regulated</v>
          </cell>
        </row>
        <row r="4772">
          <cell r="D4772" t="str">
            <v>FirstEnergy Corp.</v>
          </cell>
          <cell r="E4772" t="str">
            <v>Coal</v>
          </cell>
          <cell r="G4772">
            <v>22975</v>
          </cell>
          <cell r="H4772" t="str">
            <v>Regulated</v>
          </cell>
        </row>
        <row r="4773">
          <cell r="D4773" t="str">
            <v>FirstEnergy Corp.</v>
          </cell>
          <cell r="E4773" t="str">
            <v>Coal</v>
          </cell>
          <cell r="G4773">
            <v>227399</v>
          </cell>
          <cell r="H4773" t="str">
            <v>Regulated</v>
          </cell>
        </row>
        <row r="4774">
          <cell r="D4774" t="str">
            <v>FirstEnergy Corp.</v>
          </cell>
          <cell r="E4774" t="str">
            <v>Coal</v>
          </cell>
          <cell r="G4774">
            <v>141126</v>
          </cell>
          <cell r="H4774" t="str">
            <v>Regulated</v>
          </cell>
        </row>
        <row r="4775">
          <cell r="D4775" t="str">
            <v>PPL Corporation</v>
          </cell>
          <cell r="E4775" t="str">
            <v>Coal</v>
          </cell>
          <cell r="G4775">
            <v>263968</v>
          </cell>
          <cell r="H4775" t="str">
            <v>Regulated</v>
          </cell>
        </row>
        <row r="4776">
          <cell r="D4776" t="str">
            <v>Duke Energy Corporation</v>
          </cell>
          <cell r="E4776" t="str">
            <v>Coal</v>
          </cell>
          <cell r="G4776">
            <v>421973</v>
          </cell>
          <cell r="H4776" t="str">
            <v>Regulated</v>
          </cell>
        </row>
        <row r="4777">
          <cell r="D4777" t="str">
            <v>Vectren Corporation</v>
          </cell>
          <cell r="E4777" t="str">
            <v>Coal</v>
          </cell>
          <cell r="G4777">
            <v>70330</v>
          </cell>
          <cell r="H4777" t="str">
            <v>Regulated</v>
          </cell>
        </row>
        <row r="4778">
          <cell r="D4778" t="str">
            <v>AES Corporation</v>
          </cell>
          <cell r="E4778" t="str">
            <v>Coal</v>
          </cell>
          <cell r="G4778">
            <v>229742</v>
          </cell>
          <cell r="H4778" t="str">
            <v>Regulated</v>
          </cell>
        </row>
        <row r="4779">
          <cell r="D4779" t="str">
            <v>PPL Corporation</v>
          </cell>
          <cell r="E4779" t="str">
            <v>Coal</v>
          </cell>
          <cell r="G4779">
            <v>117217</v>
          </cell>
          <cell r="H4779" t="str">
            <v>Regulated</v>
          </cell>
        </row>
        <row r="4780">
          <cell r="D4780" t="str">
            <v>Buckeye Power, Inc.</v>
          </cell>
          <cell r="E4780" t="str">
            <v>Coal</v>
          </cell>
          <cell r="G4780">
            <v>843948</v>
          </cell>
          <cell r="H4780" t="str">
            <v>Regulated</v>
          </cell>
        </row>
        <row r="4781">
          <cell r="D4781" t="str">
            <v>Salt River Project</v>
          </cell>
          <cell r="E4781" t="str">
            <v>Gas</v>
          </cell>
          <cell r="G4781">
            <v>1143100</v>
          </cell>
          <cell r="H4781" t="str">
            <v>Merchant Unregulated</v>
          </cell>
        </row>
        <row r="4782">
          <cell r="D4782" t="str">
            <v>Salt River Project</v>
          </cell>
          <cell r="E4782" t="str">
            <v>Gas</v>
          </cell>
          <cell r="G4782">
            <v>-268</v>
          </cell>
          <cell r="H4782" t="str">
            <v>Merchant Unregulated</v>
          </cell>
        </row>
        <row r="4783">
          <cell r="D4783" t="str">
            <v>Duke Energy Corporation</v>
          </cell>
          <cell r="E4783" t="str">
            <v>Coal</v>
          </cell>
          <cell r="G4783">
            <v>503553</v>
          </cell>
          <cell r="H4783" t="str">
            <v>Regulated</v>
          </cell>
        </row>
        <row r="4784">
          <cell r="D4784" t="str">
            <v>Duke Energy Corporation</v>
          </cell>
          <cell r="E4784" t="str">
            <v>Oil</v>
          </cell>
          <cell r="G4784">
            <v>-132</v>
          </cell>
          <cell r="H4784" t="str">
            <v>Regulated</v>
          </cell>
        </row>
        <row r="4785">
          <cell r="D4785" t="str">
            <v>EDF Group</v>
          </cell>
          <cell r="E4785" t="str">
            <v>Gas</v>
          </cell>
          <cell r="G4785" t="str">
            <v>NA</v>
          </cell>
          <cell r="H4785" t="str">
            <v>Merchant Unregulated</v>
          </cell>
        </row>
        <row r="4786">
          <cell r="D4786" t="str">
            <v>L-8 Solar Project LLC</v>
          </cell>
          <cell r="E4786" t="str">
            <v>Solar</v>
          </cell>
          <cell r="G4786" t="str">
            <v>NA</v>
          </cell>
          <cell r="H4786" t="str">
            <v>Merchant Unregulated</v>
          </cell>
        </row>
        <row r="4787">
          <cell r="D4787" t="str">
            <v>La Crosse City of</v>
          </cell>
          <cell r="E4787" t="str">
            <v>Oil</v>
          </cell>
          <cell r="G4787" t="str">
            <v>NA</v>
          </cell>
          <cell r="H4787" t="str">
            <v>Regulated</v>
          </cell>
        </row>
        <row r="4788">
          <cell r="D4788" t="str">
            <v>Westar Energy, Inc.</v>
          </cell>
          <cell r="E4788" t="str">
            <v>Coal</v>
          </cell>
          <cell r="G4788">
            <v>4267112</v>
          </cell>
          <cell r="H4788" t="str">
            <v>Regulated</v>
          </cell>
        </row>
        <row r="4789">
          <cell r="D4789" t="str">
            <v>Great Plains Energy Inc.</v>
          </cell>
          <cell r="E4789" t="str">
            <v>Coal</v>
          </cell>
          <cell r="G4789">
            <v>4267112</v>
          </cell>
          <cell r="H4789" t="str">
            <v>Regulated</v>
          </cell>
        </row>
        <row r="4790">
          <cell r="D4790" t="str">
            <v>La Farge Municipal Electric Co</v>
          </cell>
          <cell r="E4790" t="str">
            <v>Oil</v>
          </cell>
          <cell r="G4790" t="str">
            <v>NA</v>
          </cell>
          <cell r="H4790" t="str">
            <v>Regulated</v>
          </cell>
        </row>
        <row r="4791">
          <cell r="D4791" t="str">
            <v>Turlock Irrigation District</v>
          </cell>
          <cell r="E4791" t="str">
            <v>Water</v>
          </cell>
          <cell r="G4791" t="str">
            <v>NA</v>
          </cell>
          <cell r="H4791" t="str">
            <v>Merchant Unregulated</v>
          </cell>
        </row>
        <row r="4792">
          <cell r="D4792" t="str">
            <v>SunEdison, Inc.</v>
          </cell>
          <cell r="E4792" t="str">
            <v>Solar</v>
          </cell>
          <cell r="G4792" t="str">
            <v>NA</v>
          </cell>
          <cell r="H4792" t="str">
            <v>Merchant Unregulated</v>
          </cell>
        </row>
        <row r="4793">
          <cell r="D4793" t="str">
            <v>Corporación Gestamp</v>
          </cell>
          <cell r="E4793" t="str">
            <v>Solar</v>
          </cell>
          <cell r="G4793" t="str">
            <v>NA</v>
          </cell>
          <cell r="H4793" t="str">
            <v>Merchant Unregulated</v>
          </cell>
        </row>
        <row r="4794">
          <cell r="D4794" t="str">
            <v>La Junta City of</v>
          </cell>
          <cell r="E4794" t="str">
            <v>Oil</v>
          </cell>
          <cell r="G4794" t="str">
            <v>NA</v>
          </cell>
          <cell r="H4794" t="str">
            <v>Regulated</v>
          </cell>
        </row>
        <row r="4795">
          <cell r="D4795" t="str">
            <v>SunEdison, Inc.</v>
          </cell>
          <cell r="E4795" t="str">
            <v>Solar</v>
          </cell>
          <cell r="G4795" t="str">
            <v>NA</v>
          </cell>
          <cell r="H4795" t="str">
            <v>Merchant Unregulated</v>
          </cell>
        </row>
        <row r="4796">
          <cell r="D4796" t="str">
            <v>U.S. Foodservice, Inc</v>
          </cell>
          <cell r="E4796" t="str">
            <v>Solar</v>
          </cell>
          <cell r="G4796" t="str">
            <v>NA</v>
          </cell>
          <cell r="H4796" t="str">
            <v>Merchant Unregulated</v>
          </cell>
        </row>
        <row r="4797">
          <cell r="D4797" t="str">
            <v>Castle &amp; Cooke Incorporation</v>
          </cell>
          <cell r="E4797" t="str">
            <v>Solar</v>
          </cell>
          <cell r="G4797" t="str">
            <v>NA</v>
          </cell>
          <cell r="H4797" t="str">
            <v>Merchant Unregulated</v>
          </cell>
        </row>
        <row r="4798">
          <cell r="D4798" t="str">
            <v>Carlyle Group L.P.</v>
          </cell>
          <cell r="E4798" t="str">
            <v>Gas</v>
          </cell>
          <cell r="G4798" t="str">
            <v>NA</v>
          </cell>
          <cell r="H4798" t="str">
            <v>Merchant Unregulated</v>
          </cell>
        </row>
        <row r="4799">
          <cell r="D4799" t="str">
            <v>TCW Group, Inc.</v>
          </cell>
          <cell r="E4799" t="str">
            <v>Gas</v>
          </cell>
          <cell r="G4799" t="str">
            <v>NA</v>
          </cell>
          <cell r="H4799" t="str">
            <v>Merchant Unregulated</v>
          </cell>
        </row>
        <row r="4800">
          <cell r="D4800" t="str">
            <v>Institutional Investors</v>
          </cell>
          <cell r="E4800" t="str">
            <v>Gas</v>
          </cell>
          <cell r="G4800">
            <v>1953434</v>
          </cell>
          <cell r="H4800" t="str">
            <v>Merchant Unregulated</v>
          </cell>
        </row>
        <row r="4801">
          <cell r="D4801" t="str">
            <v>Complete Energy Holdings LLC</v>
          </cell>
          <cell r="E4801" t="str">
            <v>Gas</v>
          </cell>
          <cell r="G4801">
            <v>191513</v>
          </cell>
          <cell r="H4801" t="str">
            <v>Merchant Unregulated</v>
          </cell>
        </row>
        <row r="4802">
          <cell r="D4802" t="str">
            <v>Rockland Capital Energy Investments, LLC</v>
          </cell>
          <cell r="E4802" t="str">
            <v>Gas</v>
          </cell>
          <cell r="G4802">
            <v>640201</v>
          </cell>
          <cell r="H4802" t="str">
            <v>Merchant Unregulated</v>
          </cell>
        </row>
        <row r="4803">
          <cell r="D4803" t="str">
            <v>Morgan Stanley</v>
          </cell>
          <cell r="E4803" t="str">
            <v>Gas</v>
          </cell>
          <cell r="G4803">
            <v>519275</v>
          </cell>
          <cell r="H4803" t="str">
            <v>Merchant Unregulated</v>
          </cell>
        </row>
        <row r="4804">
          <cell r="D4804" t="str">
            <v>La Plata City of</v>
          </cell>
          <cell r="E4804" t="str">
            <v>Oil</v>
          </cell>
          <cell r="G4804" t="str">
            <v>NA</v>
          </cell>
          <cell r="H4804" t="str">
            <v>Regulated</v>
          </cell>
        </row>
        <row r="4805">
          <cell r="D4805" t="str">
            <v>La Porte City City of</v>
          </cell>
          <cell r="E4805" t="str">
            <v>Oil</v>
          </cell>
          <cell r="G4805" t="str">
            <v>NA</v>
          </cell>
          <cell r="H4805" t="str">
            <v>Regulated</v>
          </cell>
        </row>
        <row r="4806">
          <cell r="D4806" t="str">
            <v>Ameren Corporation</v>
          </cell>
          <cell r="E4806" t="str">
            <v>Coal</v>
          </cell>
          <cell r="G4806">
            <v>15350931</v>
          </cell>
          <cell r="H4806" t="str">
            <v>Regulated</v>
          </cell>
        </row>
        <row r="4807">
          <cell r="D4807" t="str">
            <v>Commonwealth Power Company</v>
          </cell>
          <cell r="E4807" t="str">
            <v>Water</v>
          </cell>
          <cell r="G4807" t="str">
            <v>NA</v>
          </cell>
          <cell r="H4807" t="str">
            <v>Merchant Unregulated</v>
          </cell>
        </row>
        <row r="4808">
          <cell r="D4808" t="str">
            <v>Manitoba Hydro</v>
          </cell>
          <cell r="E4808" t="str">
            <v>Oil</v>
          </cell>
          <cell r="G4808" t="str">
            <v>NA</v>
          </cell>
          <cell r="H4808" t="str">
            <v>Foreign</v>
          </cell>
        </row>
        <row r="4809">
          <cell r="D4809" t="str">
            <v>Renewable World Energies, LLC</v>
          </cell>
          <cell r="E4809" t="str">
            <v>Water</v>
          </cell>
          <cell r="G4809" t="str">
            <v>NA</v>
          </cell>
          <cell r="H4809" t="str">
            <v>Merchant Unregulated</v>
          </cell>
        </row>
        <row r="4810">
          <cell r="D4810" t="str">
            <v>Lake Charles Cane-Lacassine Mill, LLC</v>
          </cell>
          <cell r="E4810" t="str">
            <v>Biomass</v>
          </cell>
          <cell r="G4810" t="str">
            <v>NA</v>
          </cell>
          <cell r="H4810" t="str">
            <v>Merchant Unregulated</v>
          </cell>
        </row>
        <row r="4811">
          <cell r="D4811" t="str">
            <v>Enel S.p.A.</v>
          </cell>
          <cell r="E4811" t="str">
            <v>Water</v>
          </cell>
          <cell r="G4811" t="str">
            <v>NA</v>
          </cell>
          <cell r="H4811" t="str">
            <v>Merchant Unregulated</v>
          </cell>
        </row>
        <row r="4812">
          <cell r="D4812" t="str">
            <v>Enel S.p.A.</v>
          </cell>
          <cell r="E4812" t="str">
            <v>Water</v>
          </cell>
          <cell r="G4812" t="str">
            <v>NA</v>
          </cell>
          <cell r="H4812" t="str">
            <v>Merchant Unregulated</v>
          </cell>
        </row>
        <row r="4813">
          <cell r="D4813" t="str">
            <v>Lacomb Hydro Ltd Partnership</v>
          </cell>
          <cell r="E4813" t="str">
            <v>Water</v>
          </cell>
          <cell r="G4813" t="str">
            <v>NA</v>
          </cell>
          <cell r="H4813" t="str">
            <v>Merchant Unregulated</v>
          </cell>
        </row>
        <row r="4814">
          <cell r="D4814" t="str">
            <v>SunEdison, Inc.</v>
          </cell>
          <cell r="E4814" t="str">
            <v>Solar</v>
          </cell>
          <cell r="G4814" t="str">
            <v>NA</v>
          </cell>
          <cell r="H4814" t="str">
            <v>Merchant Unregulated</v>
          </cell>
        </row>
        <row r="4815">
          <cell r="D4815" t="str">
            <v>Xcel Energy Inc.</v>
          </cell>
          <cell r="E4815" t="str">
            <v>Water</v>
          </cell>
          <cell r="G4815">
            <v>8109</v>
          </cell>
          <cell r="H4815" t="str">
            <v>Regulated</v>
          </cell>
        </row>
        <row r="4816">
          <cell r="D4816" t="str">
            <v>Dominion Resources, Inc.</v>
          </cell>
          <cell r="E4816" t="str">
            <v>Gas</v>
          </cell>
          <cell r="G4816">
            <v>584016</v>
          </cell>
          <cell r="H4816" t="str">
            <v>Regulated</v>
          </cell>
        </row>
        <row r="4817">
          <cell r="D4817" t="str">
            <v>Lafarge Corp</v>
          </cell>
          <cell r="E4817" t="str">
            <v>Coal</v>
          </cell>
          <cell r="G4817" t="str">
            <v>NA</v>
          </cell>
          <cell r="H4817" t="str">
            <v>Merchant Unregulated</v>
          </cell>
        </row>
        <row r="4818">
          <cell r="D4818" t="str">
            <v>DTE Energy Company</v>
          </cell>
          <cell r="E4818" t="str">
            <v>Gas</v>
          </cell>
          <cell r="G4818" t="str">
            <v>NA</v>
          </cell>
          <cell r="H4818" t="str">
            <v>Merchant Unregulated</v>
          </cell>
        </row>
        <row r="4819">
          <cell r="D4819" t="str">
            <v>Sustainable Power Group</v>
          </cell>
          <cell r="E4819" t="str">
            <v>Solar</v>
          </cell>
          <cell r="G4819" t="str">
            <v>NA</v>
          </cell>
          <cell r="H4819" t="str">
            <v>Merchant Unregulated</v>
          </cell>
        </row>
        <row r="4820">
          <cell r="D4820" t="str">
            <v>Lagoon Corp</v>
          </cell>
          <cell r="E4820" t="str">
            <v>Gas</v>
          </cell>
          <cell r="G4820" t="str">
            <v>NA</v>
          </cell>
          <cell r="H4820" t="str">
            <v>Merchant Unregulated</v>
          </cell>
        </row>
        <row r="4821">
          <cell r="D4821" t="str">
            <v>Tennessee Valley Authority</v>
          </cell>
          <cell r="E4821" t="str">
            <v>Gas</v>
          </cell>
          <cell r="G4821">
            <v>638496</v>
          </cell>
          <cell r="H4821" t="str">
            <v>Merchant Unregulated</v>
          </cell>
        </row>
        <row r="4822">
          <cell r="D4822" t="str">
            <v>Tennessee Valley Authority</v>
          </cell>
          <cell r="E4822" t="str">
            <v>Gas</v>
          </cell>
          <cell r="G4822">
            <v>3091450</v>
          </cell>
          <cell r="H4822" t="str">
            <v>Merchant Unregulated</v>
          </cell>
        </row>
        <row r="4823">
          <cell r="D4823" t="str">
            <v>Tacoma Public Utilities</v>
          </cell>
          <cell r="E4823" t="str">
            <v>Water</v>
          </cell>
          <cell r="G4823" t="str">
            <v>NA</v>
          </cell>
          <cell r="H4823" t="str">
            <v>Regulated</v>
          </cell>
        </row>
        <row r="4824">
          <cell r="D4824" t="str">
            <v>SunEdison, Inc.</v>
          </cell>
          <cell r="E4824" t="str">
            <v>Solar</v>
          </cell>
          <cell r="G4824" t="str">
            <v>NA</v>
          </cell>
          <cell r="H4824" t="str">
            <v>Merchant Unregulated</v>
          </cell>
        </row>
        <row r="4825">
          <cell r="D4825" t="str">
            <v>Truckee-Carson Irrigation District</v>
          </cell>
          <cell r="E4825" t="str">
            <v>Water</v>
          </cell>
          <cell r="G4825" t="str">
            <v>NA</v>
          </cell>
          <cell r="H4825" t="str">
            <v>Regulated</v>
          </cell>
        </row>
        <row r="4826">
          <cell r="D4826" t="str">
            <v>NorthWestern Corporation</v>
          </cell>
          <cell r="E4826" t="str">
            <v>Oil</v>
          </cell>
          <cell r="G4826">
            <v>251</v>
          </cell>
          <cell r="H4826" t="str">
            <v>Regulated</v>
          </cell>
        </row>
        <row r="4827">
          <cell r="D4827" t="str">
            <v>AES Corporation</v>
          </cell>
          <cell r="E4827" t="str">
            <v>Wind</v>
          </cell>
          <cell r="G4827">
            <v>246339</v>
          </cell>
          <cell r="H4827" t="str">
            <v>Merchant Unregulated</v>
          </cell>
        </row>
        <row r="4828">
          <cell r="D4828" t="str">
            <v>NextEra Energy, Inc.</v>
          </cell>
          <cell r="E4828" t="str">
            <v>Wind</v>
          </cell>
          <cell r="G4828">
            <v>277247</v>
          </cell>
          <cell r="H4828" t="str">
            <v>Merchant Unregulated</v>
          </cell>
        </row>
        <row r="4829">
          <cell r="D4829" t="str">
            <v>Entergy Corporation</v>
          </cell>
          <cell r="E4829" t="str">
            <v>Gas</v>
          </cell>
          <cell r="G4829">
            <v>612971</v>
          </cell>
          <cell r="H4829" t="str">
            <v>Regulated</v>
          </cell>
        </row>
        <row r="4830">
          <cell r="D4830" t="str">
            <v>Lyondell Chemical Company</v>
          </cell>
          <cell r="E4830" t="str">
            <v>Gas</v>
          </cell>
          <cell r="G4830" t="str">
            <v>NA</v>
          </cell>
          <cell r="H4830" t="str">
            <v>Merchant Unregulated</v>
          </cell>
        </row>
        <row r="4831">
          <cell r="D4831" t="str">
            <v>Lyondell Chemical Company</v>
          </cell>
          <cell r="E4831" t="str">
            <v>Gas</v>
          </cell>
          <cell r="G4831" t="str">
            <v>NA</v>
          </cell>
          <cell r="H4831" t="str">
            <v>Merchant Unregulated</v>
          </cell>
        </row>
        <row r="4832">
          <cell r="D4832" t="str">
            <v>Quantum Energy Partners</v>
          </cell>
          <cell r="E4832" t="str">
            <v>Gas</v>
          </cell>
          <cell r="G4832" t="str">
            <v>NA</v>
          </cell>
          <cell r="H4832" t="str">
            <v>Merchant Unregulated</v>
          </cell>
        </row>
        <row r="4833">
          <cell r="D4833" t="str">
            <v>QUG Management</v>
          </cell>
          <cell r="E4833" t="str">
            <v>Gas</v>
          </cell>
          <cell r="G4833" t="str">
            <v>NA</v>
          </cell>
          <cell r="H4833" t="str">
            <v>Merchant Unregulated</v>
          </cell>
        </row>
        <row r="4834">
          <cell r="D4834" t="str">
            <v>Canada Pension Plan Investment Board</v>
          </cell>
          <cell r="E4834" t="str">
            <v>Gas</v>
          </cell>
          <cell r="G4834" t="str">
            <v>NA</v>
          </cell>
          <cell r="H4834" t="str">
            <v>Merchant Unregulated</v>
          </cell>
        </row>
        <row r="4835">
          <cell r="D4835" t="str">
            <v>Covanta Holding Corporation</v>
          </cell>
          <cell r="E4835" t="str">
            <v>Biomass</v>
          </cell>
          <cell r="G4835" t="str">
            <v>NA</v>
          </cell>
          <cell r="H4835" t="str">
            <v>Merchant Unregulated</v>
          </cell>
        </row>
        <row r="4836">
          <cell r="D4836" t="str">
            <v>Allco Renewable Energy Group Limited</v>
          </cell>
          <cell r="E4836" t="str">
            <v>Solar</v>
          </cell>
          <cell r="G4836" t="str">
            <v>NA</v>
          </cell>
          <cell r="H4836" t="str">
            <v>Merchant Unregulated</v>
          </cell>
        </row>
        <row r="4837">
          <cell r="D4837" t="str">
            <v>Ecos Energy LLC</v>
          </cell>
          <cell r="E4837" t="str">
            <v>Solar</v>
          </cell>
          <cell r="G4837" t="str">
            <v>NA</v>
          </cell>
          <cell r="H4837" t="str">
            <v>Merchant Unregulated</v>
          </cell>
        </row>
        <row r="4838">
          <cell r="D4838" t="str">
            <v>Heber Light &amp; Power Company</v>
          </cell>
          <cell r="E4838" t="str">
            <v>Water</v>
          </cell>
          <cell r="G4838" t="str">
            <v>NA</v>
          </cell>
          <cell r="H4838" t="str">
            <v>Regulated</v>
          </cell>
        </row>
        <row r="4839">
          <cell r="D4839" t="str">
            <v>Lake Crystal City of</v>
          </cell>
          <cell r="E4839" t="str">
            <v>Oil</v>
          </cell>
          <cell r="G4839" t="str">
            <v>NA</v>
          </cell>
          <cell r="H4839" t="str">
            <v>Regulated</v>
          </cell>
        </row>
        <row r="4840">
          <cell r="D4840" t="str">
            <v>Alaska Energy &amp; Resources Company</v>
          </cell>
          <cell r="E4840" t="str">
            <v>Water</v>
          </cell>
          <cell r="G4840">
            <v>85882</v>
          </cell>
          <cell r="H4840" t="str">
            <v>Regulated</v>
          </cell>
        </row>
        <row r="4841">
          <cell r="D4841" t="str">
            <v>Municipal Mortgage &amp; Equity, LLC</v>
          </cell>
          <cell r="E4841" t="str">
            <v>Solar</v>
          </cell>
          <cell r="G4841" t="str">
            <v>NA</v>
          </cell>
          <cell r="H4841" t="str">
            <v>Merchant Unregulated</v>
          </cell>
        </row>
        <row r="4842">
          <cell r="D4842" t="str">
            <v>Waste Management, Inc.</v>
          </cell>
          <cell r="E4842" t="str">
            <v>Biomass</v>
          </cell>
          <cell r="G4842" t="str">
            <v>NA</v>
          </cell>
          <cell r="H4842" t="str">
            <v>Merchant Unregulated</v>
          </cell>
        </row>
        <row r="4843">
          <cell r="D4843" t="str">
            <v>San Diego County Water Authority</v>
          </cell>
          <cell r="E4843" t="str">
            <v>Water</v>
          </cell>
          <cell r="G4843">
            <v>20546</v>
          </cell>
          <cell r="H4843" t="str">
            <v>Merchant Unregulated</v>
          </cell>
        </row>
        <row r="4844">
          <cell r="D4844" t="str">
            <v>Texas Energy Future Holdings LP</v>
          </cell>
          <cell r="E4844" t="str">
            <v>Gas</v>
          </cell>
          <cell r="G4844">
            <v>193399</v>
          </cell>
          <cell r="H4844" t="str">
            <v>Merchant Unregulated</v>
          </cell>
        </row>
        <row r="4845">
          <cell r="D4845" t="str">
            <v>Lake Lure Town of</v>
          </cell>
          <cell r="E4845" t="str">
            <v>Water</v>
          </cell>
          <cell r="G4845" t="str">
            <v>NA</v>
          </cell>
          <cell r="H4845" t="str">
            <v>Merchant Unregulated</v>
          </cell>
        </row>
        <row r="4846">
          <cell r="D4846" t="str">
            <v>FirstEnergy Corp.</v>
          </cell>
          <cell r="E4846" t="str">
            <v>Water</v>
          </cell>
          <cell r="G4846" t="str">
            <v>NA</v>
          </cell>
          <cell r="H4846" t="str">
            <v>Merchant Unregulated</v>
          </cell>
        </row>
        <row r="4847">
          <cell r="D4847" t="str">
            <v>Dakota Electric Association</v>
          </cell>
          <cell r="E4847" t="str">
            <v>Oil</v>
          </cell>
          <cell r="G4847" t="str">
            <v>NA</v>
          </cell>
          <cell r="H4847" t="str">
            <v>Merchant Unregulated</v>
          </cell>
        </row>
        <row r="4848">
          <cell r="D4848" t="str">
            <v>Metropolitan Water District of Southern California</v>
          </cell>
          <cell r="E4848" t="str">
            <v>Water</v>
          </cell>
          <cell r="G4848" t="str">
            <v>NA</v>
          </cell>
          <cell r="H4848" t="str">
            <v>Merchant Unregulated</v>
          </cell>
        </row>
        <row r="4849">
          <cell r="D4849" t="str">
            <v>Ukiah City of</v>
          </cell>
          <cell r="E4849" t="str">
            <v>Water</v>
          </cell>
          <cell r="G4849" t="str">
            <v>NA</v>
          </cell>
          <cell r="H4849" t="str">
            <v>Regulated</v>
          </cell>
        </row>
        <row r="4850">
          <cell r="D4850" t="str">
            <v>Lake Mills City of IA</v>
          </cell>
          <cell r="E4850" t="str">
            <v>Oil</v>
          </cell>
          <cell r="G4850" t="str">
            <v>NA</v>
          </cell>
          <cell r="H4850" t="str">
            <v>Regulated</v>
          </cell>
        </row>
        <row r="4851">
          <cell r="D4851" t="str">
            <v>Waste Management, Inc.</v>
          </cell>
          <cell r="E4851" t="str">
            <v>Biomass</v>
          </cell>
          <cell r="G4851" t="str">
            <v>NA</v>
          </cell>
          <cell r="H4851" t="str">
            <v>Merchant Unregulated</v>
          </cell>
        </row>
        <row r="4852">
          <cell r="D4852" t="str">
            <v>Burbank City of</v>
          </cell>
          <cell r="E4852" t="str">
            <v>Gas</v>
          </cell>
          <cell r="G4852" t="str">
            <v>NA</v>
          </cell>
          <cell r="H4852" t="str">
            <v>Regulated</v>
          </cell>
        </row>
        <row r="4853">
          <cell r="D4853" t="str">
            <v>Lake Park City of IA</v>
          </cell>
          <cell r="E4853" t="str">
            <v>Oil</v>
          </cell>
          <cell r="G4853" t="str">
            <v>NA</v>
          </cell>
          <cell r="H4853" t="str">
            <v>Regulated</v>
          </cell>
        </row>
        <row r="4854">
          <cell r="D4854" t="str">
            <v>Otter Tail Corporation</v>
          </cell>
          <cell r="E4854" t="str">
            <v>Oil</v>
          </cell>
          <cell r="G4854">
            <v>280</v>
          </cell>
          <cell r="H4854" t="str">
            <v>Regulated</v>
          </cell>
        </row>
        <row r="4855">
          <cell r="D4855" t="str">
            <v>Great Plains Energy Inc.</v>
          </cell>
          <cell r="E4855" t="str">
            <v>Coal</v>
          </cell>
          <cell r="G4855">
            <v>346466</v>
          </cell>
          <cell r="H4855" t="str">
            <v>Regulated</v>
          </cell>
        </row>
        <row r="4856">
          <cell r="D4856" t="str">
            <v>Energy Capital Partners LLC</v>
          </cell>
          <cell r="E4856" t="str">
            <v>Gas</v>
          </cell>
          <cell r="G4856">
            <v>4536819</v>
          </cell>
          <cell r="H4856" t="str">
            <v>Merchant Unregulated</v>
          </cell>
        </row>
        <row r="4857">
          <cell r="D4857" t="str">
            <v>Great Plains Energy Inc.</v>
          </cell>
          <cell r="E4857" t="str">
            <v>Gas</v>
          </cell>
          <cell r="G4857">
            <v>6609</v>
          </cell>
          <cell r="H4857" t="str">
            <v>Regulated</v>
          </cell>
        </row>
        <row r="4858">
          <cell r="D4858" t="str">
            <v>FirstEnergy Corp.</v>
          </cell>
          <cell r="E4858" t="str">
            <v>Coal</v>
          </cell>
          <cell r="G4858">
            <v>186220</v>
          </cell>
          <cell r="H4858" t="str">
            <v>Merchant Unregulated</v>
          </cell>
        </row>
        <row r="4859">
          <cell r="D4859" t="str">
            <v>FirstEnergy Corp.</v>
          </cell>
          <cell r="E4859" t="str">
            <v>Oil</v>
          </cell>
          <cell r="G4859">
            <v>48</v>
          </cell>
          <cell r="H4859" t="str">
            <v>Merchant Unregulated</v>
          </cell>
        </row>
        <row r="4860">
          <cell r="D4860" t="str">
            <v>Berkshire Hathaway Inc.</v>
          </cell>
          <cell r="E4860" t="str">
            <v>Gas</v>
          </cell>
          <cell r="G4860">
            <v>2596062</v>
          </cell>
          <cell r="H4860" t="str">
            <v>Regulated</v>
          </cell>
        </row>
        <row r="4861">
          <cell r="D4861" t="str">
            <v>MidAmerican Energy Holdings Company</v>
          </cell>
          <cell r="E4861" t="str">
            <v>Gas</v>
          </cell>
          <cell r="G4861">
            <v>294876</v>
          </cell>
          <cell r="H4861" t="str">
            <v>Regulated</v>
          </cell>
        </row>
        <row r="4862">
          <cell r="D4862" t="str">
            <v>CMS Energy Corporation</v>
          </cell>
          <cell r="E4862" t="str">
            <v>Wind</v>
          </cell>
          <cell r="G4862">
            <v>23176</v>
          </cell>
          <cell r="H4862" t="str">
            <v>Regulated</v>
          </cell>
        </row>
        <row r="4863">
          <cell r="D4863" t="str">
            <v>Great River Energy</v>
          </cell>
          <cell r="E4863" t="str">
            <v>Gas</v>
          </cell>
          <cell r="G4863">
            <v>151234</v>
          </cell>
          <cell r="H4863" t="str">
            <v>Merchant Unregulated</v>
          </cell>
        </row>
        <row r="4864">
          <cell r="D4864" t="str">
            <v>Great River Energy</v>
          </cell>
          <cell r="E4864" t="str">
            <v>Oil</v>
          </cell>
          <cell r="G4864">
            <v>0</v>
          </cell>
          <cell r="H4864" t="str">
            <v>Merchant Unregulated</v>
          </cell>
        </row>
        <row r="4865">
          <cell r="D4865" t="str">
            <v>Lakefield City of</v>
          </cell>
          <cell r="E4865" t="str">
            <v>Oil</v>
          </cell>
          <cell r="G4865" t="str">
            <v>NA</v>
          </cell>
          <cell r="H4865" t="str">
            <v>Regulated</v>
          </cell>
        </row>
        <row r="4866">
          <cell r="D4866" t="str">
            <v>EDF Group</v>
          </cell>
          <cell r="E4866" t="str">
            <v>Wind</v>
          </cell>
          <cell r="G4866">
            <v>32300</v>
          </cell>
          <cell r="H4866" t="str">
            <v>Merchant Unregulated</v>
          </cell>
        </row>
        <row r="4867">
          <cell r="D4867" t="str">
            <v>Marubeni Corporation</v>
          </cell>
          <cell r="E4867" t="str">
            <v>Wind</v>
          </cell>
          <cell r="G4867">
            <v>32300</v>
          </cell>
          <cell r="H4867" t="str">
            <v>Merchant Unregulated</v>
          </cell>
        </row>
        <row r="4868">
          <cell r="D4868" t="str">
            <v>Enpower Corp.</v>
          </cell>
          <cell r="E4868" t="str">
            <v>Biomass</v>
          </cell>
          <cell r="G4868" t="str">
            <v>NA</v>
          </cell>
          <cell r="H4868" t="str">
            <v>Merchant Unregulated</v>
          </cell>
        </row>
        <row r="4869">
          <cell r="D4869" t="str">
            <v>EIF Management, LLC</v>
          </cell>
          <cell r="E4869" t="str">
            <v>Biomass</v>
          </cell>
          <cell r="G4869" t="str">
            <v>NA</v>
          </cell>
          <cell r="H4869" t="str">
            <v>Merchant Unregulated</v>
          </cell>
        </row>
        <row r="4870">
          <cell r="D4870" t="str">
            <v>SunEdison, Inc.</v>
          </cell>
          <cell r="E4870" t="str">
            <v>Solar</v>
          </cell>
          <cell r="G4870" t="str">
            <v>NA</v>
          </cell>
          <cell r="H4870" t="str">
            <v>Merchant Unregulated</v>
          </cell>
        </row>
        <row r="4871">
          <cell r="D4871" t="str">
            <v>Hudson Clean Energy Partners LP</v>
          </cell>
          <cell r="E4871" t="str">
            <v>Water</v>
          </cell>
          <cell r="G4871" t="str">
            <v>NA</v>
          </cell>
          <cell r="H4871" t="str">
            <v>Merchant Unregulated</v>
          </cell>
        </row>
        <row r="4872">
          <cell r="D4872" t="str">
            <v>General Electric Company</v>
          </cell>
          <cell r="E4872" t="str">
            <v>Solar</v>
          </cell>
          <cell r="G4872" t="str">
            <v>NA</v>
          </cell>
          <cell r="H4872" t="str">
            <v>Merchant Unregulated</v>
          </cell>
        </row>
        <row r="4873">
          <cell r="D4873" t="str">
            <v>Springfield City of - (IL)</v>
          </cell>
          <cell r="E4873" t="str">
            <v>Oil</v>
          </cell>
          <cell r="G4873" t="str">
            <v>NA</v>
          </cell>
          <cell r="H4873" t="str">
            <v>Regulated</v>
          </cell>
        </row>
        <row r="4874">
          <cell r="D4874" t="str">
            <v>Kruger, Inc.</v>
          </cell>
          <cell r="E4874" t="str">
            <v>Water</v>
          </cell>
          <cell r="G4874" t="str">
            <v>NA</v>
          </cell>
          <cell r="H4874" t="str">
            <v>Merchant Unregulated</v>
          </cell>
        </row>
        <row r="4875">
          <cell r="D4875" t="str">
            <v>Waste Management, Inc.</v>
          </cell>
          <cell r="E4875" t="str">
            <v>Biomass</v>
          </cell>
          <cell r="G4875" t="str">
            <v>NA</v>
          </cell>
          <cell r="H4875" t="str">
            <v>Merchant Unregulated</v>
          </cell>
        </row>
        <row r="4876">
          <cell r="D4876" t="str">
            <v>Industry Funds Management Ltd.</v>
          </cell>
          <cell r="E4876" t="str">
            <v>Gas</v>
          </cell>
          <cell r="G4876">
            <v>477684</v>
          </cell>
          <cell r="H4876" t="str">
            <v>Merchant Unregulated</v>
          </cell>
        </row>
        <row r="4877">
          <cell r="D4877" t="str">
            <v>Osaka Gas Company, Ltd.</v>
          </cell>
          <cell r="E4877" t="str">
            <v>Gas</v>
          </cell>
          <cell r="G4877">
            <v>119422</v>
          </cell>
          <cell r="H4877" t="str">
            <v>Merchant Unregulated</v>
          </cell>
        </row>
        <row r="4878">
          <cell r="D4878" t="str">
            <v>Boulder, City of</v>
          </cell>
          <cell r="E4878" t="str">
            <v>Water</v>
          </cell>
          <cell r="G4878" t="str">
            <v>NA</v>
          </cell>
          <cell r="H4878" t="str">
            <v>Merchant Unregulated</v>
          </cell>
        </row>
        <row r="4879">
          <cell r="D4879" t="str">
            <v>SunEdison, Inc.</v>
          </cell>
          <cell r="E4879" t="str">
            <v>Solar</v>
          </cell>
          <cell r="G4879" t="str">
            <v>NA</v>
          </cell>
          <cell r="H4879" t="str">
            <v>Merchant Unregulated</v>
          </cell>
        </row>
        <row r="4880">
          <cell r="D4880" t="str">
            <v>Lakin City of</v>
          </cell>
          <cell r="E4880" t="str">
            <v>Gas</v>
          </cell>
          <cell r="G4880" t="str">
            <v>NA</v>
          </cell>
          <cell r="H4880" t="str">
            <v>Regulated</v>
          </cell>
        </row>
        <row r="4881">
          <cell r="D4881" t="str">
            <v>CRT Wind LLC</v>
          </cell>
          <cell r="E4881" t="str">
            <v>Wind</v>
          </cell>
          <cell r="G4881" t="str">
            <v>NA</v>
          </cell>
          <cell r="H4881" t="str">
            <v>Merchant Unregulated</v>
          </cell>
        </row>
        <row r="4882">
          <cell r="D4882" t="str">
            <v>Lamar City of CO</v>
          </cell>
          <cell r="E4882" t="str">
            <v>Gas</v>
          </cell>
          <cell r="G4882" t="str">
            <v>NA</v>
          </cell>
          <cell r="H4882" t="str">
            <v>Regulated</v>
          </cell>
        </row>
        <row r="4883">
          <cell r="D4883" t="str">
            <v>Arkansas River Power Authority</v>
          </cell>
          <cell r="E4883" t="str">
            <v>Oil</v>
          </cell>
          <cell r="G4883" t="str">
            <v>NA</v>
          </cell>
          <cell r="H4883" t="str">
            <v>Regulated</v>
          </cell>
        </row>
        <row r="4884">
          <cell r="D4884" t="str">
            <v>Lamar City of CO</v>
          </cell>
          <cell r="E4884" t="str">
            <v>Oil</v>
          </cell>
          <cell r="G4884" t="str">
            <v>NA</v>
          </cell>
          <cell r="H4884" t="str">
            <v>Regulated</v>
          </cell>
        </row>
        <row r="4885">
          <cell r="D4885" t="str">
            <v>NextEra Energy, Inc.</v>
          </cell>
          <cell r="E4885" t="str">
            <v>Gas</v>
          </cell>
          <cell r="G4885">
            <v>4913163</v>
          </cell>
          <cell r="H4885" t="str">
            <v>Merchant Unregulated</v>
          </cell>
        </row>
        <row r="4886">
          <cell r="D4886" t="str">
            <v>Arkansas River Power Authority</v>
          </cell>
          <cell r="E4886" t="str">
            <v>Wind</v>
          </cell>
          <cell r="G4886" t="str">
            <v>NA</v>
          </cell>
          <cell r="H4886" t="str">
            <v>Merchant Unregulated</v>
          </cell>
        </row>
        <row r="4887">
          <cell r="D4887" t="str">
            <v>Arkansas River Power Authority</v>
          </cell>
          <cell r="E4887" t="str">
            <v>Wind</v>
          </cell>
          <cell r="G4887" t="str">
            <v>NA</v>
          </cell>
          <cell r="H4887" t="str">
            <v>Regulated</v>
          </cell>
        </row>
        <row r="4888">
          <cell r="D4888" t="str">
            <v>Lamar City of CO</v>
          </cell>
          <cell r="E4888" t="str">
            <v>Wind</v>
          </cell>
          <cell r="G4888" t="str">
            <v>NA</v>
          </cell>
          <cell r="H4888" t="str">
            <v>Regulated</v>
          </cell>
        </row>
        <row r="4889">
          <cell r="D4889" t="str">
            <v>Calpine Corporation</v>
          </cell>
          <cell r="E4889" t="str">
            <v>Gas</v>
          </cell>
          <cell r="G4889" t="str">
            <v>NA</v>
          </cell>
          <cell r="H4889" t="str">
            <v>Merchant Unregulated</v>
          </cell>
        </row>
        <row r="4890">
          <cell r="D4890" t="str">
            <v>Lamoni City of</v>
          </cell>
          <cell r="E4890" t="str">
            <v>Oil</v>
          </cell>
          <cell r="G4890" t="str">
            <v>NA</v>
          </cell>
          <cell r="H4890" t="str">
            <v>Regulated</v>
          </cell>
        </row>
        <row r="4891">
          <cell r="D4891" t="str">
            <v>Lancaster County Solid Wr Authority</v>
          </cell>
          <cell r="E4891" t="str">
            <v>Biomass</v>
          </cell>
          <cell r="G4891">
            <v>225404</v>
          </cell>
          <cell r="H4891" t="str">
            <v>Merchant Unregulated</v>
          </cell>
        </row>
        <row r="4892">
          <cell r="D4892" t="str">
            <v>Prudential Financial, Inc.</v>
          </cell>
          <cell r="E4892" t="str">
            <v>Gas</v>
          </cell>
          <cell r="G4892" t="str">
            <v>NA</v>
          </cell>
          <cell r="H4892" t="str">
            <v>Merchant Unregulated</v>
          </cell>
        </row>
        <row r="4893">
          <cell r="D4893" t="str">
            <v>Manulife Financial Corporation</v>
          </cell>
          <cell r="E4893" t="str">
            <v>Gas</v>
          </cell>
          <cell r="G4893" t="str">
            <v>NA</v>
          </cell>
          <cell r="H4893" t="str">
            <v>Merchant Unregulated</v>
          </cell>
        </row>
        <row r="4894">
          <cell r="D4894" t="str">
            <v>ITOCHU Corporation</v>
          </cell>
          <cell r="E4894" t="str">
            <v>Gas</v>
          </cell>
          <cell r="G4894" t="str">
            <v>NA</v>
          </cell>
          <cell r="H4894" t="str">
            <v>Merchant Unregulated</v>
          </cell>
        </row>
        <row r="4895">
          <cell r="D4895" t="str">
            <v>University of North Carolina at Chapel Hill</v>
          </cell>
          <cell r="E4895" t="str">
            <v>Biomass</v>
          </cell>
          <cell r="G4895" t="str">
            <v>NA</v>
          </cell>
          <cell r="H4895" t="str">
            <v>Merchant Unregulated</v>
          </cell>
        </row>
        <row r="4896">
          <cell r="D4896" t="str">
            <v>North Carolina Municipal Power Agency Number 1</v>
          </cell>
          <cell r="E4896" t="str">
            <v>Oil</v>
          </cell>
          <cell r="G4896" t="str">
            <v>NA</v>
          </cell>
          <cell r="H4896" t="str">
            <v>Regulated</v>
          </cell>
        </row>
        <row r="4897">
          <cell r="D4897" t="str">
            <v>Exelon Corporation</v>
          </cell>
          <cell r="E4897" t="str">
            <v>Solar</v>
          </cell>
          <cell r="G4897" t="str">
            <v>NA</v>
          </cell>
          <cell r="H4897" t="str">
            <v>Merchant Unregulated</v>
          </cell>
        </row>
        <row r="4898">
          <cell r="D4898" t="str">
            <v>Lanesboro Public Utility Comm</v>
          </cell>
          <cell r="E4898" t="str">
            <v>Oil</v>
          </cell>
          <cell r="G4898" t="str">
            <v>NA</v>
          </cell>
          <cell r="H4898" t="str">
            <v>Regulated</v>
          </cell>
        </row>
        <row r="4899">
          <cell r="D4899" t="str">
            <v>Lanesboro Public Utility Comm</v>
          </cell>
          <cell r="E4899" t="str">
            <v>Water</v>
          </cell>
          <cell r="G4899" t="str">
            <v>NA</v>
          </cell>
          <cell r="H4899" t="str">
            <v>Regulated</v>
          </cell>
        </row>
        <row r="4900">
          <cell r="D4900" t="str">
            <v>Southern Company</v>
          </cell>
          <cell r="E4900" t="str">
            <v>Water</v>
          </cell>
          <cell r="G4900">
            <v>0</v>
          </cell>
          <cell r="H4900" t="str">
            <v>Regulated</v>
          </cell>
        </row>
        <row r="4901">
          <cell r="D4901" t="str">
            <v>Otter Tail Corporation</v>
          </cell>
          <cell r="E4901" t="str">
            <v>Wind</v>
          </cell>
          <cell r="G4901">
            <v>143498</v>
          </cell>
          <cell r="H4901" t="str">
            <v>Regulated</v>
          </cell>
        </row>
        <row r="4902">
          <cell r="D4902" t="str">
            <v>NextEra Energy, Inc.</v>
          </cell>
          <cell r="E4902" t="str">
            <v>Wind</v>
          </cell>
          <cell r="G4902">
            <v>143499</v>
          </cell>
          <cell r="H4902" t="str">
            <v>Merchant Unregulated</v>
          </cell>
        </row>
        <row r="4903">
          <cell r="D4903" t="str">
            <v>NextEra Energy, Inc.</v>
          </cell>
          <cell r="E4903" t="str">
            <v>Wind</v>
          </cell>
          <cell r="G4903">
            <v>143538</v>
          </cell>
          <cell r="H4903" t="str">
            <v>Merchant Unregulated</v>
          </cell>
        </row>
        <row r="4904">
          <cell r="D4904" t="str">
            <v>Black Hills Corporation</v>
          </cell>
          <cell r="E4904" t="str">
            <v>Gas</v>
          </cell>
          <cell r="G4904">
            <v>12853</v>
          </cell>
          <cell r="H4904" t="str">
            <v>Regulated</v>
          </cell>
        </row>
        <row r="4905">
          <cell r="D4905" t="str">
            <v>NRG Energy, Inc.</v>
          </cell>
          <cell r="E4905" t="str">
            <v>Wind</v>
          </cell>
          <cell r="G4905">
            <v>512099</v>
          </cell>
          <cell r="H4905" t="str">
            <v>Merchant Unregulated</v>
          </cell>
        </row>
        <row r="4906">
          <cell r="D4906" t="str">
            <v>IDACORP, Inc.</v>
          </cell>
          <cell r="E4906" t="str">
            <v>Gas</v>
          </cell>
          <cell r="G4906">
            <v>425263</v>
          </cell>
          <cell r="H4906" t="str">
            <v>Regulated</v>
          </cell>
        </row>
        <row r="4907">
          <cell r="D4907" t="str">
            <v>Alliant Energy Corporation</v>
          </cell>
          <cell r="E4907" t="str">
            <v>Coal</v>
          </cell>
          <cell r="G4907">
            <v>1136806</v>
          </cell>
          <cell r="H4907" t="str">
            <v>Regulated</v>
          </cell>
        </row>
        <row r="4908">
          <cell r="D4908" t="str">
            <v>General Motors Corporation</v>
          </cell>
          <cell r="E4908" t="str">
            <v>Gas</v>
          </cell>
          <cell r="G4908" t="str">
            <v>NA</v>
          </cell>
          <cell r="H4908" t="str">
            <v>Merchant Unregulated</v>
          </cell>
        </row>
        <row r="4909">
          <cell r="D4909" t="str">
            <v>Alliant Energy Corporation</v>
          </cell>
          <cell r="E4909" t="str">
            <v>Oil</v>
          </cell>
          <cell r="G4909">
            <v>0</v>
          </cell>
          <cell r="H4909" t="str">
            <v>Regulated</v>
          </cell>
        </row>
        <row r="4910">
          <cell r="D4910" t="str">
            <v>Southern Company</v>
          </cell>
          <cell r="E4910" t="str">
            <v>Coal</v>
          </cell>
          <cell r="G4910">
            <v>835295</v>
          </cell>
          <cell r="H4910" t="str">
            <v>Regulated</v>
          </cell>
        </row>
        <row r="4911">
          <cell r="D4911" t="str">
            <v>Southern Company</v>
          </cell>
          <cell r="E4911" t="str">
            <v>Gas</v>
          </cell>
          <cell r="G4911">
            <v>3813683</v>
          </cell>
          <cell r="H4911" t="str">
            <v>Regulated</v>
          </cell>
        </row>
        <row r="4912">
          <cell r="D4912" t="str">
            <v>Southern Company</v>
          </cell>
          <cell r="E4912" t="str">
            <v>Oil</v>
          </cell>
          <cell r="G4912">
            <v>719</v>
          </cell>
          <cell r="H4912" t="str">
            <v>Regulated</v>
          </cell>
        </row>
        <row r="4913">
          <cell r="D4913" t="str">
            <v>Missouri Basin Municipal Power Agency</v>
          </cell>
          <cell r="E4913" t="str">
            <v>Coal</v>
          </cell>
          <cell r="G4913">
            <v>1811347</v>
          </cell>
          <cell r="H4913" t="str">
            <v>Regulated</v>
          </cell>
        </row>
        <row r="4914">
          <cell r="D4914" t="str">
            <v>Tri-State Generation &amp; Transmission Association, Inc.</v>
          </cell>
          <cell r="E4914" t="str">
            <v>Coal</v>
          </cell>
          <cell r="G4914">
            <v>2661481</v>
          </cell>
          <cell r="H4914" t="str">
            <v>Regulated</v>
          </cell>
        </row>
        <row r="4915">
          <cell r="D4915" t="str">
            <v>Basin Electric Power Cooperative</v>
          </cell>
          <cell r="E4915" t="str">
            <v>Coal</v>
          </cell>
          <cell r="G4915">
            <v>4648793</v>
          </cell>
          <cell r="H4915" t="str">
            <v>Regulated</v>
          </cell>
        </row>
        <row r="4916">
          <cell r="D4916" t="str">
            <v>Heartland Consumers Power Dist</v>
          </cell>
          <cell r="E4916" t="str">
            <v>Coal</v>
          </cell>
          <cell r="G4916">
            <v>329936</v>
          </cell>
          <cell r="H4916" t="str">
            <v>Regulated</v>
          </cell>
        </row>
        <row r="4917">
          <cell r="D4917" t="str">
            <v>Lincoln Electric System</v>
          </cell>
          <cell r="E4917" t="str">
            <v>Coal</v>
          </cell>
          <cell r="G4917">
            <v>1403326</v>
          </cell>
          <cell r="H4917" t="str">
            <v>Regulated</v>
          </cell>
        </row>
        <row r="4918">
          <cell r="D4918" t="str">
            <v>Wyoming Municipal Power Agency</v>
          </cell>
          <cell r="E4918" t="str">
            <v>Coal</v>
          </cell>
          <cell r="G4918">
            <v>142971</v>
          </cell>
          <cell r="H4918" t="str">
            <v>Regulated</v>
          </cell>
        </row>
        <row r="4919">
          <cell r="D4919" t="str">
            <v>Riverstone Holdings LLC</v>
          </cell>
          <cell r="E4919" t="str">
            <v>Gas</v>
          </cell>
          <cell r="G4919">
            <v>196083</v>
          </cell>
          <cell r="H4919" t="str">
            <v>Merchant Unregulated</v>
          </cell>
        </row>
        <row r="4920">
          <cell r="D4920" t="str">
            <v>Edison International</v>
          </cell>
          <cell r="E4920" t="str">
            <v>Wind</v>
          </cell>
          <cell r="G4920">
            <v>354796</v>
          </cell>
          <cell r="H4920" t="str">
            <v>Merchant Unregulated</v>
          </cell>
        </row>
        <row r="4921">
          <cell r="D4921" t="str">
            <v>Mitsubishi Corporation</v>
          </cell>
          <cell r="E4921" t="str">
            <v>Gas</v>
          </cell>
          <cell r="G4921" t="str">
            <v>NA</v>
          </cell>
          <cell r="H4921" t="str">
            <v>Merchant Unregulated</v>
          </cell>
        </row>
        <row r="4922">
          <cell r="D4922" t="str">
            <v>Larned City of</v>
          </cell>
          <cell r="E4922" t="str">
            <v>Oil</v>
          </cell>
          <cell r="G4922" t="str">
            <v>NA</v>
          </cell>
          <cell r="H4922" t="str">
            <v>Regulated</v>
          </cell>
        </row>
        <row r="4923">
          <cell r="D4923" t="str">
            <v>Lakeland City of</v>
          </cell>
          <cell r="E4923" t="str">
            <v>Gas</v>
          </cell>
          <cell r="G4923" t="str">
            <v>NA</v>
          </cell>
          <cell r="H4923" t="str">
            <v>Regulated</v>
          </cell>
        </row>
        <row r="4924">
          <cell r="D4924" t="str">
            <v>Lakeland City of</v>
          </cell>
          <cell r="E4924" t="str">
            <v>Gas</v>
          </cell>
          <cell r="G4924" t="str">
            <v>NA</v>
          </cell>
          <cell r="H4924" t="str">
            <v>Regulated</v>
          </cell>
        </row>
        <row r="4925">
          <cell r="D4925" t="str">
            <v>Edison International</v>
          </cell>
          <cell r="E4925" t="str">
            <v>Wind</v>
          </cell>
          <cell r="G4925" t="str">
            <v>NA</v>
          </cell>
          <cell r="H4925" t="str">
            <v>Merchant Unregulated</v>
          </cell>
        </row>
        <row r="4926">
          <cell r="D4926" t="str">
            <v>Private Investor - Dale Larson</v>
          </cell>
          <cell r="E4926" t="str">
            <v>Wind</v>
          </cell>
          <cell r="G4926" t="str">
            <v>NA</v>
          </cell>
          <cell r="H4926" t="str">
            <v>Merchant Unregulated</v>
          </cell>
        </row>
        <row r="4927">
          <cell r="D4927" t="str">
            <v>Las Animas City of</v>
          </cell>
          <cell r="E4927" t="str">
            <v>Oil</v>
          </cell>
          <cell r="G4927" t="str">
            <v>NA</v>
          </cell>
          <cell r="H4927" t="str">
            <v>Regulated</v>
          </cell>
        </row>
        <row r="4928">
          <cell r="D4928" t="str">
            <v>SunEdison, Inc.</v>
          </cell>
          <cell r="E4928" t="str">
            <v>Solar</v>
          </cell>
          <cell r="G4928" t="str">
            <v>NA</v>
          </cell>
          <cell r="H4928" t="str">
            <v>Merchant Unregulated</v>
          </cell>
        </row>
        <row r="4929">
          <cell r="D4929" t="str">
            <v>Southwest Generation</v>
          </cell>
          <cell r="E4929" t="str">
            <v>Gas</v>
          </cell>
          <cell r="G4929" t="str">
            <v>NA</v>
          </cell>
          <cell r="H4929" t="str">
            <v>Merchant Unregulated</v>
          </cell>
        </row>
        <row r="4930">
          <cell r="D4930" t="str">
            <v>Southwest Generation</v>
          </cell>
          <cell r="E4930" t="str">
            <v>Gas</v>
          </cell>
          <cell r="G4930">
            <v>441677</v>
          </cell>
          <cell r="H4930" t="str">
            <v>Merchant Unregulated</v>
          </cell>
        </row>
        <row r="4931">
          <cell r="D4931" t="str">
            <v>PNM Resources, Inc.</v>
          </cell>
          <cell r="E4931" t="str">
            <v>Solar</v>
          </cell>
          <cell r="G4931">
            <v>10940</v>
          </cell>
          <cell r="H4931" t="str">
            <v>Regulated</v>
          </cell>
        </row>
        <row r="4932">
          <cell r="D4932" t="str">
            <v>Exelon Corporation</v>
          </cell>
          <cell r="E4932" t="str">
            <v>Nuclear</v>
          </cell>
          <cell r="G4932">
            <v>19594999</v>
          </cell>
          <cell r="H4932" t="str">
            <v>Merchant Unregulated</v>
          </cell>
        </row>
        <row r="4933">
          <cell r="D4933" t="str">
            <v>ALLETE, Inc.</v>
          </cell>
          <cell r="E4933" t="str">
            <v>Coal</v>
          </cell>
          <cell r="G4933">
            <v>368364</v>
          </cell>
          <cell r="H4933" t="str">
            <v>Regulated</v>
          </cell>
        </row>
        <row r="4934">
          <cell r="D4934" t="str">
            <v>Berkshire Hathaway Inc.</v>
          </cell>
          <cell r="E4934" t="str">
            <v>Water</v>
          </cell>
          <cell r="G4934">
            <v>3442</v>
          </cell>
          <cell r="H4934" t="str">
            <v>Regulated</v>
          </cell>
        </row>
        <row r="4935">
          <cell r="D4935" t="str">
            <v>MidAmerican Energy Holdings Company</v>
          </cell>
          <cell r="E4935" t="str">
            <v>Water</v>
          </cell>
          <cell r="G4935">
            <v>391</v>
          </cell>
          <cell r="H4935" t="str">
            <v>Regulated</v>
          </cell>
        </row>
        <row r="4936">
          <cell r="D4936" t="str">
            <v>Lateral 10 Ventures</v>
          </cell>
          <cell r="E4936" t="str">
            <v>Water</v>
          </cell>
          <cell r="G4936" t="str">
            <v>NA</v>
          </cell>
          <cell r="H4936" t="str">
            <v>Merchant Unregulated</v>
          </cell>
        </row>
        <row r="4937">
          <cell r="D4937" t="str">
            <v>NextEra Energy, Inc.</v>
          </cell>
          <cell r="E4937" t="str">
            <v>Gas</v>
          </cell>
          <cell r="G4937">
            <v>4369148</v>
          </cell>
          <cell r="H4937" t="str">
            <v>Regulated</v>
          </cell>
        </row>
        <row r="4938">
          <cell r="D4938" t="str">
            <v>NextEra Energy, Inc.</v>
          </cell>
          <cell r="E4938" t="str">
            <v>Gas</v>
          </cell>
          <cell r="G4938">
            <v>37677</v>
          </cell>
          <cell r="H4938" t="str">
            <v>Regulated</v>
          </cell>
        </row>
        <row r="4939">
          <cell r="D4939" t="str">
            <v>Lauhoff Grain Co</v>
          </cell>
          <cell r="E4939" t="str">
            <v>Coal</v>
          </cell>
          <cell r="G4939" t="str">
            <v>NA</v>
          </cell>
          <cell r="H4939" t="str">
            <v>Merchant Unregulated</v>
          </cell>
        </row>
        <row r="4940">
          <cell r="D4940" t="str">
            <v>United States Government</v>
          </cell>
          <cell r="E4940" t="str">
            <v>Water</v>
          </cell>
          <cell r="G4940" t="str">
            <v>NA</v>
          </cell>
          <cell r="H4940" t="str">
            <v>Merchant Unregulated</v>
          </cell>
        </row>
        <row r="4941">
          <cell r="D4941" t="str">
            <v>Duke Energy Corporation</v>
          </cell>
          <cell r="E4941" t="str">
            <v>Wind</v>
          </cell>
          <cell r="G4941">
            <v>48262</v>
          </cell>
          <cell r="H4941" t="str">
            <v>Merchant Unregulated</v>
          </cell>
        </row>
        <row r="4942">
          <cell r="D4942" t="str">
            <v>AES Corporation</v>
          </cell>
          <cell r="E4942" t="str">
            <v>Wind</v>
          </cell>
          <cell r="G4942">
            <v>196473</v>
          </cell>
          <cell r="H4942" t="str">
            <v>Merchant Unregulated</v>
          </cell>
        </row>
        <row r="4943">
          <cell r="D4943" t="str">
            <v>East Kentucky Power Cooperative Inc.</v>
          </cell>
          <cell r="E4943" t="str">
            <v>Biomass</v>
          </cell>
          <cell r="G4943" t="str">
            <v>NA</v>
          </cell>
          <cell r="H4943" t="str">
            <v>Merchant Unregulated</v>
          </cell>
        </row>
        <row r="4944">
          <cell r="D4944" t="str">
            <v>Berkshire Hathaway Inc.</v>
          </cell>
          <cell r="E4944" t="str">
            <v>Wind</v>
          </cell>
          <cell r="G4944">
            <v>353074</v>
          </cell>
          <cell r="H4944" t="str">
            <v>Regulated</v>
          </cell>
        </row>
        <row r="4945">
          <cell r="D4945" t="str">
            <v>MidAmerican Energy Holdings Company</v>
          </cell>
          <cell r="E4945" t="str">
            <v>Wind</v>
          </cell>
          <cell r="G4945">
            <v>40105</v>
          </cell>
          <cell r="H4945" t="str">
            <v>Regulated</v>
          </cell>
        </row>
        <row r="4946">
          <cell r="D4946" t="str">
            <v>Laurel City of</v>
          </cell>
          <cell r="E4946" t="str">
            <v>Gas</v>
          </cell>
          <cell r="G4946" t="str">
            <v>NA</v>
          </cell>
          <cell r="H4946" t="str">
            <v>Regulated</v>
          </cell>
        </row>
        <row r="4947">
          <cell r="D4947" t="str">
            <v>Laurens City of IA</v>
          </cell>
          <cell r="E4947" t="str">
            <v>Oil</v>
          </cell>
          <cell r="G4947" t="str">
            <v>NA</v>
          </cell>
          <cell r="H4947" t="str">
            <v>Regulated</v>
          </cell>
        </row>
        <row r="4948">
          <cell r="D4948" t="str">
            <v>Manitoba Hydro</v>
          </cell>
          <cell r="E4948" t="str">
            <v>Water</v>
          </cell>
          <cell r="G4948" t="str">
            <v>NA</v>
          </cell>
          <cell r="H4948" t="str">
            <v>Foreign</v>
          </cell>
        </row>
        <row r="4949">
          <cell r="D4949" t="str">
            <v>Manitoba Hydro</v>
          </cell>
          <cell r="E4949" t="str">
            <v>Water</v>
          </cell>
          <cell r="G4949" t="str">
            <v>NA</v>
          </cell>
          <cell r="H4949" t="str">
            <v>Foreign</v>
          </cell>
        </row>
        <row r="4950">
          <cell r="D4950" t="str">
            <v>Canadian Solar Inc.</v>
          </cell>
          <cell r="E4950" t="str">
            <v>Solar</v>
          </cell>
          <cell r="G4950" t="str">
            <v>NA</v>
          </cell>
          <cell r="H4950" t="str">
            <v>Merchant Unregulated</v>
          </cell>
        </row>
        <row r="4951">
          <cell r="D4951" t="str">
            <v>Albert R Lavallee Inc</v>
          </cell>
          <cell r="E4951" t="str">
            <v>Oil</v>
          </cell>
          <cell r="G4951" t="str">
            <v>NA</v>
          </cell>
          <cell r="H4951" t="str">
            <v>Merchant Unregulated</v>
          </cell>
        </row>
        <row r="4952">
          <cell r="D4952" t="str">
            <v>Oklahoma Municipal Power Authority</v>
          </cell>
          <cell r="E4952" t="str">
            <v>Oil</v>
          </cell>
          <cell r="G4952" t="str">
            <v>NA</v>
          </cell>
          <cell r="H4952" t="str">
            <v>Merchant Unregulated</v>
          </cell>
        </row>
        <row r="4953">
          <cell r="D4953" t="str">
            <v>Westar Energy, Inc.</v>
          </cell>
          <cell r="E4953" t="str">
            <v>Coal</v>
          </cell>
          <cell r="G4953">
            <v>3028294</v>
          </cell>
          <cell r="H4953" t="str">
            <v>Regulated</v>
          </cell>
        </row>
        <row r="4954">
          <cell r="D4954" t="str">
            <v>Wabash Valley Power Association, Inc.</v>
          </cell>
          <cell r="E4954" t="str">
            <v>Gas</v>
          </cell>
          <cell r="G4954">
            <v>22622</v>
          </cell>
          <cell r="H4954" t="str">
            <v>Merchant Unregulated</v>
          </cell>
        </row>
        <row r="4955">
          <cell r="D4955" t="str">
            <v>Hoosier Energy Rural Electric Co-op Inc.</v>
          </cell>
          <cell r="E4955" t="str">
            <v>Gas</v>
          </cell>
          <cell r="G4955">
            <v>45250</v>
          </cell>
          <cell r="H4955" t="str">
            <v>Merchant Unregulated</v>
          </cell>
        </row>
        <row r="4956">
          <cell r="D4956" t="str">
            <v>Enel S.p.A.</v>
          </cell>
          <cell r="E4956" t="str">
            <v>Water</v>
          </cell>
          <cell r="G4956" t="str">
            <v>NA</v>
          </cell>
          <cell r="H4956" t="str">
            <v>Merchant Unregulated</v>
          </cell>
        </row>
        <row r="4957">
          <cell r="D4957" t="str">
            <v>American Electric Power Company, Inc.</v>
          </cell>
          <cell r="E4957" t="str">
            <v>Gas</v>
          </cell>
          <cell r="G4957">
            <v>6637009</v>
          </cell>
          <cell r="H4957" t="str">
            <v>Merchant Unregulated</v>
          </cell>
        </row>
        <row r="4958">
          <cell r="D4958" t="str">
            <v>LAX Airport</v>
          </cell>
          <cell r="E4958" t="str">
            <v>Gas</v>
          </cell>
          <cell r="G4958" t="str">
            <v>NA</v>
          </cell>
          <cell r="H4958" t="str">
            <v>Merchant Unregulated</v>
          </cell>
        </row>
        <row r="4959">
          <cell r="D4959" t="str">
            <v>Southern Company</v>
          </cell>
          <cell r="E4959" t="str">
            <v>Water</v>
          </cell>
          <cell r="G4959">
            <v>349824</v>
          </cell>
          <cell r="H4959" t="str">
            <v>Regulated</v>
          </cell>
        </row>
        <row r="4960">
          <cell r="D4960" t="str">
            <v>Hill Air Force Base</v>
          </cell>
          <cell r="E4960" t="str">
            <v>Solar</v>
          </cell>
          <cell r="G4960" t="str">
            <v>NA</v>
          </cell>
          <cell r="H4960" t="str">
            <v>Merchant Unregulated</v>
          </cell>
        </row>
        <row r="4961">
          <cell r="D4961" t="str">
            <v>Eugene City of</v>
          </cell>
          <cell r="E4961" t="str">
            <v>Water</v>
          </cell>
          <cell r="G4961" t="str">
            <v>NA</v>
          </cell>
          <cell r="H4961" t="str">
            <v>Regulated</v>
          </cell>
        </row>
        <row r="4962">
          <cell r="D4962" t="str">
            <v>Koch Industries, Inc.</v>
          </cell>
          <cell r="E4962" t="str">
            <v>Gas</v>
          </cell>
          <cell r="G4962">
            <v>438233</v>
          </cell>
          <cell r="H4962" t="str">
            <v>Merchant Unregulated</v>
          </cell>
        </row>
        <row r="4963">
          <cell r="D4963" t="str">
            <v>Iberdrola, S.A.</v>
          </cell>
          <cell r="E4963" t="str">
            <v>Wind</v>
          </cell>
          <cell r="G4963">
            <v>317104</v>
          </cell>
          <cell r="H4963" t="str">
            <v>Merchant Unregulated</v>
          </cell>
        </row>
        <row r="4964">
          <cell r="D4964" t="str">
            <v>Berkshire Hathaway Inc.</v>
          </cell>
          <cell r="E4964" t="str">
            <v>Wind</v>
          </cell>
          <cell r="G4964">
            <v>171435</v>
          </cell>
          <cell r="H4964" t="str">
            <v>Regulated</v>
          </cell>
        </row>
        <row r="4965">
          <cell r="D4965" t="str">
            <v>MidAmerican Energy Holdings Company</v>
          </cell>
          <cell r="E4965" t="str">
            <v>Wind</v>
          </cell>
          <cell r="G4965">
            <v>19472</v>
          </cell>
          <cell r="H4965" t="str">
            <v>Regulated</v>
          </cell>
        </row>
        <row r="4966">
          <cell r="D4966" t="str">
            <v>Lebanon City of OH</v>
          </cell>
          <cell r="E4966" t="str">
            <v>Oil</v>
          </cell>
          <cell r="G4966" t="str">
            <v>NA</v>
          </cell>
          <cell r="H4966" t="str">
            <v>Regulated</v>
          </cell>
        </row>
        <row r="4967">
          <cell r="D4967" t="str">
            <v>Lebanon City of OH</v>
          </cell>
          <cell r="E4967" t="str">
            <v>Oil</v>
          </cell>
          <cell r="G4967" t="str">
            <v>NA</v>
          </cell>
          <cell r="H4967" t="str">
            <v>Regulated</v>
          </cell>
        </row>
        <row r="4968">
          <cell r="D4968" t="str">
            <v>Connecticut Municipal Electric Energy Cooperative</v>
          </cell>
          <cell r="E4968" t="str">
            <v>Oil</v>
          </cell>
          <cell r="G4968" t="str">
            <v>NA</v>
          </cell>
          <cell r="H4968" t="str">
            <v>Regulated</v>
          </cell>
        </row>
        <row r="4969">
          <cell r="D4969" t="str">
            <v>Consolidated Edison, Inc.</v>
          </cell>
          <cell r="E4969" t="str">
            <v>Solar</v>
          </cell>
          <cell r="G4969" t="str">
            <v>NA</v>
          </cell>
          <cell r="H4969" t="str">
            <v>Merchant Unregulated</v>
          </cell>
        </row>
        <row r="4970">
          <cell r="D4970" t="str">
            <v>Wyeth-Averst Lederle</v>
          </cell>
          <cell r="E4970" t="str">
            <v>Gas</v>
          </cell>
          <cell r="G4970" t="str">
            <v>NA</v>
          </cell>
          <cell r="H4970" t="str">
            <v>Merchant Unregulated</v>
          </cell>
        </row>
        <row r="4971">
          <cell r="D4971" t="str">
            <v>Duke Energy Corporation</v>
          </cell>
          <cell r="E4971" t="str">
            <v>Gas</v>
          </cell>
          <cell r="G4971">
            <v>112110</v>
          </cell>
          <cell r="H4971" t="str">
            <v>Regulated</v>
          </cell>
        </row>
        <row r="4972">
          <cell r="D4972" t="str">
            <v>South Carolina Public Service Authority</v>
          </cell>
          <cell r="E4972" t="str">
            <v>Biomass</v>
          </cell>
          <cell r="G4972" t="str">
            <v>NA</v>
          </cell>
          <cell r="H4972" t="str">
            <v>Regulated</v>
          </cell>
        </row>
        <row r="4973">
          <cell r="D4973" t="str">
            <v>Lee County Board of Commissioners</v>
          </cell>
          <cell r="E4973" t="str">
            <v>Biomass</v>
          </cell>
          <cell r="G4973" t="str">
            <v>NA</v>
          </cell>
          <cell r="H4973" t="str">
            <v>Merchant Unregulated</v>
          </cell>
        </row>
        <row r="4974">
          <cell r="D4974" t="str">
            <v>Fort Smith City of</v>
          </cell>
          <cell r="E4974" t="str">
            <v>Water</v>
          </cell>
          <cell r="G4974" t="str">
            <v>NA</v>
          </cell>
          <cell r="H4974" t="str">
            <v>Merchant Unregulated</v>
          </cell>
        </row>
        <row r="4975">
          <cell r="D4975" t="str">
            <v>American Electric Power Company, Inc.</v>
          </cell>
          <cell r="E4975" t="str">
            <v>Water</v>
          </cell>
          <cell r="G4975">
            <v>42015</v>
          </cell>
          <cell r="H4975" t="str">
            <v>Regulated</v>
          </cell>
        </row>
        <row r="4976">
          <cell r="D4976" t="str">
            <v>Kruger, Inc.</v>
          </cell>
          <cell r="E4976" t="str">
            <v>Water</v>
          </cell>
          <cell r="G4976" t="str">
            <v>NA</v>
          </cell>
          <cell r="H4976" t="str">
            <v>Merchant Unregulated</v>
          </cell>
        </row>
        <row r="4977">
          <cell r="D4977" t="str">
            <v>Basin Electric Power Cooperative</v>
          </cell>
          <cell r="E4977" t="str">
            <v>Coal</v>
          </cell>
          <cell r="G4977">
            <v>3408677</v>
          </cell>
          <cell r="H4977" t="str">
            <v>Merchant Unregulated</v>
          </cell>
        </row>
        <row r="4978">
          <cell r="D4978" t="str">
            <v>Berkshire Hathaway Inc.</v>
          </cell>
          <cell r="E4978" t="str">
            <v>Water</v>
          </cell>
          <cell r="G4978">
            <v>149558</v>
          </cell>
          <cell r="H4978" t="str">
            <v>Regulated</v>
          </cell>
        </row>
        <row r="4979">
          <cell r="D4979" t="str">
            <v>MidAmerican Energy Holdings Company</v>
          </cell>
          <cell r="E4979" t="str">
            <v>Water</v>
          </cell>
          <cell r="G4979">
            <v>16988</v>
          </cell>
          <cell r="H4979" t="str">
            <v>Regulated</v>
          </cell>
        </row>
        <row r="4980">
          <cell r="D4980" t="str">
            <v>Berkshire Hathaway Inc.</v>
          </cell>
          <cell r="E4980" t="str">
            <v>Water</v>
          </cell>
          <cell r="G4980">
            <v>185919</v>
          </cell>
          <cell r="H4980" t="str">
            <v>Regulated</v>
          </cell>
        </row>
        <row r="4981">
          <cell r="D4981" t="str">
            <v>MidAmerican Energy Holdings Company</v>
          </cell>
          <cell r="E4981" t="str">
            <v>Water</v>
          </cell>
          <cell r="G4981">
            <v>21118</v>
          </cell>
          <cell r="H4981" t="str">
            <v>Regulated</v>
          </cell>
        </row>
        <row r="4982">
          <cell r="D4982" t="str">
            <v>Alaska Energy &amp; Resources Company</v>
          </cell>
          <cell r="E4982" t="str">
            <v>Oil</v>
          </cell>
          <cell r="G4982">
            <v>20</v>
          </cell>
          <cell r="H4982" t="str">
            <v>Regulated</v>
          </cell>
        </row>
        <row r="4983">
          <cell r="D4983" t="str">
            <v>Alaska Energy &amp; Resources Company</v>
          </cell>
          <cell r="E4983" t="str">
            <v>Oil</v>
          </cell>
          <cell r="G4983">
            <v>210</v>
          </cell>
          <cell r="H4983" t="str">
            <v>Regulated</v>
          </cell>
        </row>
        <row r="4984">
          <cell r="D4984" t="str">
            <v>Iberdrola, S.A.</v>
          </cell>
          <cell r="E4984" t="str">
            <v>Wind</v>
          </cell>
          <cell r="G4984" t="str">
            <v>NA</v>
          </cell>
          <cell r="H4984" t="str">
            <v>Merchant Unregulated</v>
          </cell>
        </row>
        <row r="4985">
          <cell r="D4985" t="str">
            <v>Strata Solar LLC</v>
          </cell>
          <cell r="E4985" t="str">
            <v>Solar</v>
          </cell>
          <cell r="G4985" t="str">
            <v>NA</v>
          </cell>
          <cell r="H4985" t="str">
            <v>Merchant Unregulated</v>
          </cell>
        </row>
        <row r="4986">
          <cell r="D4986" t="str">
            <v>Strata Solar LLC</v>
          </cell>
          <cell r="E4986" t="str">
            <v>Solar</v>
          </cell>
          <cell r="G4986" t="str">
            <v>NA</v>
          </cell>
          <cell r="H4986" t="str">
            <v>Merchant Unregulated</v>
          </cell>
        </row>
        <row r="4987">
          <cell r="D4987" t="str">
            <v>Lenox City of</v>
          </cell>
          <cell r="E4987" t="str">
            <v>Oil</v>
          </cell>
          <cell r="G4987" t="str">
            <v>NA</v>
          </cell>
          <cell r="H4987" t="str">
            <v>Regulated</v>
          </cell>
        </row>
        <row r="4988">
          <cell r="D4988" t="str">
            <v>CPS Energy</v>
          </cell>
          <cell r="E4988" t="str">
            <v>Gas</v>
          </cell>
          <cell r="G4988">
            <v>94119</v>
          </cell>
          <cell r="H4988" t="str">
            <v>Regulated</v>
          </cell>
        </row>
        <row r="4989">
          <cell r="D4989" t="str">
            <v>Leviton Manufacturing Inc</v>
          </cell>
          <cell r="E4989" t="str">
            <v>Oil</v>
          </cell>
          <cell r="G4989" t="str">
            <v>NA</v>
          </cell>
          <cell r="H4989" t="str">
            <v>Merchant Unregulated</v>
          </cell>
        </row>
        <row r="4990">
          <cell r="D4990" t="str">
            <v>MDU Resources Group, Inc.</v>
          </cell>
          <cell r="E4990" t="str">
            <v>Coal</v>
          </cell>
          <cell r="G4990">
            <v>253721</v>
          </cell>
          <cell r="H4990" t="str">
            <v>Regulated</v>
          </cell>
        </row>
        <row r="4991">
          <cell r="D4991" t="str">
            <v>Entergy Corporation</v>
          </cell>
          <cell r="E4991" t="str">
            <v>Gas</v>
          </cell>
          <cell r="G4991">
            <v>1503571</v>
          </cell>
          <cell r="H4991" t="str">
            <v>Regulated</v>
          </cell>
        </row>
        <row r="4992">
          <cell r="D4992" t="str">
            <v>Southern Company</v>
          </cell>
          <cell r="E4992" t="str">
            <v>Water</v>
          </cell>
          <cell r="G4992">
            <v>220465</v>
          </cell>
          <cell r="H4992" t="str">
            <v>Regulated</v>
          </cell>
        </row>
        <row r="4993">
          <cell r="D4993" t="str">
            <v>United States Government</v>
          </cell>
          <cell r="E4993" t="str">
            <v>Water</v>
          </cell>
          <cell r="G4993" t="str">
            <v>NA</v>
          </cell>
          <cell r="H4993" t="str">
            <v>Merchant Unregulated</v>
          </cell>
        </row>
        <row r="4994">
          <cell r="D4994" t="str">
            <v>New York Power Authority</v>
          </cell>
          <cell r="E4994" t="str">
            <v>Water</v>
          </cell>
          <cell r="G4994" t="str">
            <v>NA</v>
          </cell>
          <cell r="H4994" t="str">
            <v>Merchant Unregulated</v>
          </cell>
        </row>
        <row r="4995">
          <cell r="D4995" t="str">
            <v>Garland City of</v>
          </cell>
          <cell r="E4995" t="str">
            <v>Water</v>
          </cell>
          <cell r="G4995" t="str">
            <v>NA</v>
          </cell>
          <cell r="H4995" t="str">
            <v>Regulated</v>
          </cell>
        </row>
        <row r="4996">
          <cell r="D4996" t="str">
            <v>North Carolina Municipal Power Agency Number 1</v>
          </cell>
          <cell r="E4996" t="str">
            <v>Oil</v>
          </cell>
          <cell r="G4996" t="str">
            <v>NA</v>
          </cell>
          <cell r="H4996" t="str">
            <v>Regulated</v>
          </cell>
        </row>
        <row r="4997">
          <cell r="D4997" t="str">
            <v>North Carolina Municipal Power Agency Number 1</v>
          </cell>
          <cell r="E4997" t="str">
            <v>Oil</v>
          </cell>
          <cell r="G4997" t="str">
            <v>NA</v>
          </cell>
          <cell r="H4997" t="str">
            <v>Regulated</v>
          </cell>
        </row>
        <row r="4998">
          <cell r="D4998" t="str">
            <v>North Carolina Municipal Power Agency Number 1</v>
          </cell>
          <cell r="E4998" t="str">
            <v>Oil</v>
          </cell>
          <cell r="G4998" t="str">
            <v>NA</v>
          </cell>
          <cell r="H4998" t="str">
            <v>Regulated</v>
          </cell>
        </row>
        <row r="4999">
          <cell r="D4999" t="str">
            <v>Mrs. Linda Guard</v>
          </cell>
          <cell r="E4999" t="str">
            <v>Solar</v>
          </cell>
          <cell r="G4999" t="str">
            <v>NA</v>
          </cell>
          <cell r="H4999" t="str">
            <v>Merchant Unregulated</v>
          </cell>
        </row>
        <row r="5000">
          <cell r="D5000" t="str">
            <v>United States Government</v>
          </cell>
          <cell r="E5000" t="str">
            <v>Water</v>
          </cell>
          <cell r="G5000">
            <v>2793645</v>
          </cell>
          <cell r="H5000" t="str">
            <v>Merchant Unregulated</v>
          </cell>
        </row>
        <row r="5001">
          <cell r="D5001" t="str">
            <v>Energy Capital Partners LLC</v>
          </cell>
          <cell r="E5001" t="str">
            <v>Gas</v>
          </cell>
          <cell r="G5001">
            <v>3801041</v>
          </cell>
          <cell r="H5001" t="str">
            <v>Merchant Unregulated</v>
          </cell>
        </row>
        <row r="5002">
          <cell r="D5002" t="str">
            <v>Wabash Valley Power Association, Inc.</v>
          </cell>
          <cell r="E5002" t="str">
            <v>Biomass</v>
          </cell>
          <cell r="G5002">
            <v>52941</v>
          </cell>
          <cell r="H5002" t="str">
            <v>Merchant Unregulated</v>
          </cell>
        </row>
        <row r="5003">
          <cell r="D5003" t="str">
            <v>Starwood Headquarters, LLC</v>
          </cell>
          <cell r="E5003" t="str">
            <v>Solar</v>
          </cell>
          <cell r="G5003" t="str">
            <v>NA</v>
          </cell>
          <cell r="H5003" t="str">
            <v>Merchant Unregulated</v>
          </cell>
        </row>
        <row r="5004">
          <cell r="D5004" t="str">
            <v>American Electric Power Company, Inc.</v>
          </cell>
          <cell r="E5004" t="str">
            <v>Gas</v>
          </cell>
          <cell r="G5004">
            <v>97098</v>
          </cell>
          <cell r="H5004" t="str">
            <v>Regulated</v>
          </cell>
        </row>
        <row r="5005">
          <cell r="D5005" t="str">
            <v>Brookfield Renewable Energy Partners L.P.</v>
          </cell>
          <cell r="E5005" t="str">
            <v>Water</v>
          </cell>
          <cell r="G5005" t="str">
            <v>NA</v>
          </cell>
          <cell r="H5005" t="str">
            <v>Merchant Unregulated</v>
          </cell>
        </row>
        <row r="5006">
          <cell r="D5006" t="str">
            <v>Brookfield Asset Management Inc.</v>
          </cell>
          <cell r="E5006" t="str">
            <v>Water</v>
          </cell>
          <cell r="G5006" t="str">
            <v>NA</v>
          </cell>
          <cell r="H5006" t="str">
            <v>Merchant Unregulated</v>
          </cell>
        </row>
        <row r="5007">
          <cell r="D5007" t="str">
            <v>Lightolier Genlyte Inc</v>
          </cell>
          <cell r="E5007" t="str">
            <v>Wind</v>
          </cell>
          <cell r="G5007" t="str">
            <v>NA</v>
          </cell>
          <cell r="H5007" t="str">
            <v>Merchant Unregulated</v>
          </cell>
        </row>
        <row r="5008">
          <cell r="D5008" t="str">
            <v>University of Oregon</v>
          </cell>
          <cell r="E5008" t="str">
            <v>Solar</v>
          </cell>
          <cell r="G5008" t="str">
            <v>NA</v>
          </cell>
          <cell r="H5008" t="str">
            <v>Merchant Unregulated</v>
          </cell>
        </row>
        <row r="5009">
          <cell r="D5009" t="str">
            <v>Alliant Energy Corporation</v>
          </cell>
          <cell r="E5009" t="str">
            <v>Oil</v>
          </cell>
          <cell r="G5009">
            <v>900</v>
          </cell>
          <cell r="H5009" t="str">
            <v>Regulated</v>
          </cell>
        </row>
        <row r="5010">
          <cell r="D5010" t="str">
            <v>PG&amp;E Corporation</v>
          </cell>
          <cell r="E5010" t="str">
            <v>Water</v>
          </cell>
          <cell r="G5010">
            <v>4455</v>
          </cell>
          <cell r="H5010" t="str">
            <v>Regulated</v>
          </cell>
        </row>
        <row r="5011">
          <cell r="D5011" t="str">
            <v>Joseph Millworks Inc.</v>
          </cell>
          <cell r="E5011" t="str">
            <v>Wind</v>
          </cell>
          <cell r="G5011" t="str">
            <v>NA</v>
          </cell>
          <cell r="H5011" t="str">
            <v>Merchant Unregulated</v>
          </cell>
        </row>
        <row r="5012">
          <cell r="D5012" t="str">
            <v>Exelon Corporation</v>
          </cell>
          <cell r="E5012" t="str">
            <v>Nuclear</v>
          </cell>
          <cell r="G5012">
            <v>18155616</v>
          </cell>
          <cell r="H5012" t="str">
            <v>Merchant Unregulated</v>
          </cell>
        </row>
        <row r="5013">
          <cell r="D5013" t="str">
            <v>Meach Cove Real Estate Trust</v>
          </cell>
          <cell r="E5013" t="str">
            <v>Solar</v>
          </cell>
          <cell r="G5013" t="str">
            <v>NA</v>
          </cell>
          <cell r="H5013" t="str">
            <v>Merchant Unregulated</v>
          </cell>
        </row>
        <row r="5014">
          <cell r="D5014" t="str">
            <v>NRG Energy, Inc.</v>
          </cell>
          <cell r="E5014" t="str">
            <v>Coal</v>
          </cell>
          <cell r="G5014">
            <v>11516465</v>
          </cell>
          <cell r="H5014" t="str">
            <v>Merchant Unregulated</v>
          </cell>
        </row>
        <row r="5015">
          <cell r="D5015" t="str">
            <v>Manitoba Hydro</v>
          </cell>
          <cell r="E5015" t="str">
            <v>Water</v>
          </cell>
          <cell r="G5015" t="str">
            <v>NA</v>
          </cell>
          <cell r="H5015" t="str">
            <v>Foreign</v>
          </cell>
        </row>
        <row r="5016">
          <cell r="D5016" t="str">
            <v>Tri-State Generation &amp; Transmission Association, Inc.</v>
          </cell>
          <cell r="E5016" t="str">
            <v>Gas</v>
          </cell>
          <cell r="G5016" t="str">
            <v>NA</v>
          </cell>
          <cell r="H5016" t="str">
            <v>Merchant Unregulated</v>
          </cell>
        </row>
        <row r="5017">
          <cell r="D5017" t="str">
            <v>NextEra Energy, Inc.</v>
          </cell>
          <cell r="E5017" t="str">
            <v>Wind</v>
          </cell>
          <cell r="G5017">
            <v>68706</v>
          </cell>
          <cell r="H5017" t="str">
            <v>Merchant Unregulated</v>
          </cell>
        </row>
        <row r="5018">
          <cell r="D5018" t="str">
            <v>NextEra Energy, Inc.</v>
          </cell>
          <cell r="E5018" t="str">
            <v>Wind</v>
          </cell>
          <cell r="G5018">
            <v>33513</v>
          </cell>
          <cell r="H5018" t="str">
            <v>Merchant Unregulated</v>
          </cell>
        </row>
        <row r="5019">
          <cell r="D5019" t="str">
            <v>Archer-Daniels-Midland Company</v>
          </cell>
          <cell r="E5019" t="str">
            <v>Coal</v>
          </cell>
          <cell r="G5019" t="str">
            <v>NA</v>
          </cell>
          <cell r="H5019" t="str">
            <v>Merchant Unregulated</v>
          </cell>
        </row>
        <row r="5020">
          <cell r="D5020" t="str">
            <v>Lincoln Center City of</v>
          </cell>
          <cell r="E5020" t="str">
            <v>Gas</v>
          </cell>
          <cell r="G5020" t="str">
            <v>NA</v>
          </cell>
          <cell r="H5020" t="str">
            <v>Regulated</v>
          </cell>
        </row>
        <row r="5021">
          <cell r="D5021" t="str">
            <v>Duke Energy Corporation</v>
          </cell>
          <cell r="E5021" t="str">
            <v>Gas</v>
          </cell>
          <cell r="G5021">
            <v>28506</v>
          </cell>
          <cell r="H5021" t="str">
            <v>Regulated</v>
          </cell>
        </row>
        <row r="5022">
          <cell r="D5022" t="str">
            <v>Tenaska Inc.</v>
          </cell>
          <cell r="E5022" t="str">
            <v>Gas</v>
          </cell>
          <cell r="G5022">
            <v>57057</v>
          </cell>
          <cell r="H5022" t="str">
            <v>Merchant Unregulated</v>
          </cell>
        </row>
        <row r="5023">
          <cell r="D5023" t="str">
            <v>Sierra Pacific Industries, Inc.</v>
          </cell>
          <cell r="E5023" t="str">
            <v>Biomass</v>
          </cell>
          <cell r="G5023" t="str">
            <v>NA</v>
          </cell>
          <cell r="H5023" t="str">
            <v>Merchant Unregulated</v>
          </cell>
        </row>
        <row r="5024">
          <cell r="D5024" t="str">
            <v>Integrys Energy Group, Inc.</v>
          </cell>
          <cell r="E5024" t="str">
            <v>Wind</v>
          </cell>
          <cell r="G5024">
            <v>14454</v>
          </cell>
          <cell r="H5024" t="str">
            <v>Regulated</v>
          </cell>
        </row>
        <row r="5025">
          <cell r="D5025" t="str">
            <v>Lincoln Electric</v>
          </cell>
          <cell r="E5025" t="str">
            <v>Wind</v>
          </cell>
          <cell r="G5025" t="str">
            <v>NA</v>
          </cell>
          <cell r="H5025" t="str">
            <v>Merchant Unregulated</v>
          </cell>
        </row>
        <row r="5026">
          <cell r="D5026" t="str">
            <v>North Carolina Municipal Power Agency Number 1</v>
          </cell>
          <cell r="E5026" t="str">
            <v>Oil</v>
          </cell>
          <cell r="G5026" t="str">
            <v>NA</v>
          </cell>
          <cell r="H5026" t="str">
            <v>Regulated</v>
          </cell>
        </row>
        <row r="5027">
          <cell r="D5027" t="str">
            <v>AltaGas Ltd.</v>
          </cell>
          <cell r="E5027" t="str">
            <v>Biomass</v>
          </cell>
          <cell r="G5027" t="str">
            <v>NA</v>
          </cell>
          <cell r="H5027" t="str">
            <v>Merchant Unregulated</v>
          </cell>
        </row>
        <row r="5028">
          <cell r="D5028" t="str">
            <v>Praxair, Inc.</v>
          </cell>
          <cell r="E5028" t="str">
            <v>Gas</v>
          </cell>
          <cell r="G5028" t="str">
            <v>NA</v>
          </cell>
          <cell r="H5028" t="str">
            <v>Merchant Unregulated</v>
          </cell>
        </row>
        <row r="5029">
          <cell r="D5029" t="str">
            <v>Public Service Enterprise Group Incorporated</v>
          </cell>
          <cell r="E5029" t="str">
            <v>Gas</v>
          </cell>
          <cell r="G5029">
            <v>5392242</v>
          </cell>
          <cell r="H5029" t="str">
            <v>Merchant Unregulated</v>
          </cell>
        </row>
        <row r="5030">
          <cell r="D5030" t="str">
            <v>General Electric Company</v>
          </cell>
          <cell r="E5030" t="str">
            <v>Gas</v>
          </cell>
          <cell r="G5030">
            <v>4026492</v>
          </cell>
          <cell r="H5030" t="str">
            <v>Merchant Unregulated</v>
          </cell>
        </row>
        <row r="5031">
          <cell r="D5031" t="str">
            <v>Public Service Enterprise Group Incorporated</v>
          </cell>
          <cell r="E5031" t="str">
            <v>Gas</v>
          </cell>
          <cell r="G5031">
            <v>64432</v>
          </cell>
          <cell r="H5031" t="str">
            <v>Merchant Unregulated</v>
          </cell>
        </row>
        <row r="5032">
          <cell r="D5032" t="str">
            <v>Public Service Enterprise Group Incorporated</v>
          </cell>
          <cell r="E5032" t="str">
            <v>Solar</v>
          </cell>
          <cell r="G5032" t="str">
            <v>NA</v>
          </cell>
          <cell r="H5032" t="str">
            <v>Regulated</v>
          </cell>
        </row>
        <row r="5033">
          <cell r="D5033" t="str">
            <v>Southern California Public Power Authority</v>
          </cell>
          <cell r="E5033" t="str">
            <v>Wind</v>
          </cell>
          <cell r="G5033">
            <v>141598</v>
          </cell>
          <cell r="H5033" t="str">
            <v>Regulated</v>
          </cell>
        </row>
        <row r="5034">
          <cell r="D5034" t="str">
            <v>Linn Energy, LLC</v>
          </cell>
          <cell r="E5034" t="str">
            <v>Other Nonrenewable</v>
          </cell>
          <cell r="G5034" t="str">
            <v>NA</v>
          </cell>
          <cell r="H5034" t="str">
            <v>Merchant Unregulated</v>
          </cell>
        </row>
        <row r="5035">
          <cell r="D5035" t="str">
            <v>SunEdison, Inc.</v>
          </cell>
          <cell r="E5035" t="str">
            <v>Solar</v>
          </cell>
          <cell r="G5035" t="str">
            <v>NA</v>
          </cell>
          <cell r="H5035" t="str">
            <v>Merchant Unregulated</v>
          </cell>
        </row>
        <row r="5036">
          <cell r="D5036" t="str">
            <v>Litchfield Public Utilities</v>
          </cell>
          <cell r="E5036" t="str">
            <v>Oil</v>
          </cell>
          <cell r="G5036" t="str">
            <v>NA</v>
          </cell>
          <cell r="H5036" t="str">
            <v>Regulated</v>
          </cell>
        </row>
        <row r="5037">
          <cell r="D5037" t="str">
            <v>Kaukauna City of</v>
          </cell>
          <cell r="E5037" t="str">
            <v>Water</v>
          </cell>
          <cell r="G5037" t="str">
            <v>NA</v>
          </cell>
          <cell r="H5037" t="str">
            <v>Regulated</v>
          </cell>
        </row>
        <row r="5038">
          <cell r="D5038" t="str">
            <v>Little Co of Mary Hospital</v>
          </cell>
          <cell r="E5038" t="str">
            <v>Gas</v>
          </cell>
          <cell r="G5038" t="str">
            <v>NA</v>
          </cell>
          <cell r="H5038" t="str">
            <v>Merchant Unregulated</v>
          </cell>
        </row>
        <row r="5039">
          <cell r="D5039" t="str">
            <v>Murray City of UT</v>
          </cell>
          <cell r="E5039" t="str">
            <v>Water</v>
          </cell>
          <cell r="G5039" t="str">
            <v>NA</v>
          </cell>
          <cell r="H5039" t="str">
            <v>Regulated</v>
          </cell>
        </row>
        <row r="5040">
          <cell r="D5040" t="str">
            <v>ALLETE, Inc.</v>
          </cell>
          <cell r="E5040" t="str">
            <v>Water</v>
          </cell>
          <cell r="G5040">
            <v>29384</v>
          </cell>
          <cell r="H5040" t="str">
            <v>Regulated</v>
          </cell>
        </row>
        <row r="5041">
          <cell r="D5041" t="str">
            <v>Avista Corporation</v>
          </cell>
          <cell r="E5041" t="str">
            <v>Water</v>
          </cell>
          <cell r="G5041">
            <v>201982</v>
          </cell>
          <cell r="H5041" t="str">
            <v>Regulated</v>
          </cell>
        </row>
        <row r="5042">
          <cell r="D5042" t="str">
            <v>Burrows Paper Corporation</v>
          </cell>
          <cell r="E5042" t="str">
            <v>Water</v>
          </cell>
          <cell r="G5042" t="str">
            <v>NA</v>
          </cell>
          <cell r="H5042" t="str">
            <v>Merchant Unregulated</v>
          </cell>
        </row>
        <row r="5043">
          <cell r="D5043" t="str">
            <v>Little Falls Private Investor Group</v>
          </cell>
          <cell r="E5043" t="str">
            <v>Water</v>
          </cell>
          <cell r="G5043" t="str">
            <v>NA</v>
          </cell>
          <cell r="H5043" t="str">
            <v>Merchant Unregulated</v>
          </cell>
        </row>
        <row r="5044">
          <cell r="D5044" t="str">
            <v>United States Government</v>
          </cell>
          <cell r="E5044" t="str">
            <v>Water</v>
          </cell>
          <cell r="G5044">
            <v>2302381</v>
          </cell>
          <cell r="H5044" t="str">
            <v>Merchant Unregulated</v>
          </cell>
        </row>
        <row r="5045">
          <cell r="D5045" t="str">
            <v>Entergy Corporation</v>
          </cell>
          <cell r="E5045" t="str">
            <v>Gas</v>
          </cell>
          <cell r="G5045">
            <v>1887221</v>
          </cell>
          <cell r="H5045" t="str">
            <v>Regulated</v>
          </cell>
        </row>
        <row r="5046">
          <cell r="D5046" t="str">
            <v>J &amp; R Energy Inc</v>
          </cell>
          <cell r="E5046" t="str">
            <v>Water</v>
          </cell>
          <cell r="G5046" t="str">
            <v>NA</v>
          </cell>
          <cell r="H5046" t="str">
            <v>Merchant Unregulated</v>
          </cell>
        </row>
        <row r="5047">
          <cell r="D5047" t="str">
            <v>Daewoo Shipbuilding and Marine Engineering Co., Ltd.</v>
          </cell>
          <cell r="E5047" t="str">
            <v>Wind</v>
          </cell>
          <cell r="G5047" t="str">
            <v>NA</v>
          </cell>
          <cell r="H5047" t="str">
            <v>Merchant Unregulated</v>
          </cell>
        </row>
        <row r="5048">
          <cell r="D5048" t="str">
            <v>Daewoo Shipbuilding and Marine Engineering Co., Ltd.</v>
          </cell>
          <cell r="E5048" t="str">
            <v>Wind</v>
          </cell>
          <cell r="G5048" t="str">
            <v>NA</v>
          </cell>
          <cell r="H5048" t="str">
            <v>Merchant Unregulated</v>
          </cell>
        </row>
        <row r="5049">
          <cell r="D5049" t="str">
            <v>Northbrook Wisconsin, LLC</v>
          </cell>
          <cell r="E5049" t="str">
            <v>Water</v>
          </cell>
          <cell r="G5049" t="str">
            <v>NA</v>
          </cell>
          <cell r="H5049" t="str">
            <v>Merchant Unregulated</v>
          </cell>
        </row>
        <row r="5050">
          <cell r="D5050" t="str">
            <v>Littlewood Irrigation District</v>
          </cell>
          <cell r="E5050" t="str">
            <v>Water</v>
          </cell>
          <cell r="G5050" t="str">
            <v>NA</v>
          </cell>
          <cell r="H5050" t="str">
            <v>Merchant Unregulated</v>
          </cell>
        </row>
        <row r="5051">
          <cell r="D5051" t="str">
            <v>Juniper Generation, L.L.C.</v>
          </cell>
          <cell r="E5051" t="str">
            <v>Gas</v>
          </cell>
          <cell r="G5051" t="str">
            <v>NA</v>
          </cell>
          <cell r="H5051" t="str">
            <v>Merchant Unregulated</v>
          </cell>
        </row>
        <row r="5052">
          <cell r="D5052" t="str">
            <v>Riverstone Holdings LLC</v>
          </cell>
          <cell r="E5052" t="str">
            <v>Biomass</v>
          </cell>
          <cell r="G5052">
            <v>253843</v>
          </cell>
          <cell r="H5052" t="str">
            <v>Merchant Unregulated</v>
          </cell>
        </row>
        <row r="5053">
          <cell r="D5053" t="str">
            <v>Verso Paper Holdings LLC</v>
          </cell>
          <cell r="E5053" t="str">
            <v>Water</v>
          </cell>
          <cell r="G5053" t="str">
            <v>NA</v>
          </cell>
          <cell r="H5053" t="str">
            <v>Merchant Unregulated</v>
          </cell>
        </row>
        <row r="5054">
          <cell r="D5054" t="str">
            <v>SPG Solar Inc.</v>
          </cell>
          <cell r="E5054" t="str">
            <v>Solar</v>
          </cell>
          <cell r="G5054" t="str">
            <v>NA</v>
          </cell>
          <cell r="H5054" t="str">
            <v>Merchant Unregulated</v>
          </cell>
        </row>
        <row r="5055">
          <cell r="D5055" t="str">
            <v>CMS Energy Corporation</v>
          </cell>
          <cell r="E5055" t="str">
            <v>Gas</v>
          </cell>
          <cell r="G5055" t="str">
            <v>NA</v>
          </cell>
          <cell r="H5055" t="str">
            <v>Merchant Unregulated</v>
          </cell>
        </row>
        <row r="5056">
          <cell r="D5056" t="str">
            <v>Wind Energy America, Inc.</v>
          </cell>
          <cell r="E5056" t="str">
            <v>Wind</v>
          </cell>
          <cell r="G5056" t="str">
            <v>NA</v>
          </cell>
          <cell r="H5056" t="str">
            <v>Merchant Unregulated</v>
          </cell>
        </row>
        <row r="5057">
          <cell r="D5057" t="str">
            <v>Cielo Wind Power</v>
          </cell>
          <cell r="E5057" t="str">
            <v>Wind</v>
          </cell>
          <cell r="G5057" t="str">
            <v>NA</v>
          </cell>
          <cell r="H5057" t="str">
            <v>Merchant Unregulated</v>
          </cell>
        </row>
        <row r="5058">
          <cell r="D5058" t="str">
            <v>Entergy Corporation</v>
          </cell>
          <cell r="E5058" t="str">
            <v>Wind</v>
          </cell>
          <cell r="G5058" t="str">
            <v>NA</v>
          </cell>
          <cell r="H5058" t="str">
            <v>Merchant Unregulated</v>
          </cell>
        </row>
        <row r="5059">
          <cell r="D5059" t="str">
            <v>Entergy Corporation</v>
          </cell>
          <cell r="E5059" t="str">
            <v>Wind</v>
          </cell>
          <cell r="G5059" t="str">
            <v>NA</v>
          </cell>
          <cell r="H5059" t="str">
            <v>Merchant Unregulated</v>
          </cell>
        </row>
        <row r="5060">
          <cell r="D5060" t="str">
            <v>Royal Dutch Shell plc</v>
          </cell>
          <cell r="E5060" t="str">
            <v>Wind</v>
          </cell>
          <cell r="G5060" t="str">
            <v>NA</v>
          </cell>
          <cell r="H5060" t="str">
            <v>Merchant Unregulated</v>
          </cell>
        </row>
        <row r="5061">
          <cell r="D5061" t="str">
            <v>Southern Company</v>
          </cell>
          <cell r="E5061" t="str">
            <v>Water</v>
          </cell>
          <cell r="G5061">
            <v>27175</v>
          </cell>
          <cell r="H5061" t="str">
            <v>Regulated</v>
          </cell>
        </row>
        <row r="5062">
          <cell r="D5062" t="str">
            <v>Hudson Clean Energy Partners LP</v>
          </cell>
          <cell r="E5062" t="str">
            <v>Water</v>
          </cell>
          <cell r="G5062" t="str">
            <v>NA</v>
          </cell>
          <cell r="H5062" t="str">
            <v>Merchant Unregulated</v>
          </cell>
        </row>
        <row r="5063">
          <cell r="D5063" t="str">
            <v>PPL Corporation</v>
          </cell>
          <cell r="E5063" t="str">
            <v>Oil</v>
          </cell>
          <cell r="G5063" t="str">
            <v>NA</v>
          </cell>
          <cell r="H5063" t="str">
            <v>Merchant Unregulated</v>
          </cell>
        </row>
        <row r="5064">
          <cell r="D5064" t="str">
            <v>Milliken &amp; Company</v>
          </cell>
          <cell r="E5064" t="str">
            <v>Water</v>
          </cell>
          <cell r="G5064">
            <v>43446</v>
          </cell>
          <cell r="H5064" t="str">
            <v>Regulated</v>
          </cell>
        </row>
        <row r="5065">
          <cell r="D5065" t="str">
            <v>Bloom Energy Corporation</v>
          </cell>
          <cell r="E5065" t="str">
            <v>Gas</v>
          </cell>
          <cell r="G5065" t="str">
            <v>NA</v>
          </cell>
          <cell r="H5065" t="str">
            <v>Merchant Unregulated</v>
          </cell>
        </row>
        <row r="5066">
          <cell r="D5066" t="str">
            <v>Harbert Management Corporation</v>
          </cell>
          <cell r="E5066" t="str">
            <v>Gas</v>
          </cell>
          <cell r="G5066">
            <v>74439</v>
          </cell>
          <cell r="H5066" t="str">
            <v>Merchant Unregulated</v>
          </cell>
        </row>
        <row r="5067">
          <cell r="D5067" t="str">
            <v>Osaka Gas Company, Ltd.</v>
          </cell>
          <cell r="E5067" t="str">
            <v>Gas</v>
          </cell>
          <cell r="G5067">
            <v>74746</v>
          </cell>
          <cell r="H5067" t="str">
            <v>Merchant Unregulated</v>
          </cell>
        </row>
        <row r="5068">
          <cell r="D5068" t="str">
            <v>Fortistar LLC</v>
          </cell>
          <cell r="E5068" t="str">
            <v>Gas</v>
          </cell>
          <cell r="G5068">
            <v>157150</v>
          </cell>
          <cell r="H5068" t="str">
            <v>Merchant Unregulated</v>
          </cell>
        </row>
        <row r="5069">
          <cell r="D5069" t="str">
            <v>Metropolitan Water Reclamation Dist of Greater Chicago</v>
          </cell>
          <cell r="E5069" t="str">
            <v>Water</v>
          </cell>
          <cell r="G5069">
            <v>23313</v>
          </cell>
          <cell r="H5069" t="str">
            <v>Merchant Unregulated</v>
          </cell>
        </row>
        <row r="5070">
          <cell r="D5070" t="str">
            <v>Lockville Hydropower Co</v>
          </cell>
          <cell r="E5070" t="str">
            <v>Water</v>
          </cell>
          <cell r="G5070" t="str">
            <v>NA</v>
          </cell>
          <cell r="H5070" t="str">
            <v>Merchant Unregulated</v>
          </cell>
        </row>
        <row r="5071">
          <cell r="D5071" t="str">
            <v>Merimil Holdings LLC</v>
          </cell>
          <cell r="E5071" t="str">
            <v>Water</v>
          </cell>
          <cell r="G5071" t="str">
            <v>NA</v>
          </cell>
          <cell r="H5071" t="str">
            <v>Merchant Unregulated</v>
          </cell>
        </row>
        <row r="5072">
          <cell r="D5072" t="str">
            <v>Brookfield Renewable Energy Partners L.P.</v>
          </cell>
          <cell r="E5072" t="str">
            <v>Water</v>
          </cell>
          <cell r="G5072" t="str">
            <v>NA</v>
          </cell>
          <cell r="H5072" t="str">
            <v>Merchant Unregulated</v>
          </cell>
        </row>
        <row r="5073">
          <cell r="D5073" t="str">
            <v>Brookfield Asset Management Inc.</v>
          </cell>
          <cell r="E5073" t="str">
            <v>Water</v>
          </cell>
          <cell r="G5073" t="str">
            <v>NA</v>
          </cell>
          <cell r="H5073" t="str">
            <v>Merchant Unregulated</v>
          </cell>
        </row>
        <row r="5074">
          <cell r="D5074" t="str">
            <v>Waste Management, Inc.</v>
          </cell>
          <cell r="E5074" t="str">
            <v>Biomass</v>
          </cell>
          <cell r="G5074" t="str">
            <v>NA</v>
          </cell>
          <cell r="H5074" t="str">
            <v>Merchant Unregulated</v>
          </cell>
        </row>
        <row r="5075">
          <cell r="D5075" t="str">
            <v>Iberdrola, S.A.</v>
          </cell>
          <cell r="E5075" t="str">
            <v>Wind</v>
          </cell>
          <cell r="G5075">
            <v>203795</v>
          </cell>
          <cell r="H5075" t="str">
            <v>Merchant Unregulated</v>
          </cell>
        </row>
        <row r="5076">
          <cell r="D5076" t="str">
            <v>Iberdrola, S.A.</v>
          </cell>
          <cell r="E5076" t="str">
            <v>Wind</v>
          </cell>
          <cell r="G5076" t="str">
            <v>NA</v>
          </cell>
          <cell r="H5076" t="str">
            <v>Merchant Unregulated</v>
          </cell>
        </row>
        <row r="5077">
          <cell r="D5077" t="str">
            <v>Lodgepole City of</v>
          </cell>
          <cell r="E5077" t="str">
            <v>Oil</v>
          </cell>
          <cell r="G5077" t="str">
            <v>NA</v>
          </cell>
          <cell r="H5077" t="str">
            <v>Regulated</v>
          </cell>
        </row>
        <row r="5078">
          <cell r="D5078" t="str">
            <v>Northern California Power Agency</v>
          </cell>
          <cell r="E5078" t="str">
            <v>Gas</v>
          </cell>
          <cell r="G5078" t="str">
            <v>NA</v>
          </cell>
          <cell r="H5078" t="str">
            <v>Merchant Unregulated</v>
          </cell>
        </row>
        <row r="5079">
          <cell r="D5079" t="str">
            <v>Northern California Power Agency</v>
          </cell>
          <cell r="E5079" t="str">
            <v>Gas</v>
          </cell>
          <cell r="G5079">
            <v>162443</v>
          </cell>
          <cell r="H5079" t="str">
            <v>Merchant Unregulated</v>
          </cell>
        </row>
        <row r="5080">
          <cell r="D5080" t="str">
            <v>Northern California Power Agency</v>
          </cell>
          <cell r="E5080" t="str">
            <v>Gas</v>
          </cell>
          <cell r="G5080" t="str">
            <v>NA</v>
          </cell>
          <cell r="H5080" t="str">
            <v>Merchant Unregulated</v>
          </cell>
        </row>
        <row r="5081">
          <cell r="D5081" t="str">
            <v>Exelon Corporation</v>
          </cell>
          <cell r="E5081" t="str">
            <v>Wind</v>
          </cell>
          <cell r="G5081" t="str">
            <v>NA</v>
          </cell>
          <cell r="H5081" t="str">
            <v>Merchant Unregulated</v>
          </cell>
        </row>
        <row r="5082">
          <cell r="D5082" t="str">
            <v>EIF Management, LLC</v>
          </cell>
          <cell r="E5082" t="str">
            <v>Coal</v>
          </cell>
          <cell r="G5082">
            <v>126032</v>
          </cell>
          <cell r="H5082" t="str">
            <v>Merchant Unregulated</v>
          </cell>
        </row>
        <row r="5083">
          <cell r="D5083" t="str">
            <v>EIF Management, LLC</v>
          </cell>
          <cell r="E5083" t="str">
            <v>Coal</v>
          </cell>
          <cell r="G5083">
            <v>504131</v>
          </cell>
          <cell r="H5083" t="str">
            <v>Merchant Unregulated</v>
          </cell>
        </row>
        <row r="5084">
          <cell r="D5084" t="str">
            <v>Logan City of</v>
          </cell>
          <cell r="E5084" t="str">
            <v>Gas</v>
          </cell>
          <cell r="G5084" t="str">
            <v>NA</v>
          </cell>
          <cell r="H5084" t="str">
            <v>Regulated</v>
          </cell>
        </row>
        <row r="5085">
          <cell r="D5085" t="str">
            <v>Logan City of</v>
          </cell>
          <cell r="E5085" t="str">
            <v>Water</v>
          </cell>
          <cell r="G5085" t="str">
            <v>NA</v>
          </cell>
          <cell r="H5085" t="str">
            <v>Regulated</v>
          </cell>
        </row>
        <row r="5086">
          <cell r="D5086" t="str">
            <v>Logan City of</v>
          </cell>
          <cell r="E5086" t="str">
            <v>Water</v>
          </cell>
          <cell r="G5086" t="str">
            <v>NA</v>
          </cell>
          <cell r="H5086" t="str">
            <v>Regulated</v>
          </cell>
        </row>
        <row r="5087">
          <cell r="D5087" t="str">
            <v>Southern Company</v>
          </cell>
          <cell r="E5087" t="str">
            <v>Water</v>
          </cell>
          <cell r="G5087">
            <v>198295</v>
          </cell>
          <cell r="H5087" t="str">
            <v>Regulated</v>
          </cell>
        </row>
        <row r="5088">
          <cell r="D5088" t="str">
            <v>NextEra Energy, Inc.</v>
          </cell>
          <cell r="E5088" t="str">
            <v>Wind</v>
          </cell>
          <cell r="G5088">
            <v>600783</v>
          </cell>
          <cell r="H5088" t="str">
            <v>Merchant Unregulated</v>
          </cell>
        </row>
        <row r="5089">
          <cell r="D5089" t="str">
            <v>Logansport City of</v>
          </cell>
          <cell r="E5089" t="str">
            <v>Coal</v>
          </cell>
          <cell r="G5089" t="str">
            <v>NA</v>
          </cell>
          <cell r="H5089" t="str">
            <v>Regulated</v>
          </cell>
        </row>
        <row r="5090">
          <cell r="D5090" t="str">
            <v>Logansport City of</v>
          </cell>
          <cell r="E5090" t="str">
            <v>Gas</v>
          </cell>
          <cell r="G5090" t="str">
            <v>NA</v>
          </cell>
          <cell r="H5090" t="str">
            <v>Regulated</v>
          </cell>
        </row>
        <row r="5091">
          <cell r="D5091" t="str">
            <v>Loma Linda University</v>
          </cell>
          <cell r="E5091" t="str">
            <v>Gas</v>
          </cell>
          <cell r="G5091" t="str">
            <v>NA</v>
          </cell>
          <cell r="H5091" t="str">
            <v>Merchant Unregulated</v>
          </cell>
        </row>
        <row r="5092">
          <cell r="D5092" t="str">
            <v>Loma Linda University</v>
          </cell>
          <cell r="E5092" t="str">
            <v>Oil</v>
          </cell>
          <cell r="G5092" t="str">
            <v>NA</v>
          </cell>
          <cell r="H5092" t="str">
            <v>Merchant Unregulated</v>
          </cell>
        </row>
        <row r="5093">
          <cell r="D5093" t="str">
            <v>Fremont City of</v>
          </cell>
          <cell r="E5093" t="str">
            <v>Coal</v>
          </cell>
          <cell r="G5093">
            <v>452526</v>
          </cell>
          <cell r="H5093" t="str">
            <v>Regulated</v>
          </cell>
        </row>
        <row r="5094">
          <cell r="D5094" t="str">
            <v>Fremont City of</v>
          </cell>
          <cell r="E5094" t="str">
            <v>Gas</v>
          </cell>
          <cell r="G5094">
            <v>1802</v>
          </cell>
          <cell r="H5094" t="str">
            <v>Regulated</v>
          </cell>
        </row>
        <row r="5095">
          <cell r="D5095" t="str">
            <v>American Electric Power Company, Inc.</v>
          </cell>
          <cell r="E5095" t="str">
            <v>Water</v>
          </cell>
          <cell r="G5095">
            <v>78671</v>
          </cell>
          <cell r="H5095" t="str">
            <v>Regulated</v>
          </cell>
        </row>
        <row r="5096">
          <cell r="D5096" t="str">
            <v>American Electric Power Company, Inc.</v>
          </cell>
          <cell r="E5096" t="str">
            <v>Gas</v>
          </cell>
          <cell r="G5096">
            <v>23685</v>
          </cell>
          <cell r="H5096" t="str">
            <v>Regulated</v>
          </cell>
        </row>
        <row r="5097">
          <cell r="D5097" t="str">
            <v>EDP - Energias de Portugal SA</v>
          </cell>
          <cell r="E5097" t="str">
            <v>Wind</v>
          </cell>
          <cell r="G5097" t="str">
            <v>NA</v>
          </cell>
          <cell r="H5097" t="str">
            <v>Merchant Unregulated</v>
          </cell>
        </row>
        <row r="5098">
          <cell r="D5098" t="str">
            <v>PARPÚBLICA - Participações Públicas (SGPS), S.A.</v>
          </cell>
          <cell r="E5098" t="str">
            <v>Wind</v>
          </cell>
          <cell r="G5098" t="str">
            <v>NA</v>
          </cell>
          <cell r="H5098" t="str">
            <v>Merchant Unregulated</v>
          </cell>
        </row>
        <row r="5099">
          <cell r="D5099" t="str">
            <v>HidroCantábrico Energia S.A.</v>
          </cell>
          <cell r="E5099" t="str">
            <v>Wind</v>
          </cell>
          <cell r="G5099" t="str">
            <v>NA</v>
          </cell>
          <cell r="H5099" t="str">
            <v>Merchant Unregulated</v>
          </cell>
        </row>
        <row r="5100">
          <cell r="D5100" t="str">
            <v>China Three Gorges Corporation</v>
          </cell>
          <cell r="E5100" t="str">
            <v>Wind</v>
          </cell>
          <cell r="G5100" t="str">
            <v>NA</v>
          </cell>
          <cell r="H5100" t="str">
            <v>Merchant Unregulated</v>
          </cell>
        </row>
        <row r="5101">
          <cell r="D5101" t="str">
            <v>EDP Renováveis</v>
          </cell>
          <cell r="E5101" t="str">
            <v>Wind</v>
          </cell>
          <cell r="G5101" t="str">
            <v>NA</v>
          </cell>
          <cell r="H5101" t="str">
            <v>Merchant Unregulated</v>
          </cell>
        </row>
        <row r="5102">
          <cell r="D5102" t="str">
            <v>PARPÚBLICA - Participações Públicas (SGPS), S.A.</v>
          </cell>
          <cell r="E5102" t="str">
            <v>Wind</v>
          </cell>
          <cell r="G5102" t="str">
            <v>NA</v>
          </cell>
          <cell r="H5102" t="str">
            <v>Merchant Unregulated</v>
          </cell>
        </row>
        <row r="5103">
          <cell r="D5103" t="str">
            <v>HidroCantábrico Energia S.A.</v>
          </cell>
          <cell r="E5103" t="str">
            <v>Wind</v>
          </cell>
          <cell r="G5103" t="str">
            <v>NA</v>
          </cell>
          <cell r="H5103" t="str">
            <v>Merchant Unregulated</v>
          </cell>
        </row>
        <row r="5104">
          <cell r="D5104" t="str">
            <v>EDP - Energias de Portugal SA</v>
          </cell>
          <cell r="E5104" t="str">
            <v>Wind</v>
          </cell>
          <cell r="G5104" t="str">
            <v>NA</v>
          </cell>
          <cell r="H5104" t="str">
            <v>Merchant Unregulated</v>
          </cell>
        </row>
        <row r="5105">
          <cell r="D5105" t="str">
            <v>China Three Gorges Corporation</v>
          </cell>
          <cell r="E5105" t="str">
            <v>Wind</v>
          </cell>
          <cell r="G5105" t="str">
            <v>NA</v>
          </cell>
          <cell r="H5105" t="str">
            <v>Merchant Unregulated</v>
          </cell>
        </row>
        <row r="5106">
          <cell r="D5106" t="str">
            <v>EDP Renováveis</v>
          </cell>
          <cell r="E5106" t="str">
            <v>Wind</v>
          </cell>
          <cell r="G5106" t="str">
            <v>NA</v>
          </cell>
          <cell r="H5106" t="str">
            <v>Merchant Unregulated</v>
          </cell>
        </row>
        <row r="5107">
          <cell r="D5107" t="str">
            <v>OMERS Administration Corporation</v>
          </cell>
          <cell r="E5107" t="str">
            <v>Wind</v>
          </cell>
          <cell r="G5107" t="str">
            <v>NA</v>
          </cell>
          <cell r="H5107" t="str">
            <v>Merchant Unregulated</v>
          </cell>
        </row>
        <row r="5108">
          <cell r="D5108" t="str">
            <v>NRG Energy, Inc.</v>
          </cell>
          <cell r="E5108" t="str">
            <v>Gas</v>
          </cell>
          <cell r="G5108">
            <v>100057</v>
          </cell>
          <cell r="H5108" t="str">
            <v>Merchant Unregulated</v>
          </cell>
        </row>
        <row r="5109">
          <cell r="D5109" t="str">
            <v>Municipal Mortgage &amp; Equity, LLC</v>
          </cell>
          <cell r="E5109" t="str">
            <v>Solar</v>
          </cell>
          <cell r="G5109" t="str">
            <v>NA</v>
          </cell>
          <cell r="H5109" t="str">
            <v>Merchant Unregulated</v>
          </cell>
        </row>
        <row r="5110">
          <cell r="D5110" t="str">
            <v>Gastonia City of</v>
          </cell>
          <cell r="E5110" t="str">
            <v>Oil</v>
          </cell>
          <cell r="G5110" t="str">
            <v>NA</v>
          </cell>
          <cell r="H5110" t="str">
            <v>Merchant Unregulated</v>
          </cell>
        </row>
        <row r="5111">
          <cell r="D5111" t="str">
            <v>BP plc</v>
          </cell>
          <cell r="E5111" t="str">
            <v>Solar</v>
          </cell>
          <cell r="G5111">
            <v>5066</v>
          </cell>
          <cell r="H5111" t="str">
            <v>Merchant Unregulated</v>
          </cell>
        </row>
        <row r="5112">
          <cell r="D5112" t="str">
            <v>MetLife Inc.</v>
          </cell>
          <cell r="E5112" t="str">
            <v>Solar</v>
          </cell>
          <cell r="G5112">
            <v>47647</v>
          </cell>
          <cell r="H5112" t="str">
            <v>Merchant Unregulated</v>
          </cell>
        </row>
        <row r="5113">
          <cell r="D5113" t="str">
            <v>Avista Corporation</v>
          </cell>
          <cell r="E5113" t="str">
            <v>Water</v>
          </cell>
          <cell r="G5113">
            <v>513474</v>
          </cell>
          <cell r="H5113" t="str">
            <v>Regulated</v>
          </cell>
        </row>
        <row r="5114">
          <cell r="D5114" t="str">
            <v>Manitoba Hydro</v>
          </cell>
          <cell r="E5114" t="str">
            <v>Water</v>
          </cell>
          <cell r="G5114" t="str">
            <v>NA</v>
          </cell>
          <cell r="H5114" t="str">
            <v>Foreign</v>
          </cell>
        </row>
        <row r="5115">
          <cell r="D5115" t="str">
            <v>Fourth Branch Associates</v>
          </cell>
          <cell r="E5115" t="str">
            <v>Water</v>
          </cell>
          <cell r="G5115" t="str">
            <v>NA</v>
          </cell>
          <cell r="H5115" t="str">
            <v>Merchant Unregulated</v>
          </cell>
        </row>
        <row r="5116">
          <cell r="D5116" t="str">
            <v>Longmont City of</v>
          </cell>
          <cell r="E5116" t="str">
            <v>Water</v>
          </cell>
          <cell r="G5116" t="str">
            <v>NA</v>
          </cell>
          <cell r="H5116" t="str">
            <v>Regulated</v>
          </cell>
        </row>
        <row r="5117">
          <cell r="D5117" t="str">
            <v>Brookfield Asset Management Inc.</v>
          </cell>
          <cell r="E5117" t="str">
            <v>Biomass</v>
          </cell>
          <cell r="G5117">
            <v>250120</v>
          </cell>
          <cell r="H5117" t="str">
            <v>Merchant Unregulated</v>
          </cell>
        </row>
        <row r="5118">
          <cell r="D5118" t="str">
            <v>First Reserve Management, L.P.</v>
          </cell>
          <cell r="E5118" t="str">
            <v>Coal</v>
          </cell>
          <cell r="G5118">
            <v>372190</v>
          </cell>
          <cell r="H5118" t="str">
            <v>Merchant Unregulated</v>
          </cell>
        </row>
        <row r="5119">
          <cell r="D5119" t="str">
            <v>First Reserve Management, L.P.</v>
          </cell>
          <cell r="E5119" t="str">
            <v>Coal</v>
          </cell>
          <cell r="G5119">
            <v>3347618</v>
          </cell>
          <cell r="H5119" t="str">
            <v>Merchant Unregulated</v>
          </cell>
        </row>
        <row r="5120">
          <cell r="D5120" t="str">
            <v>Siemens AG</v>
          </cell>
          <cell r="E5120" t="str">
            <v>Coal</v>
          </cell>
          <cell r="G5120">
            <v>448043</v>
          </cell>
          <cell r="H5120" t="str">
            <v>Merchant Unregulated</v>
          </cell>
        </row>
        <row r="5121">
          <cell r="D5121" t="str">
            <v>Weyerhaeuser Company</v>
          </cell>
          <cell r="E5121" t="str">
            <v>Biomass</v>
          </cell>
          <cell r="G5121">
            <v>306764</v>
          </cell>
          <cell r="H5121" t="str">
            <v>Merchant Unregulated</v>
          </cell>
        </row>
        <row r="5122">
          <cell r="D5122" t="str">
            <v>Ecogy Pennsylvania Systems, LLC</v>
          </cell>
          <cell r="E5122" t="str">
            <v>Solar</v>
          </cell>
          <cell r="G5122" t="str">
            <v>NA</v>
          </cell>
          <cell r="H5122" t="str">
            <v>Merchant Unregulated</v>
          </cell>
        </row>
        <row r="5123">
          <cell r="D5123" t="str">
            <v>United States Government</v>
          </cell>
          <cell r="E5123" t="str">
            <v>Water</v>
          </cell>
          <cell r="G5123" t="str">
            <v>NA</v>
          </cell>
          <cell r="H5123" t="str">
            <v>Merchant Unregulated</v>
          </cell>
        </row>
        <row r="5124">
          <cell r="D5124" t="str">
            <v>Duke Energy Corporation</v>
          </cell>
          <cell r="E5124" t="str">
            <v>Water</v>
          </cell>
          <cell r="G5124">
            <v>67912</v>
          </cell>
          <cell r="H5124" t="str">
            <v>Regulated</v>
          </cell>
        </row>
        <row r="5125">
          <cell r="D5125" t="str">
            <v>Edison International</v>
          </cell>
          <cell r="E5125" t="str">
            <v>Wind</v>
          </cell>
          <cell r="G5125">
            <v>95998</v>
          </cell>
          <cell r="H5125" t="str">
            <v>Merchant Unregulated</v>
          </cell>
        </row>
        <row r="5126">
          <cell r="D5126" t="str">
            <v>Sacramento Municipal Utility District</v>
          </cell>
          <cell r="E5126" t="str">
            <v>Water</v>
          </cell>
          <cell r="G5126">
            <v>93192</v>
          </cell>
          <cell r="H5126" t="str">
            <v>Regulated</v>
          </cell>
        </row>
        <row r="5127">
          <cell r="D5127" t="str">
            <v>Southern Company</v>
          </cell>
          <cell r="E5127" t="str">
            <v>Solar</v>
          </cell>
          <cell r="G5127">
            <v>911</v>
          </cell>
          <cell r="H5127" t="str">
            <v>Regulated</v>
          </cell>
        </row>
        <row r="5128">
          <cell r="D5128" t="str">
            <v>Los Angeles Department of Water and Power</v>
          </cell>
          <cell r="E5128" t="str">
            <v>Biomass</v>
          </cell>
          <cell r="G5128" t="str">
            <v>NA</v>
          </cell>
          <cell r="H5128" t="str">
            <v>Regulated</v>
          </cell>
        </row>
        <row r="5129">
          <cell r="D5129" t="str">
            <v>Fortistar LLC</v>
          </cell>
          <cell r="E5129" t="str">
            <v>Biomass</v>
          </cell>
          <cell r="G5129" t="str">
            <v>NA</v>
          </cell>
          <cell r="H5129" t="str">
            <v>Regulated</v>
          </cell>
        </row>
        <row r="5130">
          <cell r="D5130" t="str">
            <v>Energy Developments Limited</v>
          </cell>
          <cell r="E5130" t="str">
            <v>Biomass</v>
          </cell>
          <cell r="G5130" t="str">
            <v>NA</v>
          </cell>
          <cell r="H5130" t="str">
            <v>Merchant Unregulated</v>
          </cell>
        </row>
        <row r="5131">
          <cell r="D5131" t="str">
            <v>Morgan Stanley</v>
          </cell>
          <cell r="E5131" t="str">
            <v>Wind</v>
          </cell>
          <cell r="G5131">
            <v>400348</v>
          </cell>
          <cell r="H5131" t="str">
            <v>Merchant Unregulated</v>
          </cell>
        </row>
        <row r="5132">
          <cell r="D5132" t="str">
            <v>Loranger Power Generation</v>
          </cell>
          <cell r="E5132" t="str">
            <v>Wind</v>
          </cell>
          <cell r="G5132" t="str">
            <v>NA</v>
          </cell>
          <cell r="H5132" t="str">
            <v>Merchant Unregulated</v>
          </cell>
        </row>
        <row r="5133">
          <cell r="D5133" t="str">
            <v>PNM Resources, Inc.</v>
          </cell>
          <cell r="E5133" t="str">
            <v>Gas</v>
          </cell>
          <cell r="G5133">
            <v>17273</v>
          </cell>
          <cell r="H5133" t="str">
            <v>Regulated</v>
          </cell>
        </row>
        <row r="5134">
          <cell r="D5134" t="str">
            <v>Geopeak Energy</v>
          </cell>
          <cell r="E5134" t="str">
            <v>Solar</v>
          </cell>
          <cell r="G5134" t="str">
            <v>NA</v>
          </cell>
          <cell r="H5134" t="str">
            <v>Merchant Unregulated</v>
          </cell>
        </row>
        <row r="5135">
          <cell r="D5135" t="str">
            <v>Algonquin Power &amp; Utilities Corp.</v>
          </cell>
          <cell r="E5135" t="str">
            <v>Oil</v>
          </cell>
          <cell r="G5135" t="str">
            <v>NA</v>
          </cell>
          <cell r="H5135" t="str">
            <v>Merchant Unregulated</v>
          </cell>
        </row>
        <row r="5136">
          <cell r="D5136" t="str">
            <v>Emera Incorporated</v>
          </cell>
          <cell r="E5136" t="str">
            <v>Oil</v>
          </cell>
          <cell r="G5136" t="str">
            <v>NA</v>
          </cell>
          <cell r="H5136" t="str">
            <v>Merchant Unregulated</v>
          </cell>
        </row>
        <row r="5137">
          <cell r="D5137" t="str">
            <v>Los Alamos County</v>
          </cell>
          <cell r="E5137" t="str">
            <v>Solar</v>
          </cell>
          <cell r="G5137" t="str">
            <v>NA</v>
          </cell>
          <cell r="H5137" t="str">
            <v>Regulated</v>
          </cell>
        </row>
        <row r="5138">
          <cell r="D5138" t="str">
            <v>Mountain View-Los Altos High School District</v>
          </cell>
          <cell r="E5138" t="str">
            <v>Solar</v>
          </cell>
          <cell r="G5138" t="str">
            <v>NA</v>
          </cell>
          <cell r="H5138" t="str">
            <v>Merchant Unregulated</v>
          </cell>
        </row>
        <row r="5139">
          <cell r="D5139" t="str">
            <v>Los Angeles County</v>
          </cell>
          <cell r="E5139" t="str">
            <v>Gas</v>
          </cell>
          <cell r="G5139" t="str">
            <v>NA</v>
          </cell>
          <cell r="H5139" t="str">
            <v>Merchant Unregulated</v>
          </cell>
        </row>
        <row r="5140">
          <cell r="D5140" t="str">
            <v>Tesoro Corporation</v>
          </cell>
          <cell r="E5140" t="str">
            <v>Other Nonrenewable</v>
          </cell>
          <cell r="G5140">
            <v>391177</v>
          </cell>
          <cell r="H5140" t="str">
            <v>Merchant Unregulated</v>
          </cell>
        </row>
        <row r="5141">
          <cell r="D5141" t="str">
            <v>Phillips 66 Company</v>
          </cell>
          <cell r="E5141" t="str">
            <v>Other Nonrenewable</v>
          </cell>
          <cell r="G5141">
            <v>195347</v>
          </cell>
          <cell r="H5141" t="str">
            <v>Merchant Unregulated</v>
          </cell>
        </row>
        <row r="5142">
          <cell r="D5142" t="str">
            <v>Tesoro Corporation</v>
          </cell>
          <cell r="E5142" t="str">
            <v>Other Nonrenewable</v>
          </cell>
          <cell r="G5142">
            <v>96518</v>
          </cell>
          <cell r="H5142" t="str">
            <v>Merchant Unregulated</v>
          </cell>
        </row>
        <row r="5143">
          <cell r="D5143" t="str">
            <v>Calpine Corporation</v>
          </cell>
          <cell r="E5143" t="str">
            <v>Gas</v>
          </cell>
          <cell r="G5143" t="str">
            <v>NA</v>
          </cell>
          <cell r="H5143" t="str">
            <v>Merchant Unregulated</v>
          </cell>
        </row>
        <row r="5144">
          <cell r="D5144" t="str">
            <v>PNM Resources, Inc.</v>
          </cell>
          <cell r="E5144" t="str">
            <v>Solar</v>
          </cell>
          <cell r="G5144">
            <v>11931</v>
          </cell>
          <cell r="H5144" t="str">
            <v>Regulated</v>
          </cell>
        </row>
        <row r="5145">
          <cell r="D5145" t="str">
            <v>Calpine Corporation</v>
          </cell>
          <cell r="E5145" t="str">
            <v>Gas</v>
          </cell>
          <cell r="G5145">
            <v>3594416</v>
          </cell>
          <cell r="H5145" t="str">
            <v>Merchant Unregulated</v>
          </cell>
        </row>
        <row r="5146">
          <cell r="D5146" t="str">
            <v>UNS Energy Corporation</v>
          </cell>
          <cell r="E5146" t="str">
            <v>Biomass</v>
          </cell>
          <cell r="G5146" t="str">
            <v>NA</v>
          </cell>
          <cell r="H5146" t="str">
            <v>Regulated</v>
          </cell>
        </row>
        <row r="5147">
          <cell r="D5147" t="str">
            <v>Duke Energy Corporation</v>
          </cell>
          <cell r="E5147" t="str">
            <v>Wind</v>
          </cell>
          <cell r="G5147" t="str">
            <v>NA</v>
          </cell>
          <cell r="H5147" t="str">
            <v>Merchant Unregulated</v>
          </cell>
        </row>
        <row r="5148">
          <cell r="D5148" t="str">
            <v>Duke Energy Corporation</v>
          </cell>
          <cell r="E5148" t="str">
            <v>Wind</v>
          </cell>
          <cell r="G5148" t="str">
            <v>NA</v>
          </cell>
          <cell r="H5148" t="str">
            <v>Merchant Unregulated</v>
          </cell>
        </row>
        <row r="5149">
          <cell r="D5149" t="str">
            <v>United States Government</v>
          </cell>
          <cell r="E5149" t="str">
            <v>Water</v>
          </cell>
          <cell r="G5149" t="str">
            <v>NA</v>
          </cell>
          <cell r="H5149" t="str">
            <v>Merchant Unregulated</v>
          </cell>
        </row>
        <row r="5150">
          <cell r="D5150" t="str">
            <v>IDACORP, Inc.</v>
          </cell>
          <cell r="E5150" t="str">
            <v>Water</v>
          </cell>
          <cell r="G5150" t="str">
            <v>NA</v>
          </cell>
          <cell r="H5150" t="str">
            <v>Merchant Unregulated</v>
          </cell>
        </row>
        <row r="5151">
          <cell r="D5151" t="str">
            <v>Public Employee Retirement System Of Idaho</v>
          </cell>
          <cell r="E5151" t="str">
            <v>Water</v>
          </cell>
          <cell r="G5151" t="str">
            <v>NA</v>
          </cell>
          <cell r="H5151" t="str">
            <v>Merchant Unregulated</v>
          </cell>
        </row>
        <row r="5152">
          <cell r="D5152" t="str">
            <v>IDACORP, Inc.</v>
          </cell>
          <cell r="E5152" t="str">
            <v>Water</v>
          </cell>
          <cell r="G5152" t="str">
            <v>NA</v>
          </cell>
          <cell r="H5152" t="str">
            <v>Merchant Unregulated</v>
          </cell>
        </row>
        <row r="5153">
          <cell r="D5153" t="str">
            <v>Public Employee Retirement System Of Idaho</v>
          </cell>
          <cell r="E5153" t="str">
            <v>Water</v>
          </cell>
          <cell r="G5153" t="str">
            <v>NA</v>
          </cell>
          <cell r="H5153" t="str">
            <v>Merchant Unregulated</v>
          </cell>
        </row>
        <row r="5154">
          <cell r="D5154" t="str">
            <v>Wind Capital Group, LLC</v>
          </cell>
          <cell r="E5154" t="str">
            <v>Wind</v>
          </cell>
          <cell r="G5154">
            <v>14005</v>
          </cell>
          <cell r="H5154" t="str">
            <v>Merchant Unregulated</v>
          </cell>
        </row>
        <row r="5155">
          <cell r="D5155" t="str">
            <v>NTR plc</v>
          </cell>
          <cell r="E5155" t="str">
            <v>Wind</v>
          </cell>
          <cell r="G5155">
            <v>452858</v>
          </cell>
          <cell r="H5155" t="str">
            <v>Merchant Unregulated</v>
          </cell>
        </row>
        <row r="5156">
          <cell r="D5156" t="str">
            <v>Royal Dutch Shell plc</v>
          </cell>
          <cell r="E5156" t="str">
            <v>Gas</v>
          </cell>
          <cell r="G5156" t="str">
            <v>NA</v>
          </cell>
          <cell r="H5156" t="str">
            <v>Merchant Unregulated</v>
          </cell>
        </row>
        <row r="5157">
          <cell r="D5157" t="str">
            <v>Exxon Mobil Corporation</v>
          </cell>
          <cell r="E5157" t="str">
            <v>Gas</v>
          </cell>
          <cell r="G5157" t="str">
            <v>NA</v>
          </cell>
          <cell r="H5157" t="str">
            <v>Merchant Unregulated</v>
          </cell>
        </row>
        <row r="5158">
          <cell r="D5158" t="str">
            <v>EDP - Energias de Portugal SA</v>
          </cell>
          <cell r="E5158" t="str">
            <v>Wind</v>
          </cell>
          <cell r="G5158">
            <v>110168</v>
          </cell>
          <cell r="H5158" t="str">
            <v>Merchant Unregulated</v>
          </cell>
        </row>
        <row r="5159">
          <cell r="D5159" t="str">
            <v>PARPÚBLICA - Participações Públicas (SGPS), S.A.</v>
          </cell>
          <cell r="E5159" t="str">
            <v>Wind</v>
          </cell>
          <cell r="G5159">
            <v>5439</v>
          </cell>
          <cell r="H5159" t="str">
            <v>Merchant Unregulated</v>
          </cell>
        </row>
        <row r="5160">
          <cell r="D5160" t="str">
            <v>HidroCantábrico Energia S.A.</v>
          </cell>
          <cell r="E5160" t="str">
            <v>Wind</v>
          </cell>
          <cell r="G5160">
            <v>898</v>
          </cell>
          <cell r="H5160" t="str">
            <v>Merchant Unregulated</v>
          </cell>
        </row>
        <row r="5161">
          <cell r="D5161" t="str">
            <v>China Three Gorges Corporation</v>
          </cell>
          <cell r="E5161" t="str">
            <v>Wind</v>
          </cell>
          <cell r="G5161">
            <v>31393</v>
          </cell>
          <cell r="H5161" t="str">
            <v>Merchant Unregulated</v>
          </cell>
        </row>
        <row r="5162">
          <cell r="D5162" t="str">
            <v>EDP Renováveis</v>
          </cell>
          <cell r="E5162" t="str">
            <v>Wind</v>
          </cell>
          <cell r="G5162">
            <v>42939</v>
          </cell>
          <cell r="H5162" t="str">
            <v>Merchant Unregulated</v>
          </cell>
        </row>
        <row r="5163">
          <cell r="D5163" t="str">
            <v>Northeast Utilities</v>
          </cell>
          <cell r="E5163" t="str">
            <v>Oil</v>
          </cell>
          <cell r="G5163">
            <v>123</v>
          </cell>
          <cell r="H5163" t="str">
            <v>Regulated</v>
          </cell>
        </row>
        <row r="5164">
          <cell r="D5164" t="str">
            <v>Lower Colorado River Authority</v>
          </cell>
          <cell r="E5164" t="str">
            <v>Gas</v>
          </cell>
          <cell r="G5164">
            <v>3673450</v>
          </cell>
          <cell r="H5164" t="str">
            <v>Merchant Unregulated</v>
          </cell>
        </row>
        <row r="5165">
          <cell r="D5165" t="str">
            <v>Michigan Automotive Research</v>
          </cell>
          <cell r="E5165" t="str">
            <v>Oil</v>
          </cell>
          <cell r="G5165" t="str">
            <v>NA</v>
          </cell>
          <cell r="H5165" t="str">
            <v>Merchant Unregulated</v>
          </cell>
        </row>
        <row r="5166">
          <cell r="D5166" t="str">
            <v>CMS Energy Corporation</v>
          </cell>
          <cell r="E5166" t="str">
            <v>Water</v>
          </cell>
          <cell r="G5166">
            <v>16196</v>
          </cell>
          <cell r="H5166" t="str">
            <v>Regulated</v>
          </cell>
        </row>
        <row r="5167">
          <cell r="D5167" t="str">
            <v>Lafayette City of LA</v>
          </cell>
          <cell r="E5167" t="str">
            <v>Gas</v>
          </cell>
          <cell r="G5167">
            <v>342708</v>
          </cell>
          <cell r="H5167" t="str">
            <v>Regulated</v>
          </cell>
        </row>
        <row r="5168">
          <cell r="D5168" t="str">
            <v>Berkshire Hathaway Inc.</v>
          </cell>
          <cell r="E5168" t="str">
            <v>Coal</v>
          </cell>
          <cell r="G5168">
            <v>4079562</v>
          </cell>
          <cell r="H5168" t="str">
            <v>Regulated</v>
          </cell>
        </row>
        <row r="5169">
          <cell r="D5169" t="str">
            <v>Tipton City of IA</v>
          </cell>
          <cell r="E5169" t="str">
            <v>Coal</v>
          </cell>
          <cell r="G5169">
            <v>25814</v>
          </cell>
          <cell r="H5169" t="str">
            <v>Regulated</v>
          </cell>
        </row>
        <row r="5170">
          <cell r="D5170" t="str">
            <v>MidAmerican Energy Holdings Company</v>
          </cell>
          <cell r="E5170" t="str">
            <v>Coal</v>
          </cell>
          <cell r="G5170">
            <v>463611</v>
          </cell>
          <cell r="H5170" t="str">
            <v>Regulated</v>
          </cell>
        </row>
        <row r="5171">
          <cell r="D5171" t="str">
            <v>Alliant Energy Corporation</v>
          </cell>
          <cell r="E5171" t="str">
            <v>Coal</v>
          </cell>
          <cell r="G5171">
            <v>206507</v>
          </cell>
          <cell r="H5171" t="str">
            <v>Regulated</v>
          </cell>
        </row>
        <row r="5172">
          <cell r="D5172" t="str">
            <v>Harlan City of</v>
          </cell>
          <cell r="E5172" t="str">
            <v>Coal</v>
          </cell>
          <cell r="G5172">
            <v>41301</v>
          </cell>
          <cell r="H5172" t="str">
            <v>Regulated</v>
          </cell>
        </row>
        <row r="5173">
          <cell r="D5173" t="str">
            <v>Geneseo City of</v>
          </cell>
          <cell r="E5173" t="str">
            <v>Coal</v>
          </cell>
          <cell r="G5173">
            <v>25814</v>
          </cell>
          <cell r="H5173" t="str">
            <v>Regulated</v>
          </cell>
        </row>
        <row r="5174">
          <cell r="D5174" t="str">
            <v>Eldridge City Utilities</v>
          </cell>
          <cell r="E5174" t="str">
            <v>Coal</v>
          </cell>
          <cell r="G5174">
            <v>25814</v>
          </cell>
          <cell r="H5174" t="str">
            <v>Regulated</v>
          </cell>
        </row>
        <row r="5175">
          <cell r="D5175" t="str">
            <v>Central Iowa Power Cooperative</v>
          </cell>
          <cell r="E5175" t="str">
            <v>Coal</v>
          </cell>
          <cell r="G5175">
            <v>237485</v>
          </cell>
          <cell r="H5175" t="str">
            <v>Regulated</v>
          </cell>
        </row>
        <row r="5176">
          <cell r="D5176" t="str">
            <v>Waverly Municipal Elec Utility</v>
          </cell>
          <cell r="E5176" t="str">
            <v>Coal</v>
          </cell>
          <cell r="G5176">
            <v>56789</v>
          </cell>
          <cell r="H5176" t="str">
            <v>Regulated</v>
          </cell>
        </row>
        <row r="5177">
          <cell r="D5177" t="str">
            <v>Old Dominion Electric Cooperative</v>
          </cell>
          <cell r="E5177" t="str">
            <v>Gas</v>
          </cell>
          <cell r="G5177">
            <v>70908</v>
          </cell>
          <cell r="H5177" t="str">
            <v>Merchant Unregulated</v>
          </cell>
        </row>
        <row r="5178">
          <cell r="D5178" t="str">
            <v>Exxon Mobil Corporation</v>
          </cell>
          <cell r="E5178" t="str">
            <v>Gas</v>
          </cell>
          <cell r="G5178">
            <v>2699544</v>
          </cell>
          <cell r="H5178" t="str">
            <v>Merchant Unregulated</v>
          </cell>
        </row>
        <row r="5179">
          <cell r="D5179" t="str">
            <v>International Paper Company</v>
          </cell>
          <cell r="E5179" t="str">
            <v>Biomass</v>
          </cell>
          <cell r="G5179" t="str">
            <v>NA</v>
          </cell>
          <cell r="H5179" t="str">
            <v>Merchant Unregulated</v>
          </cell>
        </row>
        <row r="5180">
          <cell r="D5180" t="str">
            <v>Louisiana Tech University</v>
          </cell>
          <cell r="E5180" t="str">
            <v>Gas</v>
          </cell>
          <cell r="G5180" t="str">
            <v>NA</v>
          </cell>
          <cell r="H5180" t="str">
            <v>Merchant Unregulated</v>
          </cell>
        </row>
        <row r="5181">
          <cell r="D5181" t="str">
            <v>Lea County Electric Cooperative, Inc.</v>
          </cell>
          <cell r="E5181" t="str">
            <v>Gas</v>
          </cell>
          <cell r="G5181" t="str">
            <v>NA</v>
          </cell>
          <cell r="H5181" t="str">
            <v>Merchant Unregulated</v>
          </cell>
        </row>
        <row r="5182">
          <cell r="D5182" t="str">
            <v>Enel S.p.A.</v>
          </cell>
          <cell r="E5182" t="str">
            <v>Water</v>
          </cell>
          <cell r="G5182" t="str">
            <v>NA</v>
          </cell>
          <cell r="H5182" t="str">
            <v>Merchant Unregulated</v>
          </cell>
        </row>
        <row r="5183">
          <cell r="D5183" t="str">
            <v>Dominion Resources, Inc.</v>
          </cell>
          <cell r="E5183" t="str">
            <v>Oil</v>
          </cell>
          <cell r="G5183">
            <v>421</v>
          </cell>
          <cell r="H5183" t="str">
            <v>Regulated</v>
          </cell>
        </row>
        <row r="5184">
          <cell r="D5184" t="str">
            <v>Alliance Energy Group LLC</v>
          </cell>
          <cell r="E5184" t="str">
            <v>Gas</v>
          </cell>
          <cell r="G5184" t="str">
            <v>NA</v>
          </cell>
          <cell r="H5184" t="str">
            <v>Merchant Unregulated</v>
          </cell>
        </row>
        <row r="5185">
          <cell r="D5185" t="str">
            <v>Garkane Energy Cooperative Inc.</v>
          </cell>
          <cell r="E5185" t="str">
            <v>Water</v>
          </cell>
          <cell r="G5185" t="str">
            <v>NA</v>
          </cell>
          <cell r="H5185" t="str">
            <v>Merchant Unregulated</v>
          </cell>
        </row>
        <row r="5186">
          <cell r="D5186" t="str">
            <v>United States Government</v>
          </cell>
          <cell r="E5186" t="str">
            <v>Water</v>
          </cell>
          <cell r="G5186">
            <v>2417376</v>
          </cell>
          <cell r="H5186" t="str">
            <v>Merchant Unregulated</v>
          </cell>
        </row>
        <row r="5187">
          <cell r="D5187" t="str">
            <v>Alaska Village Electric Cooperative, Inc.</v>
          </cell>
          <cell r="E5187" t="str">
            <v>Oil</v>
          </cell>
          <cell r="G5187" t="str">
            <v>NA</v>
          </cell>
          <cell r="H5187" t="str">
            <v>Merchant Unregulated</v>
          </cell>
        </row>
        <row r="5188">
          <cell r="D5188" t="str">
            <v>IDACORP, Inc.</v>
          </cell>
          <cell r="E5188" t="str">
            <v>Water</v>
          </cell>
          <cell r="G5188">
            <v>108504</v>
          </cell>
          <cell r="H5188" t="str">
            <v>Regulated</v>
          </cell>
        </row>
        <row r="5189">
          <cell r="D5189" t="str">
            <v>Gaz Métro Limited Partnership</v>
          </cell>
          <cell r="E5189" t="str">
            <v>Water</v>
          </cell>
          <cell r="G5189" t="str">
            <v>NA</v>
          </cell>
          <cell r="H5189" t="str">
            <v>Regulated</v>
          </cell>
        </row>
        <row r="5190">
          <cell r="D5190" t="str">
            <v>United States Government</v>
          </cell>
          <cell r="E5190" t="str">
            <v>Water</v>
          </cell>
          <cell r="G5190" t="str">
            <v>NA</v>
          </cell>
          <cell r="H5190" t="str">
            <v>Merchant Unregulated</v>
          </cell>
        </row>
        <row r="5191">
          <cell r="D5191" t="str">
            <v>Monroe City of UT</v>
          </cell>
          <cell r="E5191" t="str">
            <v>Water</v>
          </cell>
          <cell r="G5191" t="str">
            <v>NA</v>
          </cell>
          <cell r="H5191" t="str">
            <v>Regulated</v>
          </cell>
        </row>
        <row r="5192">
          <cell r="D5192" t="str">
            <v>United States Government</v>
          </cell>
          <cell r="E5192" t="str">
            <v>Water</v>
          </cell>
          <cell r="G5192">
            <v>2520051</v>
          </cell>
          <cell r="H5192" t="str">
            <v>Merchant Unregulated</v>
          </cell>
        </row>
        <row r="5193">
          <cell r="D5193" t="str">
            <v>PPL Corporation</v>
          </cell>
          <cell r="E5193" t="str">
            <v>Gas</v>
          </cell>
          <cell r="G5193">
            <v>3351741</v>
          </cell>
          <cell r="H5193" t="str">
            <v>Merchant Unregulated</v>
          </cell>
        </row>
        <row r="5194">
          <cell r="D5194" t="str">
            <v>Idaho Falls City of</v>
          </cell>
          <cell r="E5194" t="str">
            <v>Water</v>
          </cell>
          <cell r="G5194" t="str">
            <v>NA</v>
          </cell>
          <cell r="H5194" t="str">
            <v>Regulated</v>
          </cell>
        </row>
        <row r="5195">
          <cell r="D5195" t="str">
            <v>Milliken &amp; Company</v>
          </cell>
          <cell r="E5195" t="str">
            <v>Water</v>
          </cell>
          <cell r="G5195">
            <v>2811</v>
          </cell>
          <cell r="H5195" t="str">
            <v>Regulated</v>
          </cell>
        </row>
        <row r="5196">
          <cell r="D5196" t="str">
            <v>Wisconsin Energy Corporation</v>
          </cell>
          <cell r="E5196" t="str">
            <v>Water</v>
          </cell>
          <cell r="G5196">
            <v>378</v>
          </cell>
          <cell r="H5196" t="str">
            <v>Regulated</v>
          </cell>
        </row>
        <row r="5197">
          <cell r="D5197" t="str">
            <v>Emera Incorporated</v>
          </cell>
          <cell r="E5197" t="str">
            <v>Water</v>
          </cell>
          <cell r="G5197" t="str">
            <v>NA</v>
          </cell>
          <cell r="H5197" t="str">
            <v>Merchant Unregulated</v>
          </cell>
        </row>
        <row r="5198">
          <cell r="D5198" t="str">
            <v>Algonquin Power &amp; Utilities Corp.</v>
          </cell>
          <cell r="E5198" t="str">
            <v>Water</v>
          </cell>
          <cell r="G5198" t="str">
            <v>NA</v>
          </cell>
          <cell r="H5198" t="str">
            <v>Merchant Unregulated</v>
          </cell>
        </row>
        <row r="5199">
          <cell r="D5199" t="str">
            <v>IDACORP, Inc.</v>
          </cell>
          <cell r="E5199" t="str">
            <v>Water</v>
          </cell>
          <cell r="G5199">
            <v>248940</v>
          </cell>
          <cell r="H5199" t="str">
            <v>Regulated</v>
          </cell>
        </row>
        <row r="5200">
          <cell r="D5200" t="str">
            <v>Enel S.p.A.</v>
          </cell>
          <cell r="E5200" t="str">
            <v>Water</v>
          </cell>
          <cell r="G5200" t="str">
            <v>NA</v>
          </cell>
          <cell r="H5200" t="str">
            <v>Merchant Unregulated</v>
          </cell>
        </row>
        <row r="5201">
          <cell r="D5201" t="str">
            <v>Puget Holdings LLC</v>
          </cell>
          <cell r="E5201" t="str">
            <v>Wind</v>
          </cell>
          <cell r="G5201">
            <v>708918</v>
          </cell>
          <cell r="H5201" t="str">
            <v>Regulated</v>
          </cell>
        </row>
        <row r="5202">
          <cell r="D5202" t="str">
            <v>Brookfield Renewable Energy Partners L.P.</v>
          </cell>
          <cell r="E5202" t="str">
            <v>Water</v>
          </cell>
          <cell r="G5202" t="str">
            <v>NA</v>
          </cell>
          <cell r="H5202" t="str">
            <v>Merchant Unregulated</v>
          </cell>
        </row>
        <row r="5203">
          <cell r="D5203" t="str">
            <v>Brookfield Asset Management Inc.</v>
          </cell>
          <cell r="E5203" t="str">
            <v>Water</v>
          </cell>
          <cell r="G5203" t="str">
            <v>NA</v>
          </cell>
          <cell r="H5203" t="str">
            <v>Merchant Unregulated</v>
          </cell>
        </row>
        <row r="5204">
          <cell r="D5204" t="str">
            <v>Vestamore</v>
          </cell>
          <cell r="E5204" t="str">
            <v>Water</v>
          </cell>
          <cell r="G5204" t="str">
            <v>NA</v>
          </cell>
          <cell r="H5204" t="str">
            <v>Merchant Unregulated</v>
          </cell>
        </row>
        <row r="5205">
          <cell r="D5205" t="str">
            <v>Golden Birch</v>
          </cell>
          <cell r="E5205" t="str">
            <v>Water</v>
          </cell>
          <cell r="G5205" t="str">
            <v>NA</v>
          </cell>
          <cell r="H5205" t="str">
            <v>Merchant Unregulated</v>
          </cell>
        </row>
        <row r="5206">
          <cell r="D5206" t="str">
            <v>Marlborough Hydro Corp</v>
          </cell>
          <cell r="E5206" t="str">
            <v>Water</v>
          </cell>
          <cell r="G5206" t="str">
            <v>NA</v>
          </cell>
          <cell r="H5206" t="str">
            <v>Merchant Unregulated</v>
          </cell>
        </row>
        <row r="5207">
          <cell r="D5207" t="str">
            <v>Gresham Village of</v>
          </cell>
          <cell r="E5207" t="str">
            <v>Water</v>
          </cell>
          <cell r="G5207" t="str">
            <v>NA</v>
          </cell>
          <cell r="H5207" t="str">
            <v>Regulated</v>
          </cell>
        </row>
        <row r="5208">
          <cell r="D5208" t="str">
            <v>Elon University</v>
          </cell>
          <cell r="E5208" t="str">
            <v>Solar</v>
          </cell>
          <cell r="G5208" t="str">
            <v>NA</v>
          </cell>
          <cell r="H5208" t="str">
            <v>Merchant Unregulated</v>
          </cell>
        </row>
        <row r="5209">
          <cell r="D5209" t="str">
            <v>Petra Engineering, PLLC</v>
          </cell>
          <cell r="E5209" t="str">
            <v>Solar</v>
          </cell>
          <cell r="G5209" t="str">
            <v>NA</v>
          </cell>
          <cell r="H5209" t="str">
            <v>Merchant Unregulated</v>
          </cell>
        </row>
        <row r="5210">
          <cell r="D5210" t="str">
            <v>LS Power Group</v>
          </cell>
          <cell r="E5210" t="str">
            <v>Gas</v>
          </cell>
          <cell r="G5210">
            <v>163474</v>
          </cell>
          <cell r="H5210" t="str">
            <v>Merchant Unregulated</v>
          </cell>
        </row>
        <row r="5211">
          <cell r="D5211" t="str">
            <v>Lubbock Wind LLC</v>
          </cell>
          <cell r="E5211" t="str">
            <v>Wind</v>
          </cell>
          <cell r="G5211" t="str">
            <v>NA</v>
          </cell>
          <cell r="H5211" t="str">
            <v>Merchant Unregulated</v>
          </cell>
        </row>
        <row r="5212">
          <cell r="D5212" t="str">
            <v>Boise-Kuna Irrigation District</v>
          </cell>
          <cell r="E5212" t="str">
            <v>Water</v>
          </cell>
          <cell r="G5212">
            <v>394660</v>
          </cell>
          <cell r="H5212" t="str">
            <v>Merchant Unregulated</v>
          </cell>
        </row>
        <row r="5213">
          <cell r="D5213" t="str">
            <v>Robecca Walters</v>
          </cell>
          <cell r="E5213" t="str">
            <v>Wind</v>
          </cell>
          <cell r="G5213" t="str">
            <v>NA</v>
          </cell>
          <cell r="H5213" t="str">
            <v>Merchant Unregulated</v>
          </cell>
        </row>
        <row r="5214">
          <cell r="D5214" t="str">
            <v>Edison International</v>
          </cell>
          <cell r="E5214" t="str">
            <v>Wind</v>
          </cell>
          <cell r="G5214" t="str">
            <v>NA</v>
          </cell>
          <cell r="H5214" t="str">
            <v>Merchant Unregulated</v>
          </cell>
        </row>
        <row r="5215">
          <cell r="D5215" t="str">
            <v>DTE Energy Company</v>
          </cell>
          <cell r="E5215" t="str">
            <v>Water</v>
          </cell>
          <cell r="G5215">
            <v>899910</v>
          </cell>
          <cell r="H5215" t="str">
            <v>Regulated</v>
          </cell>
        </row>
        <row r="5216">
          <cell r="D5216" t="str">
            <v>CMS Energy Corporation</v>
          </cell>
          <cell r="E5216" t="str">
            <v>Water</v>
          </cell>
          <cell r="G5216">
            <v>936640</v>
          </cell>
          <cell r="H5216" t="str">
            <v>Regulated</v>
          </cell>
        </row>
        <row r="5217">
          <cell r="D5217" t="str">
            <v>NewPage Holdings Inc.</v>
          </cell>
          <cell r="E5217" t="str">
            <v>Coal</v>
          </cell>
          <cell r="G5217">
            <v>9174</v>
          </cell>
          <cell r="H5217" t="str">
            <v>Merchant Unregulated</v>
          </cell>
        </row>
        <row r="5218">
          <cell r="D5218" t="str">
            <v>UNS Energy Corporation</v>
          </cell>
          <cell r="E5218" t="str">
            <v>Gas</v>
          </cell>
          <cell r="G5218">
            <v>603553</v>
          </cell>
          <cell r="H5218" t="str">
            <v>Regulated</v>
          </cell>
        </row>
        <row r="5219">
          <cell r="D5219" t="str">
            <v>PNM Resources, Inc.</v>
          </cell>
          <cell r="E5219" t="str">
            <v>Gas</v>
          </cell>
          <cell r="G5219">
            <v>603553</v>
          </cell>
          <cell r="H5219" t="str">
            <v>Regulated</v>
          </cell>
        </row>
        <row r="5220">
          <cell r="D5220" t="str">
            <v>Freeport-McMoRan Copper &amp; Gold Inc.</v>
          </cell>
          <cell r="E5220" t="str">
            <v>Gas</v>
          </cell>
          <cell r="G5220">
            <v>603734</v>
          </cell>
          <cell r="H5220" t="str">
            <v>Regulated</v>
          </cell>
        </row>
        <row r="5221">
          <cell r="D5221" t="str">
            <v>Edison International</v>
          </cell>
          <cell r="E5221" t="str">
            <v>Water</v>
          </cell>
          <cell r="G5221">
            <v>2230</v>
          </cell>
          <cell r="H5221" t="str">
            <v>Regulated</v>
          </cell>
        </row>
        <row r="5222">
          <cell r="D5222" t="str">
            <v>FirstEnergy Corp.</v>
          </cell>
          <cell r="E5222" t="str">
            <v>Water</v>
          </cell>
          <cell r="G5222" t="str">
            <v>NA</v>
          </cell>
          <cell r="H5222" t="str">
            <v>Merchant Unregulated</v>
          </cell>
        </row>
        <row r="5223">
          <cell r="D5223" t="str">
            <v>Luther College Ventures, Inc.</v>
          </cell>
          <cell r="E5223" t="str">
            <v>Wind</v>
          </cell>
          <cell r="G5223" t="str">
            <v>NA</v>
          </cell>
          <cell r="H5223" t="str">
            <v>Merchant Unregulated</v>
          </cell>
        </row>
        <row r="5224">
          <cell r="D5224" t="str">
            <v>Lutheran Medical Center</v>
          </cell>
          <cell r="E5224" t="str">
            <v>Gas</v>
          </cell>
          <cell r="G5224" t="str">
            <v>NA</v>
          </cell>
          <cell r="H5224" t="str">
            <v>Merchant Unregulated</v>
          </cell>
        </row>
        <row r="5225">
          <cell r="D5225" t="str">
            <v>Luverne City of MN</v>
          </cell>
          <cell r="E5225" t="str">
            <v>Oil</v>
          </cell>
          <cell r="G5225" t="str">
            <v>NA</v>
          </cell>
          <cell r="H5225" t="str">
            <v>Regulated</v>
          </cell>
        </row>
        <row r="5226">
          <cell r="D5226" t="str">
            <v>Otter Tail Corporation</v>
          </cell>
          <cell r="E5226" t="str">
            <v>Wind</v>
          </cell>
          <cell r="G5226">
            <v>175014</v>
          </cell>
          <cell r="H5226" t="str">
            <v>Regulated</v>
          </cell>
        </row>
        <row r="5227">
          <cell r="D5227" t="str">
            <v>PPL Corporation</v>
          </cell>
          <cell r="E5227" t="str">
            <v>Biomass</v>
          </cell>
          <cell r="G5227" t="str">
            <v>NA</v>
          </cell>
          <cell r="H5227" t="str">
            <v>Merchant Unregulated</v>
          </cell>
        </row>
        <row r="5228">
          <cell r="D5228" t="str">
            <v>Ameresco Inc.</v>
          </cell>
          <cell r="E5228" t="str">
            <v>Gas</v>
          </cell>
          <cell r="G5228" t="str">
            <v>NA</v>
          </cell>
          <cell r="H5228" t="str">
            <v>Merchant Unregulated</v>
          </cell>
        </row>
        <row r="5229">
          <cell r="D5229" t="str">
            <v>Nebraska Public Power District</v>
          </cell>
          <cell r="E5229" t="str">
            <v>Oil</v>
          </cell>
          <cell r="G5229" t="str">
            <v>NA</v>
          </cell>
          <cell r="H5229" t="str">
            <v>Regulated</v>
          </cell>
        </row>
        <row r="5230">
          <cell r="D5230" t="str">
            <v>Omega Energy III LLC</v>
          </cell>
          <cell r="E5230" t="str">
            <v>Water</v>
          </cell>
          <cell r="G5230" t="str">
            <v>NA</v>
          </cell>
          <cell r="H5230" t="str">
            <v>Merchant Unregulated</v>
          </cell>
        </row>
        <row r="5231">
          <cell r="D5231" t="str">
            <v>Riverstone/Carlyle Renewable and Alternative Energy Fund II , L.P.</v>
          </cell>
          <cell r="E5231" t="str">
            <v>Biomass</v>
          </cell>
          <cell r="G5231" t="str">
            <v>NA</v>
          </cell>
          <cell r="H5231" t="str">
            <v>Merchant Unregulated</v>
          </cell>
        </row>
        <row r="5232">
          <cell r="D5232" t="str">
            <v>ReEnergy Holdings LLC</v>
          </cell>
          <cell r="E5232" t="str">
            <v>Biomass</v>
          </cell>
          <cell r="G5232" t="str">
            <v>NA</v>
          </cell>
          <cell r="H5232" t="str">
            <v>Merchant Unregulated</v>
          </cell>
        </row>
        <row r="5233">
          <cell r="D5233" t="str">
            <v>Burrows Paper Corporation</v>
          </cell>
          <cell r="E5233" t="str">
            <v>Water</v>
          </cell>
          <cell r="G5233" t="str">
            <v>NA</v>
          </cell>
          <cell r="H5233" t="str">
            <v>Merchant Unregulated</v>
          </cell>
        </row>
        <row r="5234">
          <cell r="D5234" t="str">
            <v>Omega Energy III LLC</v>
          </cell>
          <cell r="E5234" t="str">
            <v>Water</v>
          </cell>
          <cell r="G5234" t="str">
            <v>NA</v>
          </cell>
          <cell r="H5234" t="str">
            <v>Merchant Unregulated</v>
          </cell>
        </row>
        <row r="5235">
          <cell r="D5235" t="str">
            <v>Omega Energy III LLC</v>
          </cell>
          <cell r="E5235" t="str">
            <v>Water</v>
          </cell>
          <cell r="G5235" t="str">
            <v>NA</v>
          </cell>
          <cell r="H5235" t="str">
            <v>Merchant Unregulated</v>
          </cell>
        </row>
        <row r="5236">
          <cell r="D5236" t="str">
            <v>Edison International</v>
          </cell>
          <cell r="E5236" t="str">
            <v>Water</v>
          </cell>
          <cell r="G5236">
            <v>2665</v>
          </cell>
          <cell r="H5236" t="str">
            <v>Regulated</v>
          </cell>
        </row>
        <row r="5237">
          <cell r="D5237" t="str">
            <v>M &amp; M Mars Inc</v>
          </cell>
          <cell r="E5237" t="str">
            <v>Gas</v>
          </cell>
          <cell r="G5237" t="str">
            <v>NA</v>
          </cell>
          <cell r="H5237" t="str">
            <v>Merchant Unregulated</v>
          </cell>
        </row>
        <row r="5238">
          <cell r="D5238" t="str">
            <v>M &amp; M Mars Inc</v>
          </cell>
          <cell r="E5238" t="str">
            <v>Gas</v>
          </cell>
          <cell r="G5238" t="str">
            <v>NA</v>
          </cell>
          <cell r="H5238" t="str">
            <v>Merchant Unregulated</v>
          </cell>
        </row>
        <row r="5239">
          <cell r="D5239" t="str">
            <v>Massachusetts Bay Transportation Authority</v>
          </cell>
          <cell r="E5239" t="str">
            <v>Oil</v>
          </cell>
          <cell r="G5239" t="str">
            <v>NA</v>
          </cell>
          <cell r="H5239" t="str">
            <v>Regulated</v>
          </cell>
        </row>
        <row r="5240">
          <cell r="D5240" t="str">
            <v>M A Patout &amp; Sons Ltd</v>
          </cell>
          <cell r="E5240" t="str">
            <v>Biomass</v>
          </cell>
          <cell r="G5240" t="str">
            <v>NA</v>
          </cell>
          <cell r="H5240" t="str">
            <v>Merchant Unregulated</v>
          </cell>
        </row>
        <row r="5241">
          <cell r="D5241" t="str">
            <v>M C Dixon Lumber Co Inc</v>
          </cell>
          <cell r="E5241" t="str">
            <v>Biomass</v>
          </cell>
          <cell r="G5241" t="str">
            <v>NA</v>
          </cell>
          <cell r="H5241" t="str">
            <v>Merchant Unregulated</v>
          </cell>
        </row>
        <row r="5242">
          <cell r="D5242" t="str">
            <v>ALLETE, Inc.</v>
          </cell>
          <cell r="E5242" t="str">
            <v>Biomass</v>
          </cell>
          <cell r="G5242">
            <v>19972</v>
          </cell>
          <cell r="H5242" t="str">
            <v>Regulated</v>
          </cell>
        </row>
        <row r="5243">
          <cell r="D5243" t="str">
            <v>Alliant Energy Corporation</v>
          </cell>
          <cell r="E5243" t="str">
            <v>Coal</v>
          </cell>
          <cell r="G5243">
            <v>531356</v>
          </cell>
          <cell r="H5243" t="str">
            <v>Regulated</v>
          </cell>
        </row>
        <row r="5244">
          <cell r="D5244" t="str">
            <v>Hawaiian Electric Industries, Inc.</v>
          </cell>
          <cell r="E5244" t="str">
            <v>Oil</v>
          </cell>
          <cell r="G5244">
            <v>625662</v>
          </cell>
          <cell r="H5244" t="str">
            <v>Regulated</v>
          </cell>
        </row>
        <row r="5245">
          <cell r="D5245" t="str">
            <v>Hawaiian Electric Industries, Inc.</v>
          </cell>
          <cell r="E5245" t="str">
            <v>Oil</v>
          </cell>
          <cell r="G5245">
            <v>150671</v>
          </cell>
          <cell r="H5245" t="str">
            <v>Regulated</v>
          </cell>
        </row>
        <row r="5246">
          <cell r="D5246" t="str">
            <v>Entergy Corporation</v>
          </cell>
          <cell r="E5246" t="str">
            <v>Gas</v>
          </cell>
          <cell r="G5246">
            <v>1534</v>
          </cell>
          <cell r="H5246" t="str">
            <v>Regulated</v>
          </cell>
        </row>
        <row r="5247">
          <cell r="D5247" t="str">
            <v>Islip Resource Recovery Agency</v>
          </cell>
          <cell r="E5247" t="str">
            <v>Biomass</v>
          </cell>
          <cell r="G5247" t="str">
            <v>NA</v>
          </cell>
          <cell r="H5247" t="str">
            <v>Merchant Unregulated</v>
          </cell>
        </row>
        <row r="5248">
          <cell r="D5248" t="str">
            <v>Hudson Clean Energy Partners LP</v>
          </cell>
          <cell r="E5248" t="str">
            <v>Wind</v>
          </cell>
          <cell r="G5248">
            <v>125783</v>
          </cell>
          <cell r="H5248" t="str">
            <v>Merchant Unregulated</v>
          </cell>
        </row>
        <row r="5249">
          <cell r="D5249" t="str">
            <v>Portland General Electric Company</v>
          </cell>
          <cell r="E5249" t="str">
            <v>Oil</v>
          </cell>
          <cell r="G5249">
            <v>6</v>
          </cell>
          <cell r="H5249" t="str">
            <v>Regulated</v>
          </cell>
        </row>
        <row r="5250">
          <cell r="D5250" t="str">
            <v>Brookfield Renewable Energy Partners L.P.</v>
          </cell>
          <cell r="E5250" t="str">
            <v>Water</v>
          </cell>
          <cell r="G5250" t="str">
            <v>NA</v>
          </cell>
          <cell r="H5250" t="str">
            <v>Merchant Unregulated</v>
          </cell>
        </row>
        <row r="5251">
          <cell r="D5251" t="str">
            <v>Brookfield Asset Management Inc.</v>
          </cell>
          <cell r="E5251" t="str">
            <v>Water</v>
          </cell>
          <cell r="G5251" t="str">
            <v>NA</v>
          </cell>
          <cell r="H5251" t="str">
            <v>Merchant Unregulated</v>
          </cell>
        </row>
        <row r="5252">
          <cell r="D5252" t="str">
            <v>Macon City of MO</v>
          </cell>
          <cell r="E5252" t="str">
            <v>Oil</v>
          </cell>
          <cell r="G5252" t="str">
            <v>NA</v>
          </cell>
          <cell r="H5252" t="str">
            <v>Regulated</v>
          </cell>
        </row>
        <row r="5253">
          <cell r="D5253" t="str">
            <v>Macon City of MO</v>
          </cell>
          <cell r="E5253" t="str">
            <v>Gas</v>
          </cell>
          <cell r="G5253" t="str">
            <v>NA</v>
          </cell>
          <cell r="H5253" t="str">
            <v>Regulated</v>
          </cell>
        </row>
        <row r="5254">
          <cell r="D5254" t="str">
            <v>Richland Community College, District 537</v>
          </cell>
          <cell r="E5254" t="str">
            <v>Wind</v>
          </cell>
          <cell r="G5254" t="str">
            <v>NA</v>
          </cell>
          <cell r="H5254" t="str">
            <v>Merchant Unregulated</v>
          </cell>
        </row>
        <row r="5255">
          <cell r="D5255" t="str">
            <v>SunEdison, Inc.</v>
          </cell>
          <cell r="E5255" t="str">
            <v>Solar</v>
          </cell>
          <cell r="G5255" t="str">
            <v>NA</v>
          </cell>
          <cell r="H5255" t="str">
            <v>Merchant Unregulated</v>
          </cell>
        </row>
        <row r="5256">
          <cell r="D5256" t="str">
            <v>Goldman Sachs Group, Inc.</v>
          </cell>
          <cell r="E5256" t="str">
            <v>Solar</v>
          </cell>
          <cell r="G5256" t="str">
            <v>NA</v>
          </cell>
          <cell r="H5256" t="str">
            <v>Merchant Unregulated</v>
          </cell>
        </row>
        <row r="5257">
          <cell r="D5257" t="str">
            <v>Macy's, Inc.</v>
          </cell>
          <cell r="E5257" t="str">
            <v>Solar</v>
          </cell>
          <cell r="G5257" t="str">
            <v>NA</v>
          </cell>
          <cell r="H5257" t="str">
            <v>Merchant Unregulated</v>
          </cell>
        </row>
        <row r="5258">
          <cell r="D5258" t="str">
            <v>FirstEnergy Corp.</v>
          </cell>
          <cell r="E5258" t="str">
            <v>Oil</v>
          </cell>
          <cell r="G5258" t="str">
            <v>NA</v>
          </cell>
          <cell r="H5258" t="str">
            <v>Merchant Unregulated</v>
          </cell>
        </row>
        <row r="5259">
          <cell r="D5259" t="str">
            <v>Xcel Energy Inc.</v>
          </cell>
          <cell r="E5259" t="str">
            <v>Gas</v>
          </cell>
          <cell r="G5259">
            <v>456112</v>
          </cell>
          <cell r="H5259" t="str">
            <v>Regulated</v>
          </cell>
        </row>
        <row r="5260">
          <cell r="D5260" t="str">
            <v>Xcel Energy Inc.</v>
          </cell>
          <cell r="E5260" t="str">
            <v>Gas</v>
          </cell>
          <cell r="G5260">
            <v>22913</v>
          </cell>
          <cell r="H5260" t="str">
            <v>Regulated</v>
          </cell>
        </row>
        <row r="5261">
          <cell r="D5261" t="str">
            <v>Madelia City of</v>
          </cell>
          <cell r="E5261" t="str">
            <v>Gas</v>
          </cell>
          <cell r="G5261" t="str">
            <v>NA</v>
          </cell>
          <cell r="H5261" t="str">
            <v>Regulated</v>
          </cell>
        </row>
        <row r="5262">
          <cell r="D5262" t="str">
            <v>Madera-Chowchilla Power Authority</v>
          </cell>
          <cell r="E5262" t="str">
            <v>Water</v>
          </cell>
          <cell r="G5262" t="str">
            <v>NA</v>
          </cell>
          <cell r="H5262" t="str">
            <v>Merchant Unregulated</v>
          </cell>
        </row>
        <row r="5263">
          <cell r="D5263" t="str">
            <v>Madera Power LLC</v>
          </cell>
          <cell r="E5263" t="str">
            <v>Biomass</v>
          </cell>
          <cell r="G5263" t="str">
            <v>NA</v>
          </cell>
          <cell r="H5263" t="str">
            <v>Merchant Unregulated</v>
          </cell>
        </row>
        <row r="5264">
          <cell r="D5264" t="str">
            <v>SunEdison, Inc.</v>
          </cell>
          <cell r="E5264" t="str">
            <v>Solar</v>
          </cell>
          <cell r="G5264" t="str">
            <v>NA</v>
          </cell>
          <cell r="H5264" t="str">
            <v>Merchant Unregulated</v>
          </cell>
        </row>
        <row r="5265">
          <cell r="D5265" t="str">
            <v>PPL Corporation</v>
          </cell>
          <cell r="E5265" t="str">
            <v>Water</v>
          </cell>
          <cell r="G5265" t="str">
            <v>NA</v>
          </cell>
          <cell r="H5265" t="str">
            <v>Merchant Unregulated</v>
          </cell>
        </row>
        <row r="5266">
          <cell r="D5266" t="str">
            <v>Waste Management, Inc.</v>
          </cell>
          <cell r="E5266" t="str">
            <v>Biomass</v>
          </cell>
          <cell r="G5266" t="str">
            <v>NA</v>
          </cell>
          <cell r="H5266" t="str">
            <v>Merchant Unregulated</v>
          </cell>
        </row>
        <row r="5267">
          <cell r="D5267" t="str">
            <v>Duke Energy Corporation</v>
          </cell>
          <cell r="E5267" t="str">
            <v>Gas</v>
          </cell>
          <cell r="G5267">
            <v>202830</v>
          </cell>
          <cell r="H5267" t="str">
            <v>Regulated</v>
          </cell>
        </row>
        <row r="5268">
          <cell r="D5268" t="str">
            <v>Nebraska Public Power District</v>
          </cell>
          <cell r="E5268" t="str">
            <v>Gas</v>
          </cell>
          <cell r="G5268" t="str">
            <v>NA</v>
          </cell>
          <cell r="H5268" t="str">
            <v>Regulated</v>
          </cell>
        </row>
        <row r="5269">
          <cell r="D5269" t="str">
            <v>Madison City of SD</v>
          </cell>
          <cell r="E5269" t="str">
            <v>Oil</v>
          </cell>
          <cell r="G5269" t="str">
            <v>NA</v>
          </cell>
          <cell r="H5269" t="str">
            <v>Regulated</v>
          </cell>
        </row>
        <row r="5270">
          <cell r="D5270" t="str">
            <v>Madison City of NE</v>
          </cell>
          <cell r="E5270" t="str">
            <v>Oil</v>
          </cell>
          <cell r="G5270" t="str">
            <v>NA</v>
          </cell>
          <cell r="H5270" t="str">
            <v>Regulated</v>
          </cell>
        </row>
        <row r="5271">
          <cell r="D5271" t="str">
            <v>China Three Gorges Corporation</v>
          </cell>
          <cell r="E5271" t="str">
            <v>Wind</v>
          </cell>
          <cell r="G5271" t="str">
            <v>NA</v>
          </cell>
          <cell r="H5271" t="str">
            <v>Merchant Unregulated</v>
          </cell>
        </row>
        <row r="5272">
          <cell r="D5272" t="str">
            <v>EDP Renováveis</v>
          </cell>
          <cell r="E5272" t="str">
            <v>Wind</v>
          </cell>
          <cell r="G5272" t="str">
            <v>NA</v>
          </cell>
          <cell r="H5272" t="str">
            <v>Merchant Unregulated</v>
          </cell>
        </row>
        <row r="5273">
          <cell r="D5273" t="str">
            <v>EDP - Energias de Portugal SA</v>
          </cell>
          <cell r="E5273" t="str">
            <v>Wind</v>
          </cell>
          <cell r="G5273" t="str">
            <v>NA</v>
          </cell>
          <cell r="H5273" t="str">
            <v>Merchant Unregulated</v>
          </cell>
        </row>
        <row r="5274">
          <cell r="D5274" t="str">
            <v>PARPÚBLICA - Participações Públicas (SGPS), S.A.</v>
          </cell>
          <cell r="E5274" t="str">
            <v>Wind</v>
          </cell>
          <cell r="G5274" t="str">
            <v>NA</v>
          </cell>
          <cell r="H5274" t="str">
            <v>Merchant Unregulated</v>
          </cell>
        </row>
        <row r="5275">
          <cell r="D5275" t="str">
            <v>HidroCantábrico Energia S.A.</v>
          </cell>
          <cell r="E5275" t="str">
            <v>Wind</v>
          </cell>
          <cell r="G5275" t="str">
            <v>NA</v>
          </cell>
          <cell r="H5275" t="str">
            <v>Merchant Unregulated</v>
          </cell>
        </row>
        <row r="5276">
          <cell r="D5276" t="str">
            <v>Magic Reservoir Hydroelec Inc</v>
          </cell>
          <cell r="E5276" t="str">
            <v>Water</v>
          </cell>
          <cell r="G5276" t="str">
            <v>NA</v>
          </cell>
          <cell r="H5276" t="str">
            <v>Merchant Unregulated</v>
          </cell>
        </row>
        <row r="5277">
          <cell r="D5277" t="str">
            <v>Calpine Corporation</v>
          </cell>
          <cell r="E5277" t="str">
            <v>Gas</v>
          </cell>
          <cell r="G5277">
            <v>4143918</v>
          </cell>
          <cell r="H5277" t="str">
            <v>Merchant Unregulated</v>
          </cell>
        </row>
        <row r="5278">
          <cell r="D5278" t="str">
            <v>E.ON SE</v>
          </cell>
          <cell r="E5278" t="str">
            <v>Wind</v>
          </cell>
          <cell r="G5278">
            <v>238570</v>
          </cell>
          <cell r="H5278" t="str">
            <v>Merchant Unregulated</v>
          </cell>
        </row>
        <row r="5279">
          <cell r="D5279" t="str">
            <v>Rio Tinto</v>
          </cell>
          <cell r="E5279" t="str">
            <v>Gas</v>
          </cell>
          <cell r="G5279">
            <v>34984</v>
          </cell>
          <cell r="H5279" t="str">
            <v>Merchant Unregulated</v>
          </cell>
        </row>
        <row r="5280">
          <cell r="D5280" t="str">
            <v>Tennessee Valley Authority</v>
          </cell>
          <cell r="E5280" t="str">
            <v>Gas</v>
          </cell>
          <cell r="G5280">
            <v>4579191</v>
          </cell>
          <cell r="H5280" t="str">
            <v>Merchant Unregulated</v>
          </cell>
        </row>
        <row r="5281">
          <cell r="D5281" t="str">
            <v>Southern California Public Power Authority</v>
          </cell>
          <cell r="E5281" t="str">
            <v>Gas</v>
          </cell>
          <cell r="G5281">
            <v>1418850</v>
          </cell>
          <cell r="H5281" t="str">
            <v>Regulated</v>
          </cell>
        </row>
        <row r="5282">
          <cell r="D5282" t="str">
            <v>SunE Solar Fund I, LLC</v>
          </cell>
          <cell r="E5282" t="str">
            <v>Solar</v>
          </cell>
          <cell r="G5282" t="str">
            <v>NA</v>
          </cell>
          <cell r="H5282" t="str">
            <v>Merchant Unregulated</v>
          </cell>
        </row>
        <row r="5283">
          <cell r="D5283" t="str">
            <v>Waste Management, Inc.</v>
          </cell>
          <cell r="E5283" t="str">
            <v>Biomass</v>
          </cell>
          <cell r="G5283" t="str">
            <v>NA</v>
          </cell>
          <cell r="H5283" t="str">
            <v>Merchant Unregulated</v>
          </cell>
        </row>
        <row r="5284">
          <cell r="D5284" t="str">
            <v>North Carolina Municipal Power Agency Number 1</v>
          </cell>
          <cell r="E5284" t="str">
            <v>Oil</v>
          </cell>
          <cell r="G5284" t="str">
            <v>NA</v>
          </cell>
          <cell r="H5284" t="str">
            <v>Regulated</v>
          </cell>
        </row>
        <row r="5285">
          <cell r="D5285" t="str">
            <v>North Carolina Municipal Power Agency Number 1</v>
          </cell>
          <cell r="E5285" t="str">
            <v>Oil</v>
          </cell>
          <cell r="G5285" t="str">
            <v>NA</v>
          </cell>
          <cell r="H5285" t="str">
            <v>Regulated</v>
          </cell>
        </row>
        <row r="5286">
          <cell r="D5286" t="str">
            <v>East Columbia Basin Irrigation</v>
          </cell>
          <cell r="E5286" t="str">
            <v>Water</v>
          </cell>
          <cell r="G5286" t="str">
            <v>NA</v>
          </cell>
          <cell r="H5286" t="str">
            <v>Merchant Unregulated</v>
          </cell>
        </row>
        <row r="5287">
          <cell r="D5287" t="str">
            <v>Quincy-Columbia Basin Irr Dist</v>
          </cell>
          <cell r="E5287" t="str">
            <v>Water</v>
          </cell>
          <cell r="G5287" t="str">
            <v>NA</v>
          </cell>
          <cell r="H5287" t="str">
            <v>Merchant Unregulated</v>
          </cell>
        </row>
        <row r="5288">
          <cell r="D5288" t="str">
            <v>South Columbia Basin Irrigation District</v>
          </cell>
          <cell r="E5288" t="str">
            <v>Water</v>
          </cell>
          <cell r="G5288" t="str">
            <v>NA</v>
          </cell>
          <cell r="H5288" t="str">
            <v>Merchant Unregulated</v>
          </cell>
        </row>
        <row r="5289">
          <cell r="D5289" t="str">
            <v>Sebewaing City of</v>
          </cell>
          <cell r="E5289" t="str">
            <v>Gas</v>
          </cell>
          <cell r="G5289" t="str">
            <v>NA</v>
          </cell>
          <cell r="H5289" t="str">
            <v>Regulated</v>
          </cell>
        </row>
        <row r="5290">
          <cell r="D5290" t="str">
            <v>Biddeford City of</v>
          </cell>
          <cell r="E5290" t="str">
            <v>Biomass</v>
          </cell>
          <cell r="G5290" t="str">
            <v>NA</v>
          </cell>
          <cell r="H5290" t="str">
            <v>Merchant Unregulated</v>
          </cell>
        </row>
        <row r="5291">
          <cell r="D5291" t="str">
            <v>Dynegy Inc.</v>
          </cell>
          <cell r="E5291" t="str">
            <v>Gas</v>
          </cell>
          <cell r="G5291">
            <v>1243500</v>
          </cell>
          <cell r="H5291" t="str">
            <v>Merchant Unregulated</v>
          </cell>
        </row>
        <row r="5292">
          <cell r="D5292" t="str">
            <v>MetLife Capital Credit L. P.</v>
          </cell>
          <cell r="E5292" t="str">
            <v>Wind</v>
          </cell>
          <cell r="G5292" t="str">
            <v>NA</v>
          </cell>
          <cell r="H5292" t="str">
            <v>Merchant Unregulated</v>
          </cell>
        </row>
        <row r="5293">
          <cell r="D5293" t="str">
            <v>Mountain Air Resources LLC</v>
          </cell>
          <cell r="E5293" t="str">
            <v>Wind</v>
          </cell>
          <cell r="G5293" t="str">
            <v>NA</v>
          </cell>
          <cell r="H5293" t="str">
            <v>Merchant Unregulated</v>
          </cell>
        </row>
        <row r="5294">
          <cell r="D5294" t="str">
            <v>NextEra Energy, Inc.</v>
          </cell>
          <cell r="E5294" t="str">
            <v>Wind</v>
          </cell>
          <cell r="G5294">
            <v>327080</v>
          </cell>
          <cell r="H5294" t="str">
            <v>Merchant Unregulated</v>
          </cell>
        </row>
        <row r="5295">
          <cell r="D5295" t="str">
            <v>Brookfield Renewable Energy Partners L.P.</v>
          </cell>
          <cell r="E5295" t="str">
            <v>Water</v>
          </cell>
          <cell r="G5295" t="str">
            <v>NA</v>
          </cell>
          <cell r="H5295" t="str">
            <v>Merchant Unregulated</v>
          </cell>
        </row>
        <row r="5296">
          <cell r="D5296" t="str">
            <v>Exelon Corporation</v>
          </cell>
          <cell r="E5296" t="str">
            <v>Water</v>
          </cell>
          <cell r="G5296" t="str">
            <v>NA</v>
          </cell>
          <cell r="H5296" t="str">
            <v>Merchant Unregulated</v>
          </cell>
        </row>
        <row r="5297">
          <cell r="D5297" t="str">
            <v>Brookfield Asset Management Inc.</v>
          </cell>
          <cell r="E5297" t="str">
            <v>Water</v>
          </cell>
          <cell r="G5297" t="str">
            <v>NA</v>
          </cell>
          <cell r="H5297" t="str">
            <v>Merchant Unregulated</v>
          </cell>
        </row>
        <row r="5298">
          <cell r="D5298" t="str">
            <v>Beowulf (California) LLC</v>
          </cell>
          <cell r="E5298" t="str">
            <v>Gas</v>
          </cell>
          <cell r="G5298" t="str">
            <v>NA</v>
          </cell>
          <cell r="H5298" t="str">
            <v>Merchant Unregulated</v>
          </cell>
        </row>
        <row r="5299">
          <cell r="D5299" t="str">
            <v>Natural Gas Partners, LLC</v>
          </cell>
          <cell r="E5299" t="str">
            <v>Gas</v>
          </cell>
          <cell r="G5299" t="str">
            <v>NA</v>
          </cell>
          <cell r="H5299" t="str">
            <v>Merchant Unregulated</v>
          </cell>
        </row>
        <row r="5300">
          <cell r="D5300" t="str">
            <v>Malden City of</v>
          </cell>
          <cell r="E5300" t="str">
            <v>Oil</v>
          </cell>
          <cell r="G5300" t="str">
            <v>NA</v>
          </cell>
          <cell r="H5300" t="str">
            <v>Regulated</v>
          </cell>
        </row>
        <row r="5301">
          <cell r="D5301" t="str">
            <v>TCW GRS Holdings Company</v>
          </cell>
          <cell r="E5301" t="str">
            <v>Biomass</v>
          </cell>
          <cell r="G5301" t="str">
            <v>NA</v>
          </cell>
          <cell r="H5301" t="str">
            <v>Merchant Unregulated</v>
          </cell>
        </row>
        <row r="5302">
          <cell r="D5302" t="str">
            <v>DCT Holdings LLC</v>
          </cell>
          <cell r="E5302" t="str">
            <v>Biomass</v>
          </cell>
          <cell r="G5302" t="str">
            <v>NA</v>
          </cell>
          <cell r="H5302" t="str">
            <v>Merchant Unregulated</v>
          </cell>
        </row>
        <row r="5303">
          <cell r="D5303" t="str">
            <v>Fortistar LLC</v>
          </cell>
          <cell r="E5303" t="str">
            <v>Biomass</v>
          </cell>
          <cell r="G5303" t="str">
            <v>NA</v>
          </cell>
          <cell r="H5303" t="str">
            <v>Merchant Unregulated</v>
          </cell>
        </row>
        <row r="5304">
          <cell r="D5304" t="str">
            <v>Republic Services Inc.</v>
          </cell>
          <cell r="E5304" t="str">
            <v>Biomass</v>
          </cell>
          <cell r="G5304" t="str">
            <v>NA</v>
          </cell>
          <cell r="H5304" t="str">
            <v>Merchant Unregulated</v>
          </cell>
        </row>
        <row r="5305">
          <cell r="D5305" t="str">
            <v>Waste Management, Inc.</v>
          </cell>
          <cell r="E5305" t="str">
            <v>Biomass</v>
          </cell>
          <cell r="G5305" t="str">
            <v>NA</v>
          </cell>
          <cell r="H5305" t="str">
            <v>Merchant Unregulated</v>
          </cell>
        </row>
        <row r="5306">
          <cell r="D5306" t="str">
            <v>Ormat Industries Ltd.</v>
          </cell>
          <cell r="E5306" t="str">
            <v>Geothermal</v>
          </cell>
          <cell r="G5306" t="str">
            <v>NA</v>
          </cell>
          <cell r="H5306" t="str">
            <v>Merchant Unregulated</v>
          </cell>
        </row>
        <row r="5307">
          <cell r="D5307" t="str">
            <v>Ormat Technologies, Inc.</v>
          </cell>
          <cell r="E5307" t="str">
            <v>Geothermal</v>
          </cell>
          <cell r="G5307" t="str">
            <v>NA</v>
          </cell>
          <cell r="H5307" t="str">
            <v>Merchant Unregulated</v>
          </cell>
        </row>
        <row r="5308">
          <cell r="D5308" t="str">
            <v>JPMorgan Chase &amp; Co.</v>
          </cell>
          <cell r="E5308" t="str">
            <v>Geothermal</v>
          </cell>
          <cell r="G5308" t="str">
            <v>NA</v>
          </cell>
          <cell r="H5308" t="str">
            <v>Merchant Unregulated</v>
          </cell>
        </row>
        <row r="5309">
          <cell r="D5309" t="str">
            <v>Ormat Industries Ltd.</v>
          </cell>
          <cell r="E5309" t="str">
            <v>Geothermal</v>
          </cell>
          <cell r="G5309" t="str">
            <v>NA</v>
          </cell>
          <cell r="H5309" t="str">
            <v>Merchant Unregulated</v>
          </cell>
        </row>
        <row r="5310">
          <cell r="D5310" t="str">
            <v>Ormat Technologies, Inc.</v>
          </cell>
          <cell r="E5310" t="str">
            <v>Geothermal</v>
          </cell>
          <cell r="G5310" t="str">
            <v>NA</v>
          </cell>
          <cell r="H5310" t="str">
            <v>Merchant Unregulated</v>
          </cell>
        </row>
        <row r="5311">
          <cell r="D5311" t="str">
            <v>JPMorgan Chase &amp; Co.</v>
          </cell>
          <cell r="E5311" t="str">
            <v>Geothermal</v>
          </cell>
          <cell r="G5311" t="str">
            <v>NA</v>
          </cell>
          <cell r="H5311" t="str">
            <v>Merchant Unregulated</v>
          </cell>
        </row>
        <row r="5312">
          <cell r="D5312" t="str">
            <v>Edison International</v>
          </cell>
          <cell r="E5312" t="str">
            <v>Water</v>
          </cell>
          <cell r="G5312">
            <v>290953</v>
          </cell>
          <cell r="H5312" t="str">
            <v>Regulated</v>
          </cell>
        </row>
        <row r="5313">
          <cell r="D5313" t="str">
            <v>Edison International</v>
          </cell>
          <cell r="E5313" t="str">
            <v>Water</v>
          </cell>
          <cell r="G5313" t="str">
            <v>NA</v>
          </cell>
          <cell r="H5313" t="str">
            <v>Regulated</v>
          </cell>
        </row>
        <row r="5314">
          <cell r="D5314" t="str">
            <v>SunEdison, Inc.</v>
          </cell>
          <cell r="E5314" t="str">
            <v>Solar</v>
          </cell>
          <cell r="G5314" t="str">
            <v>NA</v>
          </cell>
          <cell r="H5314" t="str">
            <v>Merchant Unregulated</v>
          </cell>
        </row>
        <row r="5315">
          <cell r="D5315" t="str">
            <v>New Jersey Resources Corporation</v>
          </cell>
          <cell r="E5315" t="str">
            <v>Solar</v>
          </cell>
          <cell r="G5315" t="str">
            <v>NA</v>
          </cell>
          <cell r="H5315" t="str">
            <v>Merchant Unregulated</v>
          </cell>
        </row>
        <row r="5316">
          <cell r="D5316" t="str">
            <v>NextEra Energy, Inc.</v>
          </cell>
          <cell r="E5316" t="str">
            <v>Oil</v>
          </cell>
          <cell r="G5316">
            <v>1711385</v>
          </cell>
          <cell r="H5316" t="str">
            <v>Regulated</v>
          </cell>
        </row>
        <row r="5317">
          <cell r="D5317" t="str">
            <v>NextEra Energy, Inc.</v>
          </cell>
          <cell r="E5317" t="str">
            <v>Gas</v>
          </cell>
          <cell r="G5317">
            <v>6790091</v>
          </cell>
          <cell r="H5317" t="str">
            <v>Regulated</v>
          </cell>
        </row>
        <row r="5318">
          <cell r="D5318" t="str">
            <v>SunEdison, Inc.</v>
          </cell>
          <cell r="E5318" t="str">
            <v>Solar</v>
          </cell>
          <cell r="G5318" t="str">
            <v>NA</v>
          </cell>
          <cell r="H5318" t="str">
            <v>Merchant Unregulated</v>
          </cell>
        </row>
        <row r="5319">
          <cell r="D5319" t="str">
            <v>Dominion Resources, Inc.</v>
          </cell>
          <cell r="E5319" t="str">
            <v>Gas</v>
          </cell>
          <cell r="G5319">
            <v>2556001</v>
          </cell>
          <cell r="H5319" t="str">
            <v>Merchant Unregulated</v>
          </cell>
        </row>
        <row r="5320">
          <cell r="D5320" t="str">
            <v>Atlantic Power Corporation</v>
          </cell>
          <cell r="E5320" t="str">
            <v>Gas</v>
          </cell>
          <cell r="G5320">
            <v>177398</v>
          </cell>
          <cell r="H5320" t="str">
            <v>Merchant Unregulated</v>
          </cell>
        </row>
        <row r="5321">
          <cell r="D5321" t="str">
            <v>NRG Energy, Inc.</v>
          </cell>
          <cell r="E5321" t="str">
            <v>Gas</v>
          </cell>
          <cell r="G5321" t="str">
            <v>NA</v>
          </cell>
          <cell r="H5321" t="str">
            <v>Merchant Unregulated</v>
          </cell>
        </row>
        <row r="5322">
          <cell r="D5322" t="str">
            <v>NRG Energy, Inc.</v>
          </cell>
          <cell r="E5322" t="str">
            <v>Gas</v>
          </cell>
          <cell r="G5322">
            <v>305</v>
          </cell>
          <cell r="H5322" t="str">
            <v>Merchant Unregulated</v>
          </cell>
        </row>
        <row r="5323">
          <cell r="D5323" t="str">
            <v>BP plc</v>
          </cell>
          <cell r="E5323" t="str">
            <v>Other Nonrenewable</v>
          </cell>
          <cell r="G5323" t="str">
            <v>NA</v>
          </cell>
          <cell r="H5323" t="str">
            <v>Merchant Unregulated</v>
          </cell>
        </row>
        <row r="5324">
          <cell r="D5324" t="str">
            <v>Mangum City of</v>
          </cell>
          <cell r="E5324" t="str">
            <v>Gas</v>
          </cell>
          <cell r="G5324" t="str">
            <v>NA</v>
          </cell>
          <cell r="H5324" t="str">
            <v>Regulated</v>
          </cell>
        </row>
        <row r="5325">
          <cell r="D5325" t="str">
            <v>Cox Enterprises, Inc.</v>
          </cell>
          <cell r="E5325" t="str">
            <v>Solar</v>
          </cell>
          <cell r="G5325" t="str">
            <v>NA</v>
          </cell>
          <cell r="H5325" t="str">
            <v>Merchant Unregulated</v>
          </cell>
        </row>
        <row r="5326">
          <cell r="D5326" t="str">
            <v>BLU Leaf Energy, Inc.</v>
          </cell>
          <cell r="E5326" t="str">
            <v>Solar</v>
          </cell>
          <cell r="G5326" t="str">
            <v>NA</v>
          </cell>
          <cell r="H5326" t="str">
            <v>Merchant Unregulated</v>
          </cell>
        </row>
        <row r="5327">
          <cell r="D5327" t="str">
            <v>Cloverland Electric Cooperative</v>
          </cell>
          <cell r="E5327" t="str">
            <v>Oil</v>
          </cell>
          <cell r="G5327" t="str">
            <v>NA</v>
          </cell>
          <cell r="H5327" t="str">
            <v>Regulated</v>
          </cell>
        </row>
        <row r="5328">
          <cell r="D5328" t="str">
            <v>Colorado Springs Utilities</v>
          </cell>
          <cell r="E5328" t="str">
            <v>Water</v>
          </cell>
          <cell r="G5328" t="str">
            <v>NA</v>
          </cell>
          <cell r="H5328" t="str">
            <v>Regulated</v>
          </cell>
        </row>
        <row r="5329">
          <cell r="D5329" t="str">
            <v>Manitowoc Public Utilities</v>
          </cell>
          <cell r="E5329" t="str">
            <v>Coal</v>
          </cell>
          <cell r="G5329">
            <v>83522</v>
          </cell>
          <cell r="H5329" t="str">
            <v>Regulated</v>
          </cell>
        </row>
        <row r="5330">
          <cell r="D5330" t="str">
            <v>Manitowoc Public Utilities</v>
          </cell>
          <cell r="E5330" t="str">
            <v>Gas</v>
          </cell>
          <cell r="G5330">
            <v>110</v>
          </cell>
          <cell r="H5330" t="str">
            <v>Regulated</v>
          </cell>
        </row>
        <row r="5331">
          <cell r="D5331" t="str">
            <v>Archer-Daniels-Midland Company</v>
          </cell>
          <cell r="E5331" t="str">
            <v>Coal</v>
          </cell>
          <cell r="G5331" t="str">
            <v>NA</v>
          </cell>
          <cell r="H5331" t="str">
            <v>Merchant Unregulated</v>
          </cell>
        </row>
        <row r="5332">
          <cell r="D5332" t="str">
            <v>Calpine Corporation</v>
          </cell>
          <cell r="E5332" t="str">
            <v>Gas</v>
          </cell>
          <cell r="G5332">
            <v>488382</v>
          </cell>
          <cell r="H5332" t="str">
            <v>Merchant Unregulated</v>
          </cell>
        </row>
        <row r="5333">
          <cell r="D5333" t="str">
            <v>Manley Utility Co Inc</v>
          </cell>
          <cell r="E5333" t="str">
            <v>Oil</v>
          </cell>
          <cell r="G5333" t="str">
            <v>NA</v>
          </cell>
          <cell r="H5333" t="str">
            <v>Merchant Unregulated</v>
          </cell>
        </row>
        <row r="5334">
          <cell r="D5334" t="str">
            <v>Manning City of</v>
          </cell>
          <cell r="E5334" t="str">
            <v>Oil</v>
          </cell>
          <cell r="G5334" t="str">
            <v>NA</v>
          </cell>
          <cell r="H5334" t="str">
            <v>Regulated</v>
          </cell>
        </row>
        <row r="5335">
          <cell r="D5335" t="str">
            <v>South Jersey Industries, Inc.</v>
          </cell>
          <cell r="E5335" t="str">
            <v>Gas</v>
          </cell>
          <cell r="G5335" t="str">
            <v>NA</v>
          </cell>
          <cell r="H5335" t="str">
            <v>Merchant Unregulated</v>
          </cell>
        </row>
        <row r="5336">
          <cell r="D5336" t="str">
            <v>Manokotak City of</v>
          </cell>
          <cell r="E5336" t="str">
            <v>Oil</v>
          </cell>
          <cell r="G5336" t="str">
            <v>NA</v>
          </cell>
          <cell r="H5336" t="str">
            <v>Regulated</v>
          </cell>
        </row>
        <row r="5337">
          <cell r="D5337" t="str">
            <v>International Paper Company</v>
          </cell>
          <cell r="E5337" t="str">
            <v>Biomass</v>
          </cell>
          <cell r="G5337">
            <v>602473</v>
          </cell>
          <cell r="H5337" t="str">
            <v>Merchant Unregulated</v>
          </cell>
        </row>
        <row r="5338">
          <cell r="D5338" t="str">
            <v>International Paper Company</v>
          </cell>
          <cell r="E5338" t="str">
            <v>Gas</v>
          </cell>
          <cell r="G5338">
            <v>173642</v>
          </cell>
          <cell r="H5338" t="str">
            <v>Merchant Unregulated</v>
          </cell>
        </row>
        <row r="5339">
          <cell r="D5339" t="str">
            <v>SunEdison, Inc.</v>
          </cell>
          <cell r="E5339" t="str">
            <v>Solar</v>
          </cell>
          <cell r="G5339" t="str">
            <v>NA</v>
          </cell>
          <cell r="H5339" t="str">
            <v>Merchant Unregulated</v>
          </cell>
        </row>
        <row r="5340">
          <cell r="D5340" t="str">
            <v>SunEdison, Inc.</v>
          </cell>
          <cell r="E5340" t="str">
            <v>Solar</v>
          </cell>
          <cell r="G5340" t="str">
            <v>NA</v>
          </cell>
          <cell r="H5340" t="str">
            <v>Merchant Unregulated</v>
          </cell>
        </row>
        <row r="5341">
          <cell r="D5341" t="str">
            <v>Manti City of</v>
          </cell>
          <cell r="E5341" t="str">
            <v>Water</v>
          </cell>
          <cell r="G5341" t="str">
            <v>NA</v>
          </cell>
          <cell r="H5341" t="str">
            <v>Regulated</v>
          </cell>
        </row>
        <row r="5342">
          <cell r="D5342" t="str">
            <v>Manti City of</v>
          </cell>
          <cell r="E5342" t="str">
            <v>Water</v>
          </cell>
          <cell r="G5342" t="str">
            <v>NA</v>
          </cell>
          <cell r="H5342" t="str">
            <v>Regulated</v>
          </cell>
        </row>
        <row r="5343">
          <cell r="D5343" t="str">
            <v>SunEdison, Inc.</v>
          </cell>
          <cell r="E5343" t="str">
            <v>Solar</v>
          </cell>
          <cell r="G5343" t="str">
            <v>NA</v>
          </cell>
          <cell r="H5343" t="str">
            <v>Merchant Unregulated</v>
          </cell>
        </row>
        <row r="5344">
          <cell r="D5344" t="str">
            <v>Great River Energy</v>
          </cell>
          <cell r="E5344" t="str">
            <v>Oil</v>
          </cell>
          <cell r="G5344" t="str">
            <v>NA</v>
          </cell>
          <cell r="H5344" t="str">
            <v>Merchant Unregulated</v>
          </cell>
        </row>
        <row r="5345">
          <cell r="D5345" t="str">
            <v>EDP - Energias de Portugal SA</v>
          </cell>
          <cell r="E5345" t="str">
            <v>Wind</v>
          </cell>
          <cell r="G5345" t="str">
            <v>NA</v>
          </cell>
          <cell r="H5345" t="str">
            <v>Merchant Unregulated</v>
          </cell>
        </row>
        <row r="5346">
          <cell r="D5346" t="str">
            <v>PARPÚBLICA - Participações Públicas (SGPS), S.A.</v>
          </cell>
          <cell r="E5346" t="str">
            <v>Wind</v>
          </cell>
          <cell r="G5346" t="str">
            <v>NA</v>
          </cell>
          <cell r="H5346" t="str">
            <v>Merchant Unregulated</v>
          </cell>
        </row>
        <row r="5347">
          <cell r="D5347" t="str">
            <v>HidroCantábrico Energia S.A.</v>
          </cell>
          <cell r="E5347" t="str">
            <v>Wind</v>
          </cell>
          <cell r="G5347" t="str">
            <v>NA</v>
          </cell>
          <cell r="H5347" t="str">
            <v>Merchant Unregulated</v>
          </cell>
        </row>
        <row r="5348">
          <cell r="D5348" t="str">
            <v>China Three Gorges Corporation</v>
          </cell>
          <cell r="E5348" t="str">
            <v>Wind</v>
          </cell>
          <cell r="G5348" t="str">
            <v>NA</v>
          </cell>
          <cell r="H5348" t="str">
            <v>Merchant Unregulated</v>
          </cell>
        </row>
        <row r="5349">
          <cell r="D5349" t="str">
            <v>EDP Renováveis</v>
          </cell>
          <cell r="E5349" t="str">
            <v>Wind</v>
          </cell>
          <cell r="G5349" t="str">
            <v>NA</v>
          </cell>
          <cell r="H5349" t="str">
            <v>Merchant Unregulated</v>
          </cell>
        </row>
        <row r="5350">
          <cell r="D5350" t="str">
            <v>Iberdrola, S.A.</v>
          </cell>
          <cell r="E5350" t="str">
            <v>Wind</v>
          </cell>
          <cell r="G5350" t="str">
            <v>NA</v>
          </cell>
          <cell r="H5350" t="str">
            <v>Merchant Unregulated</v>
          </cell>
        </row>
        <row r="5351">
          <cell r="D5351" t="str">
            <v>Renewable World Energies, LLC</v>
          </cell>
          <cell r="E5351" t="str">
            <v>Water</v>
          </cell>
          <cell r="G5351" t="str">
            <v>NA</v>
          </cell>
          <cell r="H5351" t="str">
            <v>Merchant Unregulated</v>
          </cell>
        </row>
        <row r="5352">
          <cell r="D5352" t="str">
            <v>Maquoketa City of</v>
          </cell>
          <cell r="E5352" t="str">
            <v>Gas</v>
          </cell>
          <cell r="G5352" t="str">
            <v>NA</v>
          </cell>
          <cell r="H5352" t="str">
            <v>Regulated</v>
          </cell>
        </row>
        <row r="5353">
          <cell r="D5353" t="str">
            <v>Maquoketa City of</v>
          </cell>
          <cell r="E5353" t="str">
            <v>Oil</v>
          </cell>
          <cell r="G5353" t="str">
            <v>NA</v>
          </cell>
          <cell r="H5353" t="str">
            <v>Regulated</v>
          </cell>
        </row>
        <row r="5354">
          <cell r="D5354" t="str">
            <v>Florida Keys Electric Cooperative Association Inc.</v>
          </cell>
          <cell r="E5354" t="str">
            <v>Oil</v>
          </cell>
          <cell r="G5354" t="str">
            <v>NA</v>
          </cell>
          <cell r="H5354" t="str">
            <v>Merchant Unregulated</v>
          </cell>
        </row>
        <row r="5355">
          <cell r="D5355" t="str">
            <v>Marathon Electric Co</v>
          </cell>
          <cell r="E5355" t="str">
            <v>Oil</v>
          </cell>
          <cell r="G5355" t="str">
            <v>NA</v>
          </cell>
          <cell r="H5355" t="str">
            <v>Merchant Unregulated</v>
          </cell>
        </row>
        <row r="5356">
          <cell r="D5356" t="str">
            <v>Lower Colorado River Authority</v>
          </cell>
          <cell r="E5356" t="str">
            <v>Water</v>
          </cell>
          <cell r="G5356" t="str">
            <v>NA</v>
          </cell>
          <cell r="H5356" t="str">
            <v>Merchant Unregulated</v>
          </cell>
        </row>
        <row r="5357">
          <cell r="D5357" t="str">
            <v>EDP - Energias de Portugal SA</v>
          </cell>
          <cell r="E5357" t="str">
            <v>Wind</v>
          </cell>
          <cell r="G5357" t="str">
            <v>NA</v>
          </cell>
          <cell r="H5357" t="str">
            <v>Merchant Unregulated</v>
          </cell>
        </row>
        <row r="5358">
          <cell r="D5358" t="str">
            <v>PARPÚBLICA - Participações Públicas (SGPS), S.A.</v>
          </cell>
          <cell r="E5358" t="str">
            <v>Wind</v>
          </cell>
          <cell r="G5358" t="str">
            <v>NA</v>
          </cell>
          <cell r="H5358" t="str">
            <v>Merchant Unregulated</v>
          </cell>
        </row>
        <row r="5359">
          <cell r="D5359" t="str">
            <v>HidroCantábrico Energia S.A.</v>
          </cell>
          <cell r="E5359" t="str">
            <v>Wind</v>
          </cell>
          <cell r="G5359" t="str">
            <v>NA</v>
          </cell>
          <cell r="H5359" t="str">
            <v>Merchant Unregulated</v>
          </cell>
        </row>
        <row r="5360">
          <cell r="D5360" t="str">
            <v>China Three Gorges Corporation</v>
          </cell>
          <cell r="E5360" t="str">
            <v>Wind</v>
          </cell>
          <cell r="G5360" t="str">
            <v>NA</v>
          </cell>
          <cell r="H5360" t="str">
            <v>Merchant Unregulated</v>
          </cell>
        </row>
        <row r="5361">
          <cell r="D5361" t="str">
            <v>EDP Renováveis</v>
          </cell>
          <cell r="E5361" t="str">
            <v>Wind</v>
          </cell>
          <cell r="G5361" t="str">
            <v>NA</v>
          </cell>
          <cell r="H5361" t="str">
            <v>Merchant Unregulated</v>
          </cell>
        </row>
        <row r="5362">
          <cell r="D5362" t="str">
            <v>Acciona, S.A.</v>
          </cell>
          <cell r="E5362" t="str">
            <v>Wind</v>
          </cell>
          <cell r="G5362" t="str">
            <v>NA</v>
          </cell>
          <cell r="H5362" t="str">
            <v>Merchant Unregulated</v>
          </cell>
        </row>
        <row r="5363">
          <cell r="D5363" t="str">
            <v>AES Corporation</v>
          </cell>
          <cell r="E5363" t="str">
            <v>Wind</v>
          </cell>
          <cell r="G5363" t="str">
            <v>NA</v>
          </cell>
          <cell r="H5363" t="str">
            <v>Merchant Unregulated</v>
          </cell>
        </row>
        <row r="5364">
          <cell r="D5364" t="str">
            <v>Royal Dutch Shell plc</v>
          </cell>
          <cell r="E5364" t="str">
            <v>Gas</v>
          </cell>
          <cell r="G5364">
            <v>805783</v>
          </cell>
          <cell r="H5364" t="str">
            <v>Merchant Unregulated</v>
          </cell>
        </row>
        <row r="5365">
          <cell r="D5365" t="str">
            <v>Chevron Corporation</v>
          </cell>
          <cell r="E5365" t="str">
            <v>Gas</v>
          </cell>
          <cell r="G5365">
            <v>270030</v>
          </cell>
          <cell r="H5365" t="str">
            <v>Merchant Unregulated</v>
          </cell>
        </row>
        <row r="5366">
          <cell r="D5366" t="str">
            <v>NextEra Energy, Inc.</v>
          </cell>
          <cell r="E5366" t="str">
            <v>Gas</v>
          </cell>
          <cell r="G5366">
            <v>4603575</v>
          </cell>
          <cell r="H5366" t="str">
            <v>Merchant Unregulated</v>
          </cell>
        </row>
        <row r="5367">
          <cell r="D5367" t="str">
            <v>NextEra Energy, Inc.</v>
          </cell>
          <cell r="E5367" t="str">
            <v>Gas</v>
          </cell>
          <cell r="G5367" t="str">
            <v>NA</v>
          </cell>
          <cell r="H5367" t="str">
            <v>Merchant Unregulated</v>
          </cell>
        </row>
        <row r="5368">
          <cell r="D5368" t="str">
            <v>Berkshire Hathaway Inc.</v>
          </cell>
          <cell r="E5368" t="str">
            <v>Wind</v>
          </cell>
          <cell r="G5368">
            <v>481526</v>
          </cell>
          <cell r="H5368" t="str">
            <v>Regulated</v>
          </cell>
        </row>
        <row r="5369">
          <cell r="D5369" t="str">
            <v>MidAmerican Energy Holdings Company</v>
          </cell>
          <cell r="E5369" t="str">
            <v>Wind</v>
          </cell>
          <cell r="G5369">
            <v>54695</v>
          </cell>
          <cell r="H5369" t="str">
            <v>Regulated</v>
          </cell>
        </row>
        <row r="5370">
          <cell r="D5370" t="str">
            <v>Monterey Regional Waste Mgmt</v>
          </cell>
          <cell r="E5370" t="str">
            <v>Biomass</v>
          </cell>
          <cell r="G5370" t="str">
            <v>NA</v>
          </cell>
          <cell r="H5370" t="str">
            <v>Merchant Unregulated</v>
          </cell>
        </row>
        <row r="5371">
          <cell r="D5371" t="str">
            <v>South Jersey Industries, Inc.</v>
          </cell>
          <cell r="E5371" t="str">
            <v>Coal</v>
          </cell>
          <cell r="G5371" t="str">
            <v>NA</v>
          </cell>
          <cell r="H5371" t="str">
            <v>Merchant Unregulated</v>
          </cell>
        </row>
        <row r="5372">
          <cell r="D5372" t="str">
            <v>MGE Energy, Inc.</v>
          </cell>
          <cell r="E5372" t="str">
            <v>Gas</v>
          </cell>
          <cell r="G5372">
            <v>20192</v>
          </cell>
          <cell r="H5372" t="str">
            <v>Regulated</v>
          </cell>
        </row>
        <row r="5373">
          <cell r="D5373" t="str">
            <v>Southern Illinois Power Cooperative</v>
          </cell>
          <cell r="E5373" t="str">
            <v>Coal</v>
          </cell>
          <cell r="G5373">
            <v>1730069</v>
          </cell>
          <cell r="H5373" t="str">
            <v>Merchant Unregulated</v>
          </cell>
        </row>
        <row r="5374">
          <cell r="D5374" t="str">
            <v>Southern Illinois Power Cooperative</v>
          </cell>
          <cell r="E5374" t="str">
            <v>Gas</v>
          </cell>
          <cell r="G5374">
            <v>9452</v>
          </cell>
          <cell r="H5374" t="str">
            <v>Merchant Unregulated</v>
          </cell>
        </row>
        <row r="5375">
          <cell r="D5375" t="str">
            <v>Mitsubishi Corporation</v>
          </cell>
          <cell r="E5375" t="str">
            <v>Gas</v>
          </cell>
          <cell r="G5375" t="str">
            <v>NA</v>
          </cell>
          <cell r="H5375" t="str">
            <v>Merchant Unregulated</v>
          </cell>
        </row>
        <row r="5376">
          <cell r="D5376" t="str">
            <v>Grand River Dam Authority</v>
          </cell>
          <cell r="E5376" t="str">
            <v>Water</v>
          </cell>
          <cell r="G5376">
            <v>95618</v>
          </cell>
          <cell r="H5376" t="str">
            <v>Merchant Unregulated</v>
          </cell>
        </row>
        <row r="5377">
          <cell r="D5377" t="str">
            <v>Duke Energy Corporation</v>
          </cell>
          <cell r="E5377" t="str">
            <v>Water</v>
          </cell>
          <cell r="G5377">
            <v>371288</v>
          </cell>
          <cell r="H5377" t="str">
            <v>Regulated</v>
          </cell>
        </row>
        <row r="5378">
          <cell r="D5378" t="str">
            <v>Domtar Corp.</v>
          </cell>
          <cell r="E5378" t="str">
            <v>Biomass</v>
          </cell>
          <cell r="G5378">
            <v>116308</v>
          </cell>
          <cell r="H5378" t="str">
            <v>Merchant Unregulated</v>
          </cell>
        </row>
        <row r="5379">
          <cell r="D5379" t="str">
            <v>American Electric Power Company, Inc.</v>
          </cell>
          <cell r="E5379" t="str">
            <v>Water</v>
          </cell>
          <cell r="G5379">
            <v>78995</v>
          </cell>
          <cell r="H5379" t="str">
            <v>Regulated</v>
          </cell>
        </row>
        <row r="5380">
          <cell r="D5380" t="str">
            <v>Aspen City of</v>
          </cell>
          <cell r="E5380" t="str">
            <v>Water</v>
          </cell>
          <cell r="G5380" t="str">
            <v>NA</v>
          </cell>
          <cell r="H5380" t="str">
            <v>Regulated</v>
          </cell>
        </row>
        <row r="5381">
          <cell r="D5381" t="str">
            <v>Marquette City of</v>
          </cell>
          <cell r="E5381" t="str">
            <v>Water</v>
          </cell>
          <cell r="G5381" t="str">
            <v>NA</v>
          </cell>
          <cell r="H5381" t="str">
            <v>Regulated</v>
          </cell>
        </row>
        <row r="5382">
          <cell r="D5382" t="str">
            <v>Marquette City of</v>
          </cell>
          <cell r="E5382" t="str">
            <v>Oil</v>
          </cell>
          <cell r="G5382" t="str">
            <v>NA</v>
          </cell>
          <cell r="H5382" t="str">
            <v>Regulated</v>
          </cell>
        </row>
        <row r="5383">
          <cell r="D5383" t="str">
            <v>First Wind Holdings Inc.</v>
          </cell>
          <cell r="E5383" t="str">
            <v>Wind</v>
          </cell>
          <cell r="G5383" t="str">
            <v>NA</v>
          </cell>
          <cell r="H5383" t="str">
            <v>Merchant Unregulated</v>
          </cell>
        </row>
        <row r="5384">
          <cell r="D5384" t="str">
            <v>Emera Incorporated</v>
          </cell>
          <cell r="E5384" t="str">
            <v>Wind</v>
          </cell>
          <cell r="G5384" t="str">
            <v>NA</v>
          </cell>
          <cell r="H5384" t="str">
            <v>Merchant Unregulated</v>
          </cell>
        </row>
        <row r="5385">
          <cell r="D5385" t="str">
            <v>NRG Yield, Inc.</v>
          </cell>
          <cell r="E5385" t="str">
            <v>Gas</v>
          </cell>
          <cell r="G5385" t="str">
            <v>NA</v>
          </cell>
          <cell r="H5385" t="str">
            <v>Merchant Unregulated</v>
          </cell>
        </row>
        <row r="5386">
          <cell r="D5386" t="str">
            <v>NRG Energy, Inc.</v>
          </cell>
          <cell r="E5386" t="str">
            <v>Gas</v>
          </cell>
          <cell r="G5386" t="str">
            <v>NA</v>
          </cell>
          <cell r="H5386" t="str">
            <v>Merchant Unregulated</v>
          </cell>
        </row>
        <row r="5387">
          <cell r="D5387" t="str">
            <v>Fortistar LLC</v>
          </cell>
          <cell r="E5387" t="str">
            <v>Biomass</v>
          </cell>
          <cell r="G5387" t="str">
            <v>NA</v>
          </cell>
          <cell r="H5387" t="str">
            <v>Merchant Unregulated</v>
          </cell>
        </row>
        <row r="5388">
          <cell r="D5388" t="str">
            <v>Old Dominion Electric Cooperative</v>
          </cell>
          <cell r="E5388" t="str">
            <v>Gas</v>
          </cell>
          <cell r="G5388">
            <v>115364</v>
          </cell>
          <cell r="H5388" t="str">
            <v>Merchant Unregulated</v>
          </cell>
        </row>
        <row r="5389">
          <cell r="D5389" t="str">
            <v>Marshfield City of</v>
          </cell>
          <cell r="E5389" t="str">
            <v>Gas</v>
          </cell>
          <cell r="G5389" t="str">
            <v>NA</v>
          </cell>
          <cell r="H5389" t="str">
            <v>Regulated</v>
          </cell>
        </row>
        <row r="5390">
          <cell r="D5390" t="str">
            <v>Marsh Valley Development Inc</v>
          </cell>
          <cell r="E5390" t="str">
            <v>Water</v>
          </cell>
          <cell r="G5390" t="str">
            <v>NA</v>
          </cell>
          <cell r="H5390" t="str">
            <v>Merchant Unregulated</v>
          </cell>
        </row>
        <row r="5391">
          <cell r="D5391" t="str">
            <v>Duke Energy Corporation</v>
          </cell>
          <cell r="E5391" t="str">
            <v>Coal</v>
          </cell>
          <cell r="G5391">
            <v>9614619</v>
          </cell>
          <cell r="H5391" t="str">
            <v>Regulated</v>
          </cell>
        </row>
        <row r="5392">
          <cell r="D5392" t="str">
            <v>Tennessee Valley Authority</v>
          </cell>
          <cell r="E5392" t="str">
            <v>Gas</v>
          </cell>
          <cell r="G5392">
            <v>133184</v>
          </cell>
          <cell r="H5392" t="str">
            <v>Merchant Unregulated</v>
          </cell>
        </row>
        <row r="5393">
          <cell r="D5393" t="str">
            <v>Lower Colorado River Authority</v>
          </cell>
          <cell r="E5393" t="str">
            <v>Water</v>
          </cell>
          <cell r="G5393">
            <v>20349</v>
          </cell>
          <cell r="H5393" t="str">
            <v>Merchant Unregulated</v>
          </cell>
        </row>
        <row r="5394">
          <cell r="D5394" t="str">
            <v>Duke Energy Corporation</v>
          </cell>
          <cell r="E5394" t="str">
            <v>Water</v>
          </cell>
          <cell r="G5394">
            <v>9980</v>
          </cell>
          <cell r="H5394" t="str">
            <v>Regulated</v>
          </cell>
        </row>
        <row r="5395">
          <cell r="D5395" t="str">
            <v>Norit Americas Incorporated</v>
          </cell>
          <cell r="E5395" t="str">
            <v>Coal</v>
          </cell>
          <cell r="G5395" t="str">
            <v>NA</v>
          </cell>
          <cell r="H5395" t="str">
            <v>Merchant Unregulated</v>
          </cell>
        </row>
        <row r="5396">
          <cell r="D5396" t="str">
            <v>Exelon Corporation</v>
          </cell>
          <cell r="E5396" t="str">
            <v>Wind</v>
          </cell>
          <cell r="G5396" t="str">
            <v>NA</v>
          </cell>
          <cell r="H5396" t="str">
            <v>Merchant Unregulated</v>
          </cell>
        </row>
        <row r="5397">
          <cell r="D5397" t="str">
            <v>Rahn Group, LLC</v>
          </cell>
          <cell r="E5397" t="str">
            <v>Wind</v>
          </cell>
          <cell r="G5397" t="str">
            <v>NA</v>
          </cell>
          <cell r="H5397" t="str">
            <v>Merchant Unregulated</v>
          </cell>
        </row>
        <row r="5398">
          <cell r="D5398" t="str">
            <v>Exelon Corporation</v>
          </cell>
          <cell r="E5398" t="str">
            <v>Wind</v>
          </cell>
          <cell r="G5398" t="str">
            <v>NA</v>
          </cell>
          <cell r="H5398" t="str">
            <v>Merchant Unregulated</v>
          </cell>
        </row>
        <row r="5399">
          <cell r="D5399" t="str">
            <v>Rahn Group, LLC</v>
          </cell>
          <cell r="E5399" t="str">
            <v>Wind</v>
          </cell>
          <cell r="G5399" t="str">
            <v>NA</v>
          </cell>
          <cell r="H5399" t="str">
            <v>Merchant Unregulated</v>
          </cell>
        </row>
        <row r="5400">
          <cell r="D5400" t="str">
            <v>Exelon Corporation</v>
          </cell>
          <cell r="E5400" t="str">
            <v>Wind</v>
          </cell>
          <cell r="G5400" t="str">
            <v>NA</v>
          </cell>
          <cell r="H5400" t="str">
            <v>Merchant Unregulated</v>
          </cell>
        </row>
        <row r="5401">
          <cell r="D5401" t="str">
            <v>Rahn Group, LLC</v>
          </cell>
          <cell r="E5401" t="str">
            <v>Wind</v>
          </cell>
          <cell r="G5401" t="str">
            <v>NA</v>
          </cell>
          <cell r="H5401" t="str">
            <v>Merchant Unregulated</v>
          </cell>
        </row>
        <row r="5402">
          <cell r="D5402" t="str">
            <v>Exelon Corporation</v>
          </cell>
          <cell r="E5402" t="str">
            <v>Wind</v>
          </cell>
          <cell r="G5402" t="str">
            <v>NA</v>
          </cell>
          <cell r="H5402" t="str">
            <v>Merchant Unregulated</v>
          </cell>
        </row>
        <row r="5403">
          <cell r="D5403" t="str">
            <v>Rahn Group, LLC</v>
          </cell>
          <cell r="E5403" t="str">
            <v>Wind</v>
          </cell>
          <cell r="G5403" t="str">
            <v>NA</v>
          </cell>
          <cell r="H5403" t="str">
            <v>Merchant Unregulated</v>
          </cell>
        </row>
        <row r="5404">
          <cell r="D5404" t="str">
            <v>Exelon Corporation</v>
          </cell>
          <cell r="E5404" t="str">
            <v>Wind</v>
          </cell>
          <cell r="G5404" t="str">
            <v>NA</v>
          </cell>
          <cell r="H5404" t="str">
            <v>Merchant Unregulated</v>
          </cell>
        </row>
        <row r="5405">
          <cell r="D5405" t="str">
            <v>Rahn Group, LLC</v>
          </cell>
          <cell r="E5405" t="str">
            <v>Wind</v>
          </cell>
          <cell r="G5405" t="str">
            <v>NA</v>
          </cell>
          <cell r="H5405" t="str">
            <v>Merchant Unregulated</v>
          </cell>
        </row>
        <row r="5406">
          <cell r="D5406" t="str">
            <v>Exelon Corporation</v>
          </cell>
          <cell r="E5406" t="str">
            <v>Wind</v>
          </cell>
          <cell r="G5406" t="str">
            <v>NA</v>
          </cell>
          <cell r="H5406" t="str">
            <v>Merchant Unregulated</v>
          </cell>
        </row>
        <row r="5407">
          <cell r="D5407" t="str">
            <v>Rahn Group, LLC</v>
          </cell>
          <cell r="E5407" t="str">
            <v>Wind</v>
          </cell>
          <cell r="G5407" t="str">
            <v>NA</v>
          </cell>
          <cell r="H5407" t="str">
            <v>Merchant Unregulated</v>
          </cell>
        </row>
        <row r="5408">
          <cell r="D5408" t="str">
            <v>Alaska Village Electric Cooperative, Inc.</v>
          </cell>
          <cell r="E5408" t="str">
            <v>Oil</v>
          </cell>
          <cell r="G5408" t="str">
            <v>NA</v>
          </cell>
          <cell r="H5408" t="str">
            <v>Merchant Unregulated</v>
          </cell>
        </row>
        <row r="5409">
          <cell r="D5409" t="str">
            <v>Marshall City of IL</v>
          </cell>
          <cell r="E5409" t="str">
            <v>Oil</v>
          </cell>
          <cell r="G5409" t="str">
            <v>NA</v>
          </cell>
          <cell r="H5409" t="str">
            <v>Regulated</v>
          </cell>
        </row>
        <row r="5410">
          <cell r="D5410" t="str">
            <v>Marshall City of MI</v>
          </cell>
          <cell r="E5410" t="str">
            <v>Gas</v>
          </cell>
          <cell r="G5410" t="str">
            <v>NA</v>
          </cell>
          <cell r="H5410" t="str">
            <v>Regulated</v>
          </cell>
        </row>
        <row r="5411">
          <cell r="D5411" t="str">
            <v>Marshall City of MI</v>
          </cell>
          <cell r="E5411" t="str">
            <v>Water</v>
          </cell>
          <cell r="G5411" t="str">
            <v>NA</v>
          </cell>
          <cell r="H5411" t="str">
            <v>Regulated</v>
          </cell>
        </row>
        <row r="5412">
          <cell r="D5412" t="str">
            <v>Marshall City of MN</v>
          </cell>
          <cell r="E5412" t="str">
            <v>Oil</v>
          </cell>
          <cell r="G5412" t="str">
            <v>NA</v>
          </cell>
          <cell r="H5412" t="str">
            <v>Regulated</v>
          </cell>
        </row>
        <row r="5413">
          <cell r="D5413" t="str">
            <v>Marshall City of MO</v>
          </cell>
          <cell r="E5413" t="str">
            <v>Coal</v>
          </cell>
          <cell r="G5413">
            <v>690</v>
          </cell>
          <cell r="H5413" t="str">
            <v>Regulated</v>
          </cell>
        </row>
        <row r="5414">
          <cell r="D5414" t="str">
            <v>Marshall City of MO</v>
          </cell>
          <cell r="E5414" t="str">
            <v>Gas</v>
          </cell>
          <cell r="G5414">
            <v>145</v>
          </cell>
          <cell r="H5414" t="str">
            <v>Regulated</v>
          </cell>
        </row>
        <row r="5415">
          <cell r="D5415" t="str">
            <v>Marshall City of MO</v>
          </cell>
          <cell r="E5415" t="str">
            <v>Gas</v>
          </cell>
          <cell r="G5415">
            <v>1037</v>
          </cell>
          <cell r="H5415" t="str">
            <v>Regulated</v>
          </cell>
        </row>
        <row r="5416">
          <cell r="D5416" t="str">
            <v>Hartz Mountain Industries, Inc.</v>
          </cell>
          <cell r="E5416" t="str">
            <v>Solar</v>
          </cell>
          <cell r="G5416" t="str">
            <v>NA</v>
          </cell>
          <cell r="H5416" t="str">
            <v>Merchant Unregulated</v>
          </cell>
        </row>
        <row r="5417">
          <cell r="D5417" t="str">
            <v>Alliant Energy Corporation</v>
          </cell>
          <cell r="E5417" t="str">
            <v>Oil</v>
          </cell>
          <cell r="G5417">
            <v>30069</v>
          </cell>
          <cell r="H5417" t="str">
            <v>Regulated</v>
          </cell>
        </row>
        <row r="5418">
          <cell r="D5418" t="str">
            <v>Gaz Métro Limited Partnership</v>
          </cell>
          <cell r="E5418" t="str">
            <v>Water</v>
          </cell>
          <cell r="G5418">
            <v>7108</v>
          </cell>
          <cell r="H5418" t="str">
            <v>Regulated</v>
          </cell>
        </row>
        <row r="5419">
          <cell r="D5419" t="str">
            <v>NextEra Energy, Inc.</v>
          </cell>
          <cell r="E5419" t="str">
            <v>Gas</v>
          </cell>
          <cell r="G5419">
            <v>12199564</v>
          </cell>
          <cell r="H5419" t="str">
            <v>Regulated</v>
          </cell>
        </row>
        <row r="5420">
          <cell r="D5420" t="str">
            <v>Southern Company</v>
          </cell>
          <cell r="E5420" t="str">
            <v>Water</v>
          </cell>
          <cell r="G5420">
            <v>175967</v>
          </cell>
          <cell r="H5420" t="str">
            <v>Regulated</v>
          </cell>
        </row>
        <row r="5421">
          <cell r="D5421" t="str">
            <v>Colorado Springs Utilities</v>
          </cell>
          <cell r="E5421" t="str">
            <v>Coal</v>
          </cell>
          <cell r="G5421">
            <v>1408737</v>
          </cell>
          <cell r="H5421" t="str">
            <v>Regulated</v>
          </cell>
        </row>
        <row r="5422">
          <cell r="D5422" t="str">
            <v>BLU Leaf Energy, Inc.</v>
          </cell>
          <cell r="E5422" t="str">
            <v>Solar</v>
          </cell>
          <cell r="G5422" t="str">
            <v>NA</v>
          </cell>
          <cell r="H5422" t="str">
            <v>Merchant Unregulated</v>
          </cell>
        </row>
        <row r="5423">
          <cell r="D5423" t="str">
            <v>Texas Energy Future Holdings LP</v>
          </cell>
          <cell r="E5423" t="str">
            <v>Coal</v>
          </cell>
          <cell r="G5423">
            <v>14755342</v>
          </cell>
          <cell r="H5423" t="str">
            <v>Merchant Unregulated</v>
          </cell>
        </row>
        <row r="5424">
          <cell r="D5424" t="str">
            <v>NextEra Energy, Inc.</v>
          </cell>
          <cell r="E5424" t="str">
            <v>Oil</v>
          </cell>
          <cell r="G5424">
            <v>2523032</v>
          </cell>
          <cell r="H5424" t="str">
            <v>Regulated</v>
          </cell>
        </row>
        <row r="5425">
          <cell r="D5425" t="str">
            <v>Rhodia Inc.</v>
          </cell>
          <cell r="E5425" t="str">
            <v>Gas</v>
          </cell>
          <cell r="G5425" t="str">
            <v>NA</v>
          </cell>
          <cell r="H5425" t="str">
            <v>Merchant Unregulated</v>
          </cell>
        </row>
        <row r="5426">
          <cell r="D5426" t="str">
            <v>PPL Corporation</v>
          </cell>
          <cell r="E5426" t="str">
            <v>Oil</v>
          </cell>
          <cell r="G5426">
            <v>1616708</v>
          </cell>
          <cell r="H5426" t="str">
            <v>Merchant Unregulated</v>
          </cell>
        </row>
        <row r="5427">
          <cell r="D5427" t="str">
            <v>PPL Corporation</v>
          </cell>
          <cell r="E5427" t="str">
            <v>Gas</v>
          </cell>
          <cell r="G5427">
            <v>11844</v>
          </cell>
          <cell r="H5427" t="str">
            <v>Merchant Unregulated</v>
          </cell>
        </row>
        <row r="5428">
          <cell r="D5428" t="str">
            <v>Duke Energy Corporation</v>
          </cell>
          <cell r="E5428" t="str">
            <v>Solar</v>
          </cell>
          <cell r="G5428" t="str">
            <v>NA</v>
          </cell>
          <cell r="H5428" t="str">
            <v>Merchant Unregulated</v>
          </cell>
        </row>
        <row r="5429">
          <cell r="D5429" t="str">
            <v>Martinsville City of</v>
          </cell>
          <cell r="E5429" t="str">
            <v>Water</v>
          </cell>
          <cell r="G5429" t="str">
            <v>NA</v>
          </cell>
          <cell r="H5429" t="str">
            <v>Regulated</v>
          </cell>
        </row>
        <row r="5430">
          <cell r="D5430" t="str">
            <v>Martinsville City of</v>
          </cell>
          <cell r="E5430" t="str">
            <v>Biomass</v>
          </cell>
          <cell r="G5430" t="str">
            <v>NA</v>
          </cell>
          <cell r="H5430" t="str">
            <v>Regulated</v>
          </cell>
        </row>
        <row r="5431">
          <cell r="D5431" t="str">
            <v>Exxon Mobil Corporation</v>
          </cell>
          <cell r="E5431" t="str">
            <v>Gas</v>
          </cell>
          <cell r="G5431" t="str">
            <v>NA</v>
          </cell>
          <cell r="H5431" t="str">
            <v>Merchant Unregulated</v>
          </cell>
        </row>
        <row r="5432">
          <cell r="D5432" t="str">
            <v>Greenlight Power Company</v>
          </cell>
          <cell r="E5432" t="str">
            <v>Solar</v>
          </cell>
          <cell r="G5432" t="str">
            <v>NA</v>
          </cell>
          <cell r="H5432" t="str">
            <v>Merchant Unregulated</v>
          </cell>
        </row>
        <row r="5433">
          <cell r="D5433" t="str">
            <v>Ameren Corporation</v>
          </cell>
          <cell r="E5433" t="str">
            <v>Biomass</v>
          </cell>
          <cell r="G5433">
            <v>37451</v>
          </cell>
          <cell r="H5433" t="str">
            <v>Regulated</v>
          </cell>
        </row>
        <row r="5434">
          <cell r="D5434" t="str">
            <v>First Solar, Inc.</v>
          </cell>
          <cell r="E5434" t="str">
            <v>Solar</v>
          </cell>
          <cell r="G5434" t="str">
            <v>NA</v>
          </cell>
          <cell r="H5434" t="str">
            <v>Merchant Unregulated</v>
          </cell>
        </row>
        <row r="5435">
          <cell r="D5435" t="str">
            <v>United States Government</v>
          </cell>
          <cell r="E5435" t="str">
            <v>Water</v>
          </cell>
          <cell r="G5435">
            <v>50019</v>
          </cell>
          <cell r="H5435" t="str">
            <v>Merchant Unregulated</v>
          </cell>
        </row>
        <row r="5436">
          <cell r="D5436" t="str">
            <v>Enel S.p.A.</v>
          </cell>
          <cell r="E5436" t="str">
            <v>Water</v>
          </cell>
          <cell r="G5436" t="str">
            <v>NA</v>
          </cell>
          <cell r="H5436" t="str">
            <v>Merchant Unregulated</v>
          </cell>
        </row>
        <row r="5437">
          <cell r="D5437" t="str">
            <v>Massachusetts Institute of Technology</v>
          </cell>
          <cell r="E5437" t="str">
            <v>Gas</v>
          </cell>
          <cell r="G5437">
            <v>132589</v>
          </cell>
          <cell r="H5437" t="str">
            <v>Merchant Unregulated</v>
          </cell>
        </row>
        <row r="5438">
          <cell r="D5438" t="str">
            <v>Alliance Energy Group LLC</v>
          </cell>
          <cell r="E5438" t="str">
            <v>Gas</v>
          </cell>
          <cell r="G5438" t="str">
            <v>NA</v>
          </cell>
          <cell r="H5438" t="str">
            <v>Merchant Unregulated</v>
          </cell>
        </row>
        <row r="5439">
          <cell r="D5439" t="str">
            <v>Alliance Energy Group LLC</v>
          </cell>
          <cell r="E5439" t="str">
            <v>Oil</v>
          </cell>
          <cell r="G5439" t="str">
            <v>NA</v>
          </cell>
          <cell r="H5439" t="str">
            <v>Merchant Unregulated</v>
          </cell>
        </row>
        <row r="5440">
          <cell r="D5440" t="str">
            <v>Masser Farms Realty Ltd</v>
          </cell>
          <cell r="E5440" t="str">
            <v>Solar</v>
          </cell>
          <cell r="G5440" t="str">
            <v>NA</v>
          </cell>
          <cell r="H5440" t="str">
            <v>Merchant Unregulated</v>
          </cell>
        </row>
        <row r="5441">
          <cell r="D5441" t="str">
            <v>Energy Capital Partners LLC</v>
          </cell>
          <cell r="E5441" t="str">
            <v>Gas</v>
          </cell>
          <cell r="G5441">
            <v>870195</v>
          </cell>
          <cell r="H5441" t="str">
            <v>Merchant Unregulated</v>
          </cell>
        </row>
        <row r="5442">
          <cell r="D5442" t="str">
            <v>Daniel Donnelly</v>
          </cell>
          <cell r="E5442" t="str">
            <v>Wind</v>
          </cell>
          <cell r="G5442" t="str">
            <v>NA</v>
          </cell>
          <cell r="H5442" t="str">
            <v>Merchant Unregulated</v>
          </cell>
        </row>
        <row r="5443">
          <cell r="D5443" t="str">
            <v>Catherine</v>
          </cell>
          <cell r="E5443" t="str">
            <v>Wind</v>
          </cell>
          <cell r="G5443" t="str">
            <v>NA</v>
          </cell>
          <cell r="H5443" t="str">
            <v>Merchant Unregulated</v>
          </cell>
        </row>
        <row r="5444">
          <cell r="D5444" t="str">
            <v>Matinicus Plantation Electric Company</v>
          </cell>
          <cell r="E5444" t="str">
            <v>Oil</v>
          </cell>
          <cell r="G5444" t="str">
            <v>NA</v>
          </cell>
          <cell r="H5444" t="str">
            <v>Regulated</v>
          </cell>
        </row>
        <row r="5445">
          <cell r="D5445" t="str">
            <v>Public Service Enterprise Group Incorporated</v>
          </cell>
          <cell r="E5445" t="str">
            <v>Solar</v>
          </cell>
          <cell r="G5445" t="str">
            <v>NA</v>
          </cell>
          <cell r="H5445" t="str">
            <v>Regulated</v>
          </cell>
        </row>
        <row r="5446">
          <cell r="D5446" t="str">
            <v>Electric City Wind Power Corporation</v>
          </cell>
          <cell r="E5446" t="str">
            <v>Wind</v>
          </cell>
          <cell r="G5446" t="str">
            <v>NA</v>
          </cell>
          <cell r="H5446" t="str">
            <v>Merchant Unregulated</v>
          </cell>
        </row>
        <row r="5447">
          <cell r="D5447" t="str">
            <v>Koch Industries, Inc.</v>
          </cell>
          <cell r="E5447" t="str">
            <v>Coal</v>
          </cell>
          <cell r="G5447" t="str">
            <v>NA</v>
          </cell>
          <cell r="H5447" t="str">
            <v>Merchant Unregulated</v>
          </cell>
        </row>
        <row r="5448">
          <cell r="D5448" t="str">
            <v>O2 Energies</v>
          </cell>
          <cell r="E5448" t="str">
            <v>Solar</v>
          </cell>
          <cell r="G5448" t="str">
            <v>NA</v>
          </cell>
          <cell r="H5448" t="str">
            <v>Merchant Unregulated</v>
          </cell>
        </row>
        <row r="5449">
          <cell r="D5449" t="str">
            <v>Tacoma Public Utilities</v>
          </cell>
          <cell r="E5449" t="str">
            <v>Water</v>
          </cell>
          <cell r="G5449" t="str">
            <v>NA</v>
          </cell>
          <cell r="H5449" t="str">
            <v>Regulated</v>
          </cell>
        </row>
        <row r="5450">
          <cell r="D5450" t="str">
            <v>Duke Energy Corporation</v>
          </cell>
          <cell r="E5450" t="str">
            <v>Coal</v>
          </cell>
          <cell r="G5450">
            <v>1616059</v>
          </cell>
          <cell r="H5450" t="str">
            <v>Regulated</v>
          </cell>
        </row>
        <row r="5451">
          <cell r="D5451" t="str">
            <v>North Carolina Eastern M P A</v>
          </cell>
          <cell r="E5451" t="str">
            <v>Coal</v>
          </cell>
          <cell r="G5451">
            <v>572264</v>
          </cell>
          <cell r="H5451" t="str">
            <v>Regulated</v>
          </cell>
        </row>
        <row r="5452">
          <cell r="D5452" t="str">
            <v>New Jersey Resources Corporation</v>
          </cell>
          <cell r="E5452" t="str">
            <v>Solar</v>
          </cell>
          <cell r="G5452" t="str">
            <v>NA</v>
          </cell>
          <cell r="H5452" t="str">
            <v>Merchant Unregulated</v>
          </cell>
        </row>
        <row r="5453">
          <cell r="D5453" t="str">
            <v>East Kentucky Power Cooperative Inc.</v>
          </cell>
          <cell r="E5453" t="str">
            <v>Biomass</v>
          </cell>
          <cell r="G5453" t="str">
            <v>NA</v>
          </cell>
          <cell r="H5453" t="str">
            <v>Merchant Unregulated</v>
          </cell>
        </row>
        <row r="5454">
          <cell r="D5454" t="str">
            <v>Invenergy LLC</v>
          </cell>
          <cell r="E5454" t="str">
            <v>Wind</v>
          </cell>
          <cell r="G5454">
            <v>585338</v>
          </cell>
          <cell r="H5454" t="str">
            <v>Merchant Unregulated</v>
          </cell>
        </row>
        <row r="5455">
          <cell r="D5455" t="str">
            <v>Manitoba Hydro</v>
          </cell>
          <cell r="E5455" t="str">
            <v>Water</v>
          </cell>
          <cell r="G5455" t="str">
            <v>NA</v>
          </cell>
          <cell r="H5455" t="str">
            <v>Foreign</v>
          </cell>
        </row>
        <row r="5456">
          <cell r="D5456" t="str">
            <v>City Utilities of Springfield</v>
          </cell>
          <cell r="E5456" t="str">
            <v>Gas</v>
          </cell>
          <cell r="G5456" t="str">
            <v>NA</v>
          </cell>
          <cell r="H5456" t="str">
            <v>Regulated</v>
          </cell>
        </row>
        <row r="5457">
          <cell r="D5457" t="str">
            <v>OGE Energy Corp.</v>
          </cell>
          <cell r="E5457" t="str">
            <v>Gas</v>
          </cell>
          <cell r="G5457">
            <v>2904917</v>
          </cell>
          <cell r="H5457" t="str">
            <v>Regulated</v>
          </cell>
        </row>
        <row r="5458">
          <cell r="D5458" t="str">
            <v>Oklahoma Municipal Power Authority</v>
          </cell>
          <cell r="E5458" t="str">
            <v>Gas</v>
          </cell>
          <cell r="G5458">
            <v>867699</v>
          </cell>
          <cell r="H5458" t="str">
            <v>Regulated</v>
          </cell>
        </row>
        <row r="5459">
          <cell r="D5459" t="str">
            <v>Sacramento Municipal Utility District</v>
          </cell>
          <cell r="E5459" t="str">
            <v>Gas</v>
          </cell>
          <cell r="G5459" t="str">
            <v>NA</v>
          </cell>
          <cell r="H5459" t="str">
            <v>Regulated</v>
          </cell>
        </row>
        <row r="5460">
          <cell r="D5460" t="str">
            <v>Integrys Energy Group, Inc.</v>
          </cell>
          <cell r="E5460" t="str">
            <v>Water</v>
          </cell>
          <cell r="G5460">
            <v>24713</v>
          </cell>
          <cell r="H5460" t="str">
            <v>Regulated</v>
          </cell>
        </row>
        <row r="5461">
          <cell r="D5461" t="str">
            <v>Modesto Irrigation District</v>
          </cell>
          <cell r="E5461" t="str">
            <v>Oil</v>
          </cell>
          <cell r="G5461">
            <v>3895</v>
          </cell>
          <cell r="H5461" t="str">
            <v>Merchant Unregulated</v>
          </cell>
        </row>
        <row r="5462">
          <cell r="D5462" t="str">
            <v>Nebraska Public Power District</v>
          </cell>
          <cell r="E5462" t="str">
            <v>Oil</v>
          </cell>
          <cell r="G5462">
            <v>117</v>
          </cell>
          <cell r="H5462" t="str">
            <v>Regulated</v>
          </cell>
        </row>
        <row r="5463">
          <cell r="D5463" t="str">
            <v>Nion McEvoy</v>
          </cell>
          <cell r="E5463" t="str">
            <v>Wind</v>
          </cell>
          <cell r="G5463" t="str">
            <v>NA</v>
          </cell>
          <cell r="H5463" t="str">
            <v>Merchant Unregulated</v>
          </cell>
        </row>
        <row r="5464">
          <cell r="D5464" t="str">
            <v>Berkshire Hathaway Inc.</v>
          </cell>
          <cell r="E5464" t="str">
            <v>Wind</v>
          </cell>
          <cell r="G5464">
            <v>85121</v>
          </cell>
          <cell r="H5464" t="str">
            <v>Regulated</v>
          </cell>
        </row>
        <row r="5465">
          <cell r="D5465" t="str">
            <v>MidAmerican Energy Holdings Company</v>
          </cell>
          <cell r="E5465" t="str">
            <v>Wind</v>
          </cell>
          <cell r="G5465">
            <v>9668</v>
          </cell>
          <cell r="H5465" t="str">
            <v>Regulated</v>
          </cell>
        </row>
        <row r="5466">
          <cell r="D5466" t="str">
            <v>Ormat Industries Ltd.</v>
          </cell>
          <cell r="E5466" t="str">
            <v>Geothermal</v>
          </cell>
          <cell r="G5466">
            <v>89081</v>
          </cell>
          <cell r="H5466" t="str">
            <v>Merchant Unregulated</v>
          </cell>
        </row>
        <row r="5467">
          <cell r="D5467" t="str">
            <v>Ormat Technologies, Inc.</v>
          </cell>
          <cell r="E5467" t="str">
            <v>Geothermal</v>
          </cell>
          <cell r="G5467">
            <v>69993</v>
          </cell>
          <cell r="H5467" t="str">
            <v>Merchant Unregulated</v>
          </cell>
        </row>
        <row r="5468">
          <cell r="D5468" t="str">
            <v>McGrath Light &amp; Power Co</v>
          </cell>
          <cell r="E5468" t="str">
            <v>Oil</v>
          </cell>
          <cell r="G5468" t="str">
            <v>NA</v>
          </cell>
          <cell r="H5468" t="str">
            <v>Merchant Unregulated</v>
          </cell>
        </row>
        <row r="5469">
          <cell r="D5469" t="str">
            <v>Edison International</v>
          </cell>
          <cell r="E5469" t="str">
            <v>Gas</v>
          </cell>
          <cell r="G5469" t="str">
            <v>NA</v>
          </cell>
          <cell r="H5469" t="str">
            <v>Regulated</v>
          </cell>
        </row>
        <row r="5470">
          <cell r="D5470" t="str">
            <v>New Jersey Resources Corporation</v>
          </cell>
          <cell r="E5470" t="str">
            <v>Solar</v>
          </cell>
          <cell r="G5470" t="str">
            <v>NA</v>
          </cell>
          <cell r="H5470" t="str">
            <v>Merchant Unregulated</v>
          </cell>
        </row>
        <row r="5471">
          <cell r="D5471" t="str">
            <v>McGregor City of</v>
          </cell>
          <cell r="E5471" t="str">
            <v>Oil</v>
          </cell>
          <cell r="G5471" t="str">
            <v>NA</v>
          </cell>
          <cell r="H5471" t="str">
            <v>Regulated</v>
          </cell>
        </row>
        <row r="5472">
          <cell r="D5472" t="str">
            <v>Duke Energy Corporation</v>
          </cell>
          <cell r="E5472" t="str">
            <v>Nuclear</v>
          </cell>
          <cell r="G5472">
            <v>17968152</v>
          </cell>
          <cell r="H5472" t="str">
            <v>Regulated</v>
          </cell>
        </row>
        <row r="5473">
          <cell r="D5473" t="str">
            <v>K Road Power Holdings, LLC</v>
          </cell>
          <cell r="E5473" t="str">
            <v>Solar</v>
          </cell>
          <cell r="G5473">
            <v>1908</v>
          </cell>
          <cell r="H5473" t="str">
            <v>Merchant Unregulated</v>
          </cell>
        </row>
        <row r="5474">
          <cell r="D5474" t="str">
            <v>TransCanada Corporation</v>
          </cell>
          <cell r="E5474" t="str">
            <v>Water</v>
          </cell>
          <cell r="G5474" t="str">
            <v>NA</v>
          </cell>
          <cell r="H5474" t="str">
            <v>Merchant Unregulated</v>
          </cell>
        </row>
        <row r="5475">
          <cell r="D5475" t="str">
            <v>Southern Company</v>
          </cell>
          <cell r="E5475" t="str">
            <v>Coal</v>
          </cell>
          <cell r="G5475">
            <v>-13408</v>
          </cell>
          <cell r="H5475" t="str">
            <v>Regulated</v>
          </cell>
        </row>
        <row r="5476">
          <cell r="D5476" t="str">
            <v>PowerSouth Energy Cooperative</v>
          </cell>
          <cell r="E5476" t="str">
            <v>Gas</v>
          </cell>
          <cell r="G5476">
            <v>0</v>
          </cell>
          <cell r="H5476" t="str">
            <v>Merchant Unregulated</v>
          </cell>
        </row>
        <row r="5477">
          <cell r="D5477" t="str">
            <v>PowerSouth Energy Cooperative</v>
          </cell>
          <cell r="E5477" t="str">
            <v>Gas</v>
          </cell>
          <cell r="G5477">
            <v>173919</v>
          </cell>
          <cell r="H5477" t="str">
            <v>Merchant Unregulated</v>
          </cell>
        </row>
        <row r="5478">
          <cell r="D5478" t="str">
            <v>Southern Company</v>
          </cell>
          <cell r="E5478" t="str">
            <v>Gas</v>
          </cell>
          <cell r="G5478">
            <v>7534021</v>
          </cell>
          <cell r="H5478" t="str">
            <v>Regulated</v>
          </cell>
        </row>
        <row r="5479">
          <cell r="D5479" t="str">
            <v>Southern Company</v>
          </cell>
          <cell r="E5479" t="str">
            <v>Gas</v>
          </cell>
          <cell r="G5479">
            <v>19941</v>
          </cell>
          <cell r="H5479" t="str">
            <v>Regulated</v>
          </cell>
        </row>
        <row r="5480">
          <cell r="D5480" t="str">
            <v>Tampa City of</v>
          </cell>
          <cell r="E5480" t="str">
            <v>Biomass</v>
          </cell>
          <cell r="G5480" t="str">
            <v>NA</v>
          </cell>
          <cell r="H5480" t="str">
            <v>Merchant Unregulated</v>
          </cell>
        </row>
        <row r="5481">
          <cell r="D5481" t="str">
            <v>South Jersey Industries, Inc.</v>
          </cell>
          <cell r="E5481" t="str">
            <v>Solar</v>
          </cell>
          <cell r="G5481" t="str">
            <v>NA</v>
          </cell>
          <cell r="H5481" t="str">
            <v>Merchant Unregulated</v>
          </cell>
        </row>
        <row r="5482">
          <cell r="D5482" t="str">
            <v>Dover City of DE</v>
          </cell>
          <cell r="E5482" t="str">
            <v>Gas</v>
          </cell>
          <cell r="G5482" t="str">
            <v>NA</v>
          </cell>
          <cell r="H5482" t="str">
            <v>Regulated</v>
          </cell>
        </row>
        <row r="5483">
          <cell r="D5483" t="str">
            <v>Hosken Consolidated Investments Limited</v>
          </cell>
          <cell r="E5483" t="str">
            <v>Biomass</v>
          </cell>
          <cell r="G5483" t="str">
            <v>NA</v>
          </cell>
          <cell r="H5483" t="str">
            <v>Merchant Unregulated</v>
          </cell>
        </row>
        <row r="5484">
          <cell r="D5484" t="str">
            <v>ArcLight Capital Partners LLC</v>
          </cell>
          <cell r="E5484" t="str">
            <v>Gas</v>
          </cell>
          <cell r="G5484" t="str">
            <v>NA</v>
          </cell>
          <cell r="H5484" t="str">
            <v>Merchant Unregulated</v>
          </cell>
        </row>
        <row r="5485">
          <cell r="D5485" t="str">
            <v>Chevron Corporation</v>
          </cell>
          <cell r="E5485" t="str">
            <v>Gas</v>
          </cell>
          <cell r="G5485" t="str">
            <v>NA</v>
          </cell>
          <cell r="H5485" t="str">
            <v>Merchant Unregulated</v>
          </cell>
        </row>
        <row r="5486">
          <cell r="D5486" t="str">
            <v>McLeansboro City of</v>
          </cell>
          <cell r="E5486" t="str">
            <v>Oil</v>
          </cell>
          <cell r="G5486" t="str">
            <v>NA</v>
          </cell>
          <cell r="H5486" t="str">
            <v>Regulated</v>
          </cell>
        </row>
        <row r="5487">
          <cell r="D5487" t="str">
            <v>Southern Company</v>
          </cell>
          <cell r="E5487" t="str">
            <v>Oil</v>
          </cell>
          <cell r="G5487">
            <v>-2585</v>
          </cell>
          <cell r="H5487" t="str">
            <v>Regulated</v>
          </cell>
        </row>
        <row r="5488">
          <cell r="D5488" t="str">
            <v>Southern Company</v>
          </cell>
          <cell r="E5488" t="str">
            <v>Oil</v>
          </cell>
          <cell r="G5488">
            <v>324</v>
          </cell>
          <cell r="H5488" t="str">
            <v>Regulated</v>
          </cell>
        </row>
        <row r="5489">
          <cell r="D5489" t="str">
            <v>Southern Company</v>
          </cell>
          <cell r="E5489" t="str">
            <v>Oil</v>
          </cell>
          <cell r="G5489">
            <v>23</v>
          </cell>
          <cell r="H5489" t="str">
            <v>Regulated</v>
          </cell>
        </row>
        <row r="5490">
          <cell r="D5490" t="str">
            <v>SCANA Corporation</v>
          </cell>
          <cell r="E5490" t="str">
            <v>Coal</v>
          </cell>
          <cell r="G5490">
            <v>583272</v>
          </cell>
          <cell r="H5490" t="str">
            <v>Regulated</v>
          </cell>
        </row>
        <row r="5491">
          <cell r="D5491" t="str">
            <v>McMinnville Electric System</v>
          </cell>
          <cell r="E5491" t="str">
            <v>Oil</v>
          </cell>
          <cell r="G5491" t="str">
            <v>NA</v>
          </cell>
          <cell r="H5491" t="str">
            <v>Regulated</v>
          </cell>
        </row>
        <row r="5492">
          <cell r="D5492" t="str">
            <v>Detroit Metropolitan Airport</v>
          </cell>
          <cell r="E5492" t="str">
            <v>Gas</v>
          </cell>
          <cell r="G5492" t="str">
            <v>NA</v>
          </cell>
          <cell r="H5492" t="str">
            <v>Merchant Unregulated</v>
          </cell>
        </row>
        <row r="5493">
          <cell r="D5493" t="str">
            <v>United States Government</v>
          </cell>
          <cell r="E5493" t="str">
            <v>Water</v>
          </cell>
          <cell r="G5493">
            <v>5803559</v>
          </cell>
          <cell r="H5493" t="str">
            <v>Merchant Unregulated</v>
          </cell>
        </row>
        <row r="5494">
          <cell r="D5494" t="str">
            <v>Northern Wasco County P U D</v>
          </cell>
          <cell r="E5494" t="str">
            <v>Water</v>
          </cell>
          <cell r="G5494" t="str">
            <v>NA</v>
          </cell>
          <cell r="H5494" t="str">
            <v>Regulated</v>
          </cell>
        </row>
        <row r="5495">
          <cell r="D5495" t="str">
            <v>Garwin McNeilus</v>
          </cell>
          <cell r="E5495" t="str">
            <v>Wind</v>
          </cell>
          <cell r="G5495" t="str">
            <v>NA</v>
          </cell>
          <cell r="H5495" t="str">
            <v>Merchant Unregulated</v>
          </cell>
        </row>
        <row r="5496">
          <cell r="D5496" t="str">
            <v>United States Government</v>
          </cell>
          <cell r="E5496" t="str">
            <v>Water</v>
          </cell>
          <cell r="G5496" t="str">
            <v>NA</v>
          </cell>
          <cell r="H5496" t="str">
            <v>Merchant Unregulated</v>
          </cell>
        </row>
        <row r="5497">
          <cell r="D5497" t="str">
            <v>McPherson City of</v>
          </cell>
          <cell r="E5497" t="str">
            <v>Gas</v>
          </cell>
          <cell r="G5497">
            <v>2841</v>
          </cell>
          <cell r="H5497" t="str">
            <v>Regulated</v>
          </cell>
        </row>
        <row r="5498">
          <cell r="D5498" t="str">
            <v>McPherson City of</v>
          </cell>
          <cell r="E5498" t="str">
            <v>Gas</v>
          </cell>
          <cell r="G5498" t="str">
            <v>NA</v>
          </cell>
          <cell r="H5498" t="str">
            <v>Regulated</v>
          </cell>
        </row>
        <row r="5499">
          <cell r="D5499" t="str">
            <v>PowerSouth Energy Cooperative</v>
          </cell>
          <cell r="E5499" t="str">
            <v>Gas</v>
          </cell>
          <cell r="G5499">
            <v>3192485</v>
          </cell>
          <cell r="H5499" t="str">
            <v>Merchant Unregulated</v>
          </cell>
        </row>
        <row r="5500">
          <cell r="D5500" t="str">
            <v>MeadWestvaco Corporation</v>
          </cell>
          <cell r="E5500" t="str">
            <v>Gas</v>
          </cell>
          <cell r="G5500">
            <v>182464</v>
          </cell>
          <cell r="H5500" t="str">
            <v>Merchant Unregulated</v>
          </cell>
        </row>
        <row r="5501">
          <cell r="D5501" t="str">
            <v>MeadWestvaco Corporation</v>
          </cell>
          <cell r="E5501" t="str">
            <v>Biomass</v>
          </cell>
          <cell r="G5501">
            <v>606067</v>
          </cell>
          <cell r="H5501" t="str">
            <v>Merchant Unregulated</v>
          </cell>
        </row>
        <row r="5502">
          <cell r="D5502" t="str">
            <v>NewPage Holdings Inc.</v>
          </cell>
          <cell r="E5502" t="str">
            <v>Oil</v>
          </cell>
          <cell r="G5502" t="str">
            <v>NA</v>
          </cell>
          <cell r="H5502" t="str">
            <v>Merchant Unregulated</v>
          </cell>
        </row>
        <row r="5503">
          <cell r="D5503" t="str">
            <v>Meade City of</v>
          </cell>
          <cell r="E5503" t="str">
            <v>Gas</v>
          </cell>
          <cell r="G5503" t="str">
            <v>NA</v>
          </cell>
          <cell r="H5503" t="str">
            <v>Regulated</v>
          </cell>
        </row>
        <row r="5504">
          <cell r="D5504" t="str">
            <v>Craig-Botetourt Electric Cooperative</v>
          </cell>
          <cell r="E5504" t="str">
            <v>Water</v>
          </cell>
          <cell r="G5504" t="str">
            <v>NA</v>
          </cell>
          <cell r="H5504" t="str">
            <v>Merchant Unregulated</v>
          </cell>
        </row>
        <row r="5505">
          <cell r="D5505" t="str">
            <v>Atlantic Power Corporation</v>
          </cell>
          <cell r="E5505" t="str">
            <v>Wind</v>
          </cell>
          <cell r="G5505" t="str">
            <v>NA</v>
          </cell>
          <cell r="H5505" t="str">
            <v>Merchant Unregulated</v>
          </cell>
        </row>
        <row r="5506">
          <cell r="D5506" t="str">
            <v>EDP - Energias de Portugal SA</v>
          </cell>
          <cell r="E5506" t="str">
            <v>Wind</v>
          </cell>
          <cell r="G5506">
            <v>140517</v>
          </cell>
          <cell r="H5506" t="str">
            <v>Merchant Unregulated</v>
          </cell>
        </row>
        <row r="5507">
          <cell r="D5507" t="str">
            <v>PARPÚBLICA - Participações Públicas (SGPS), S.A.</v>
          </cell>
          <cell r="E5507" t="str">
            <v>Wind</v>
          </cell>
          <cell r="G5507">
            <v>6938</v>
          </cell>
          <cell r="H5507" t="str">
            <v>Merchant Unregulated</v>
          </cell>
        </row>
        <row r="5508">
          <cell r="D5508" t="str">
            <v>HidroCantábrico Energia S.A.</v>
          </cell>
          <cell r="E5508" t="str">
            <v>Wind</v>
          </cell>
          <cell r="G5508">
            <v>1143</v>
          </cell>
          <cell r="H5508" t="str">
            <v>Merchant Unregulated</v>
          </cell>
        </row>
        <row r="5509">
          <cell r="D5509" t="str">
            <v>China Three Gorges Corporation</v>
          </cell>
          <cell r="E5509" t="str">
            <v>Wind</v>
          </cell>
          <cell r="G5509">
            <v>40039</v>
          </cell>
          <cell r="H5509" t="str">
            <v>Merchant Unregulated</v>
          </cell>
        </row>
        <row r="5510">
          <cell r="D5510" t="str">
            <v>EDP Renováveis</v>
          </cell>
          <cell r="E5510" t="str">
            <v>Wind</v>
          </cell>
          <cell r="G5510">
            <v>54765</v>
          </cell>
          <cell r="H5510" t="str">
            <v>Merchant Unregulated</v>
          </cell>
        </row>
        <row r="5511">
          <cell r="D5511" t="str">
            <v>PARPÚBLICA - Participações Públicas (SGPS), S.A.</v>
          </cell>
          <cell r="E5511" t="str">
            <v>Wind</v>
          </cell>
          <cell r="G5511" t="str">
            <v>NA</v>
          </cell>
          <cell r="H5511" t="str">
            <v>Merchant Unregulated</v>
          </cell>
        </row>
        <row r="5512">
          <cell r="D5512" t="str">
            <v>HidroCantábrico Energia S.A.</v>
          </cell>
          <cell r="E5512" t="str">
            <v>Wind</v>
          </cell>
          <cell r="G5512" t="str">
            <v>NA</v>
          </cell>
          <cell r="H5512" t="str">
            <v>Merchant Unregulated</v>
          </cell>
        </row>
        <row r="5513">
          <cell r="D5513" t="str">
            <v>China Three Gorges Corporation</v>
          </cell>
          <cell r="E5513" t="str">
            <v>Wind</v>
          </cell>
          <cell r="G5513" t="str">
            <v>NA</v>
          </cell>
          <cell r="H5513" t="str">
            <v>Merchant Unregulated</v>
          </cell>
        </row>
        <row r="5514">
          <cell r="D5514" t="str">
            <v>EDP Renováveis</v>
          </cell>
          <cell r="E5514" t="str">
            <v>Wind</v>
          </cell>
          <cell r="G5514" t="str">
            <v>NA</v>
          </cell>
          <cell r="H5514" t="str">
            <v>Merchant Unregulated</v>
          </cell>
        </row>
        <row r="5515">
          <cell r="D5515" t="str">
            <v>EDP - Energias de Portugal SA</v>
          </cell>
          <cell r="E5515" t="str">
            <v>Wind</v>
          </cell>
          <cell r="G5515" t="str">
            <v>NA</v>
          </cell>
          <cell r="H5515" t="str">
            <v>Merchant Unregulated</v>
          </cell>
        </row>
        <row r="5516">
          <cell r="D5516" t="str">
            <v>EDP - Energias de Portugal SA</v>
          </cell>
          <cell r="E5516" t="str">
            <v>Wind</v>
          </cell>
          <cell r="G5516">
            <v>78253</v>
          </cell>
          <cell r="H5516" t="str">
            <v>Merchant Unregulated</v>
          </cell>
        </row>
        <row r="5517">
          <cell r="D5517" t="str">
            <v>PARPÚBLICA - Participações Públicas (SGPS), S.A.</v>
          </cell>
          <cell r="E5517" t="str">
            <v>Wind</v>
          </cell>
          <cell r="G5517">
            <v>3864</v>
          </cell>
          <cell r="H5517" t="str">
            <v>Merchant Unregulated</v>
          </cell>
        </row>
        <row r="5518">
          <cell r="D5518" t="str">
            <v>HidroCantábrico Energia S.A.</v>
          </cell>
          <cell r="E5518" t="str">
            <v>Wind</v>
          </cell>
          <cell r="G5518">
            <v>637</v>
          </cell>
          <cell r="H5518" t="str">
            <v>Merchant Unregulated</v>
          </cell>
        </row>
        <row r="5519">
          <cell r="D5519" t="str">
            <v>China Three Gorges Corporation</v>
          </cell>
          <cell r="E5519" t="str">
            <v>Wind</v>
          </cell>
          <cell r="G5519">
            <v>22298</v>
          </cell>
          <cell r="H5519" t="str">
            <v>Merchant Unregulated</v>
          </cell>
        </row>
        <row r="5520">
          <cell r="D5520" t="str">
            <v>EDP Renováveis</v>
          </cell>
          <cell r="E5520" t="str">
            <v>Wind</v>
          </cell>
          <cell r="G5520">
            <v>30497</v>
          </cell>
          <cell r="H5520" t="str">
            <v>Merchant Unregulated</v>
          </cell>
        </row>
        <row r="5521">
          <cell r="D5521" t="str">
            <v>EDP - Energias de Portugal SA</v>
          </cell>
          <cell r="E5521" t="str">
            <v>Wind</v>
          </cell>
          <cell r="G5521">
            <v>61514</v>
          </cell>
          <cell r="H5521" t="str">
            <v>Merchant Unregulated</v>
          </cell>
        </row>
        <row r="5522">
          <cell r="D5522" t="str">
            <v>PARPÚBLICA - Participações Públicas (SGPS), S.A.</v>
          </cell>
          <cell r="E5522" t="str">
            <v>Wind</v>
          </cell>
          <cell r="G5522">
            <v>3037</v>
          </cell>
          <cell r="H5522" t="str">
            <v>Merchant Unregulated</v>
          </cell>
        </row>
        <row r="5523">
          <cell r="D5523" t="str">
            <v>HidroCantábrico Energia S.A.</v>
          </cell>
          <cell r="E5523" t="str">
            <v>Wind</v>
          </cell>
          <cell r="G5523">
            <v>501</v>
          </cell>
          <cell r="H5523" t="str">
            <v>Merchant Unregulated</v>
          </cell>
        </row>
        <row r="5524">
          <cell r="D5524" t="str">
            <v>China Three Gorges Corporation</v>
          </cell>
          <cell r="E5524" t="str">
            <v>Wind</v>
          </cell>
          <cell r="G5524">
            <v>17528</v>
          </cell>
          <cell r="H5524" t="str">
            <v>Merchant Unregulated</v>
          </cell>
        </row>
        <row r="5525">
          <cell r="D5525" t="str">
            <v>EDP Renováveis</v>
          </cell>
          <cell r="E5525" t="str">
            <v>Wind</v>
          </cell>
          <cell r="G5525">
            <v>23974</v>
          </cell>
          <cell r="H5525" t="str">
            <v>Merchant Unregulated</v>
          </cell>
        </row>
        <row r="5526">
          <cell r="D5526" t="str">
            <v>Hartz Mountain Industries, Inc.</v>
          </cell>
          <cell r="E5526" t="str">
            <v>Solar</v>
          </cell>
          <cell r="G5526" t="str">
            <v>NA</v>
          </cell>
          <cell r="H5526" t="str">
            <v>Merchant Unregulated</v>
          </cell>
        </row>
        <row r="5527">
          <cell r="D5527" t="str">
            <v>SolarCity Corp</v>
          </cell>
          <cell r="E5527" t="str">
            <v>Solar</v>
          </cell>
          <cell r="G5527" t="str">
            <v>NA</v>
          </cell>
          <cell r="H5527" t="str">
            <v>Merchant Unregulated</v>
          </cell>
        </row>
        <row r="5528">
          <cell r="D5528" t="str">
            <v>MeadWestvaco Corporation</v>
          </cell>
          <cell r="E5528" t="str">
            <v>Biomass</v>
          </cell>
          <cell r="G5528">
            <v>433760</v>
          </cell>
          <cell r="H5528" t="str">
            <v>Merchant Unregulated</v>
          </cell>
        </row>
        <row r="5529">
          <cell r="D5529" t="str">
            <v>Mr. &amp; Mrs. John and Jenine Tokarczyk</v>
          </cell>
          <cell r="E5529" t="str">
            <v>Solar</v>
          </cell>
          <cell r="G5529" t="str">
            <v>NA</v>
          </cell>
          <cell r="H5529" t="str">
            <v>Merchant Unregulated</v>
          </cell>
        </row>
        <row r="5530">
          <cell r="D5530" t="str">
            <v>Kruger, Inc.</v>
          </cell>
          <cell r="E5530" t="str">
            <v>Water</v>
          </cell>
          <cell r="G5530" t="str">
            <v>NA</v>
          </cell>
          <cell r="H5530" t="str">
            <v>Merchant Unregulated</v>
          </cell>
        </row>
        <row r="5531">
          <cell r="D5531" t="str">
            <v>Dominion Resources, Inc.</v>
          </cell>
          <cell r="E5531" t="str">
            <v>Coal</v>
          </cell>
          <cell r="G5531">
            <v>170551</v>
          </cell>
          <cell r="H5531" t="str">
            <v>Regulated</v>
          </cell>
        </row>
        <row r="5532">
          <cell r="D5532" t="str">
            <v>Boise Building Solutions Manufact LLC</v>
          </cell>
          <cell r="E5532" t="str">
            <v>Biomass</v>
          </cell>
          <cell r="G5532" t="str">
            <v>NA</v>
          </cell>
          <cell r="H5532" t="str">
            <v>Merchant Unregulated</v>
          </cell>
        </row>
        <row r="5533">
          <cell r="D5533" t="str">
            <v>Morgan Stanley</v>
          </cell>
          <cell r="E5533" t="str">
            <v>Oil</v>
          </cell>
          <cell r="G5533">
            <v>9976</v>
          </cell>
          <cell r="H5533" t="str">
            <v>Merchant Unregulated</v>
          </cell>
        </row>
        <row r="5534">
          <cell r="D5534" t="str">
            <v>Veolia Environnement S.A.</v>
          </cell>
          <cell r="E5534" t="str">
            <v>Oil</v>
          </cell>
          <cell r="G5534">
            <v>9976</v>
          </cell>
          <cell r="H5534" t="str">
            <v>Merchant Unregulated</v>
          </cell>
        </row>
        <row r="5535">
          <cell r="D5535" t="str">
            <v>Morgan Stanley</v>
          </cell>
          <cell r="E5535" t="str">
            <v>Gas</v>
          </cell>
          <cell r="G5535">
            <v>65070</v>
          </cell>
          <cell r="H5535" t="str">
            <v>Merchant Unregulated</v>
          </cell>
        </row>
        <row r="5536">
          <cell r="D5536" t="str">
            <v>Veolia Environnement S.A.</v>
          </cell>
          <cell r="E5536" t="str">
            <v>Gas</v>
          </cell>
          <cell r="G5536">
            <v>65070</v>
          </cell>
          <cell r="H5536" t="str">
            <v>Merchant Unregulated</v>
          </cell>
        </row>
        <row r="5537">
          <cell r="D5537" t="str">
            <v>Morgan Stanley</v>
          </cell>
          <cell r="E5537" t="str">
            <v>Gas</v>
          </cell>
          <cell r="G5537">
            <v>36480</v>
          </cell>
          <cell r="H5537" t="str">
            <v>Merchant Unregulated</v>
          </cell>
        </row>
        <row r="5538">
          <cell r="D5538" t="str">
            <v>Veolia Environnement S.A.</v>
          </cell>
          <cell r="E5538" t="str">
            <v>Gas</v>
          </cell>
          <cell r="G5538">
            <v>36480</v>
          </cell>
          <cell r="H5538" t="str">
            <v>Merchant Unregulated</v>
          </cell>
        </row>
        <row r="5539">
          <cell r="D5539" t="str">
            <v>Platinum Equity, LLC</v>
          </cell>
          <cell r="E5539" t="str">
            <v>Wind</v>
          </cell>
          <cell r="G5539" t="str">
            <v>NA</v>
          </cell>
          <cell r="H5539" t="str">
            <v>Merchant Unregulated</v>
          </cell>
        </row>
        <row r="5540">
          <cell r="D5540" t="str">
            <v>Platte River Power Authority</v>
          </cell>
          <cell r="E5540" t="str">
            <v>Wind</v>
          </cell>
          <cell r="G5540" t="str">
            <v>NA</v>
          </cell>
          <cell r="H5540" t="str">
            <v>Merchant Unregulated</v>
          </cell>
        </row>
        <row r="5541">
          <cell r="D5541" t="str">
            <v>ArcLight Capital Partners LLC</v>
          </cell>
          <cell r="E5541" t="str">
            <v>Water</v>
          </cell>
          <cell r="G5541" t="str">
            <v>NA</v>
          </cell>
          <cell r="H5541" t="str">
            <v>Merchant Unregulated</v>
          </cell>
        </row>
        <row r="5542">
          <cell r="D5542" t="str">
            <v>Exelon Corporation</v>
          </cell>
          <cell r="E5542" t="str">
            <v>Oil</v>
          </cell>
          <cell r="G5542" t="str">
            <v>NA</v>
          </cell>
          <cell r="H5542" t="str">
            <v>Merchant Unregulated</v>
          </cell>
        </row>
        <row r="5543">
          <cell r="D5543" t="str">
            <v>Emera Incorporated</v>
          </cell>
          <cell r="E5543" t="str">
            <v>Oil</v>
          </cell>
          <cell r="G5543">
            <v>0</v>
          </cell>
          <cell r="H5543" t="str">
            <v>Regulated</v>
          </cell>
        </row>
        <row r="5544">
          <cell r="D5544" t="str">
            <v>Mega Hydro Inc.</v>
          </cell>
          <cell r="E5544" t="str">
            <v>Water</v>
          </cell>
          <cell r="G5544" t="str">
            <v>NA</v>
          </cell>
          <cell r="H5544" t="str">
            <v>Merchant Unregulated</v>
          </cell>
        </row>
        <row r="5545">
          <cell r="D5545" t="str">
            <v>Procter &amp; Gamble Co.</v>
          </cell>
          <cell r="E5545" t="str">
            <v>Gas</v>
          </cell>
          <cell r="G5545" t="str">
            <v>NA</v>
          </cell>
          <cell r="H5545" t="str">
            <v>Merchant Unregulated</v>
          </cell>
        </row>
        <row r="5546">
          <cell r="D5546" t="str">
            <v>Procter &amp; Gamble Co.</v>
          </cell>
          <cell r="E5546" t="str">
            <v>Gas</v>
          </cell>
          <cell r="G5546" t="str">
            <v>NA</v>
          </cell>
          <cell r="H5546" t="str">
            <v>Merchant Unregulated</v>
          </cell>
        </row>
        <row r="5547">
          <cell r="D5547" t="str">
            <v>Sempra Energy</v>
          </cell>
          <cell r="E5547" t="str">
            <v>Wind</v>
          </cell>
          <cell r="G5547">
            <v>2343</v>
          </cell>
          <cell r="H5547" t="str">
            <v>Merchant Unregulated</v>
          </cell>
        </row>
        <row r="5548">
          <cell r="D5548" t="str">
            <v>BP plc</v>
          </cell>
          <cell r="E5548" t="str">
            <v>Wind</v>
          </cell>
          <cell r="G5548">
            <v>2343</v>
          </cell>
          <cell r="H5548" t="str">
            <v>Merchant Unregulated</v>
          </cell>
        </row>
        <row r="5549">
          <cell r="D5549" t="str">
            <v>Alaska Village Electric Cooperative, Inc.</v>
          </cell>
          <cell r="E5549" t="str">
            <v>Oil</v>
          </cell>
          <cell r="G5549" t="str">
            <v>NA</v>
          </cell>
          <cell r="H5549" t="str">
            <v>Merchant Unregulated</v>
          </cell>
        </row>
        <row r="5550">
          <cell r="D5550" t="str">
            <v>Melrose Public Utilities</v>
          </cell>
          <cell r="E5550" t="str">
            <v>Oil</v>
          </cell>
          <cell r="G5550" t="str">
            <v>NA</v>
          </cell>
          <cell r="H5550" t="str">
            <v>Regulated</v>
          </cell>
        </row>
        <row r="5551">
          <cell r="D5551" t="str">
            <v>Melrose Public Utilities</v>
          </cell>
          <cell r="E5551" t="str">
            <v>Biomass</v>
          </cell>
          <cell r="G5551" t="str">
            <v>NA</v>
          </cell>
          <cell r="H5551" t="str">
            <v>Regulated</v>
          </cell>
        </row>
        <row r="5552">
          <cell r="D5552" t="str">
            <v>Tennessee Valley Authority</v>
          </cell>
          <cell r="E5552" t="str">
            <v>Water</v>
          </cell>
          <cell r="G5552" t="str">
            <v>NA</v>
          </cell>
          <cell r="H5552" t="str">
            <v>Merchant Unregulated</v>
          </cell>
        </row>
        <row r="5553">
          <cell r="D5553" t="str">
            <v>Memphis City of MO</v>
          </cell>
          <cell r="E5553" t="str">
            <v>Oil</v>
          </cell>
          <cell r="G5553" t="str">
            <v>NA</v>
          </cell>
          <cell r="H5553" t="str">
            <v>Regulated</v>
          </cell>
        </row>
        <row r="5554">
          <cell r="D5554" t="str">
            <v>Covanta Holding Corporation</v>
          </cell>
          <cell r="E5554" t="str">
            <v>Biomass</v>
          </cell>
          <cell r="G5554" t="str">
            <v>NA</v>
          </cell>
          <cell r="H5554" t="str">
            <v>Merchant Unregulated</v>
          </cell>
        </row>
        <row r="5555">
          <cell r="D5555" t="str">
            <v>Infigen Energy Limited</v>
          </cell>
          <cell r="E5555" t="str">
            <v>Wind</v>
          </cell>
          <cell r="G5555">
            <v>97217</v>
          </cell>
          <cell r="H5555" t="str">
            <v>Merchant Unregulated</v>
          </cell>
        </row>
        <row r="5556">
          <cell r="D5556" t="str">
            <v>Hudson Clean Energy Partners LP</v>
          </cell>
          <cell r="E5556" t="str">
            <v>Water</v>
          </cell>
          <cell r="G5556" t="str">
            <v>NA</v>
          </cell>
          <cell r="H5556" t="str">
            <v>Merchant Unregulated</v>
          </cell>
        </row>
        <row r="5557">
          <cell r="D5557" t="str">
            <v>Menominee Paper Co</v>
          </cell>
          <cell r="E5557" t="str">
            <v>Coal</v>
          </cell>
          <cell r="G5557" t="str">
            <v>NA</v>
          </cell>
          <cell r="H5557" t="str">
            <v>Merchant Unregulated</v>
          </cell>
        </row>
        <row r="5558">
          <cell r="D5558" t="str">
            <v>Xcel Energy Inc.</v>
          </cell>
          <cell r="E5558" t="str">
            <v>Water</v>
          </cell>
          <cell r="G5558">
            <v>14075</v>
          </cell>
          <cell r="H5558" t="str">
            <v>Regulated</v>
          </cell>
        </row>
        <row r="5559">
          <cell r="D5559" t="str">
            <v>Alaska Power &amp; Telephone Co.</v>
          </cell>
          <cell r="E5559" t="str">
            <v>Oil</v>
          </cell>
          <cell r="G5559" t="str">
            <v>NA</v>
          </cell>
          <cell r="H5559" t="str">
            <v>Merchant Unregulated</v>
          </cell>
        </row>
        <row r="5560">
          <cell r="D5560" t="str">
            <v>Alaska Energy &amp; Resources Company</v>
          </cell>
          <cell r="E5560" t="str">
            <v>Oil</v>
          </cell>
          <cell r="G5560" t="str">
            <v>NA</v>
          </cell>
          <cell r="H5560" t="str">
            <v>Merchant Unregulated</v>
          </cell>
        </row>
        <row r="5561">
          <cell r="D5561" t="str">
            <v>PPL Corporation</v>
          </cell>
          <cell r="E5561" t="str">
            <v>Gas</v>
          </cell>
          <cell r="G5561">
            <v>1338</v>
          </cell>
          <cell r="H5561" t="str">
            <v>Regulated</v>
          </cell>
        </row>
        <row r="5562">
          <cell r="D5562" t="str">
            <v>Ameren Corporation</v>
          </cell>
          <cell r="E5562" t="str">
            <v>Gas</v>
          </cell>
          <cell r="G5562">
            <v>18430</v>
          </cell>
          <cell r="H5562" t="str">
            <v>Regulated</v>
          </cell>
        </row>
        <row r="5563">
          <cell r="D5563" t="str">
            <v>Ameren Corporation</v>
          </cell>
          <cell r="E5563" t="str">
            <v>Coal</v>
          </cell>
          <cell r="G5563">
            <v>4046494</v>
          </cell>
          <cell r="H5563" t="str">
            <v>Regulated</v>
          </cell>
        </row>
        <row r="5564">
          <cell r="D5564" t="str">
            <v>Ameren Corporation</v>
          </cell>
          <cell r="E5564" t="str">
            <v>Oil</v>
          </cell>
          <cell r="G5564">
            <v>1345</v>
          </cell>
          <cell r="H5564" t="str">
            <v>Regulated</v>
          </cell>
        </row>
        <row r="5565">
          <cell r="D5565" t="str">
            <v>PG&amp;E Corporation</v>
          </cell>
          <cell r="E5565" t="str">
            <v>Water</v>
          </cell>
          <cell r="G5565">
            <v>10249</v>
          </cell>
          <cell r="H5565" t="str">
            <v>Regulated</v>
          </cell>
        </row>
        <row r="5566">
          <cell r="D5566" t="str">
            <v>Merced Irrigation District</v>
          </cell>
          <cell r="E5566" t="str">
            <v>Water</v>
          </cell>
          <cell r="G5566" t="str">
            <v>NA</v>
          </cell>
          <cell r="H5566" t="str">
            <v>Merchant Unregulated</v>
          </cell>
        </row>
        <row r="5567">
          <cell r="D5567" t="str">
            <v>Merced Irrigation District</v>
          </cell>
          <cell r="E5567" t="str">
            <v>Water</v>
          </cell>
          <cell r="G5567">
            <v>204624</v>
          </cell>
          <cell r="H5567" t="str">
            <v>Merchant Unregulated</v>
          </cell>
        </row>
        <row r="5568">
          <cell r="D5568" t="str">
            <v>Total S.A.</v>
          </cell>
          <cell r="E5568" t="str">
            <v>Solar</v>
          </cell>
          <cell r="G5568" t="str">
            <v>NA</v>
          </cell>
          <cell r="H5568" t="str">
            <v>Merchant Unregulated</v>
          </cell>
        </row>
        <row r="5569">
          <cell r="D5569" t="str">
            <v>SunPower Corporation</v>
          </cell>
          <cell r="E5569" t="str">
            <v>Solar</v>
          </cell>
          <cell r="G5569" t="str">
            <v>NA</v>
          </cell>
          <cell r="H5569" t="str">
            <v>Merchant Unregulated</v>
          </cell>
        </row>
        <row r="5570">
          <cell r="D5570" t="str">
            <v>Public Service Enterprise Group Incorporated</v>
          </cell>
          <cell r="E5570" t="str">
            <v>Coal</v>
          </cell>
          <cell r="G5570">
            <v>347969</v>
          </cell>
          <cell r="H5570" t="str">
            <v>Merchant Unregulated</v>
          </cell>
        </row>
        <row r="5571">
          <cell r="D5571" t="str">
            <v>Public Service Enterprise Group Incorporated</v>
          </cell>
          <cell r="E5571" t="str">
            <v>Oil</v>
          </cell>
          <cell r="G5571">
            <v>-885</v>
          </cell>
          <cell r="H5571" t="str">
            <v>Merchant Unregulated</v>
          </cell>
        </row>
        <row r="5572">
          <cell r="D5572" t="str">
            <v>Merck &amp; Company, Inc.</v>
          </cell>
          <cell r="E5572" t="str">
            <v>Oil</v>
          </cell>
          <cell r="G5572" t="str">
            <v>NA</v>
          </cell>
          <cell r="H5572" t="str">
            <v>Merchant Unregulated</v>
          </cell>
        </row>
        <row r="5573">
          <cell r="D5573" t="str">
            <v>Tennessee Valley Authority</v>
          </cell>
          <cell r="E5573" t="str">
            <v>Oil</v>
          </cell>
          <cell r="G5573" t="str">
            <v>NA</v>
          </cell>
          <cell r="H5573" t="str">
            <v>Merchant Unregulated</v>
          </cell>
        </row>
        <row r="5574">
          <cell r="D5574" t="str">
            <v>Bank of America Corporation</v>
          </cell>
          <cell r="E5574" t="str">
            <v>Solar</v>
          </cell>
          <cell r="G5574" t="str">
            <v>NA</v>
          </cell>
          <cell r="H5574" t="str">
            <v>Merchant Unregulated</v>
          </cell>
        </row>
        <row r="5575">
          <cell r="D5575" t="str">
            <v>EDP - Energias de Portugal SA</v>
          </cell>
          <cell r="E5575" t="str">
            <v>Wind</v>
          </cell>
          <cell r="G5575" t="str">
            <v>NA</v>
          </cell>
          <cell r="H5575" t="str">
            <v>Merchant Unregulated</v>
          </cell>
        </row>
        <row r="5576">
          <cell r="D5576" t="str">
            <v>PARPÚBLICA - Participações Públicas (SGPS), S.A.</v>
          </cell>
          <cell r="E5576" t="str">
            <v>Wind</v>
          </cell>
          <cell r="G5576" t="str">
            <v>NA</v>
          </cell>
          <cell r="H5576" t="str">
            <v>Merchant Unregulated</v>
          </cell>
        </row>
        <row r="5577">
          <cell r="D5577" t="str">
            <v>HidroCantábrico Energia S.A.</v>
          </cell>
          <cell r="E5577" t="str">
            <v>Wind</v>
          </cell>
          <cell r="G5577" t="str">
            <v>NA</v>
          </cell>
          <cell r="H5577" t="str">
            <v>Merchant Unregulated</v>
          </cell>
        </row>
        <row r="5578">
          <cell r="D5578" t="str">
            <v>China Three Gorges Corporation</v>
          </cell>
          <cell r="E5578" t="str">
            <v>Wind</v>
          </cell>
          <cell r="G5578" t="str">
            <v>NA</v>
          </cell>
          <cell r="H5578" t="str">
            <v>Merchant Unregulated</v>
          </cell>
        </row>
        <row r="5579">
          <cell r="D5579" t="str">
            <v>EDP Renováveis</v>
          </cell>
          <cell r="E5579" t="str">
            <v>Wind</v>
          </cell>
          <cell r="G5579" t="str">
            <v>NA</v>
          </cell>
          <cell r="H5579" t="str">
            <v>Merchant Unregulated</v>
          </cell>
        </row>
        <row r="5580">
          <cell r="D5580" t="str">
            <v>Berkshire Hathaway Inc.</v>
          </cell>
          <cell r="E5580" t="str">
            <v>Gas</v>
          </cell>
          <cell r="G5580">
            <v>472</v>
          </cell>
          <cell r="H5580" t="str">
            <v>Regulated</v>
          </cell>
        </row>
        <row r="5581">
          <cell r="D5581" t="str">
            <v>MidAmerican Energy Holdings Company</v>
          </cell>
          <cell r="E5581" t="str">
            <v>Gas</v>
          </cell>
          <cell r="G5581">
            <v>54</v>
          </cell>
          <cell r="H5581" t="str">
            <v>Regulated</v>
          </cell>
        </row>
        <row r="5582">
          <cell r="D5582" t="str">
            <v>Hoosier Energy Rural Electric Co-op Inc.</v>
          </cell>
          <cell r="E5582" t="str">
            <v>Coal</v>
          </cell>
          <cell r="G5582">
            <v>5584171</v>
          </cell>
          <cell r="H5582" t="str">
            <v>Merchant Unregulated</v>
          </cell>
        </row>
        <row r="5583">
          <cell r="D5583" t="str">
            <v>Integrys Energy Group, Inc.</v>
          </cell>
          <cell r="E5583" t="str">
            <v>Water</v>
          </cell>
          <cell r="G5583">
            <v>5150</v>
          </cell>
          <cell r="H5583" t="str">
            <v>Regulated</v>
          </cell>
        </row>
        <row r="5584">
          <cell r="D5584" t="str">
            <v>Merrillan City of</v>
          </cell>
          <cell r="E5584" t="str">
            <v>Oil</v>
          </cell>
          <cell r="G5584" t="str">
            <v>NA</v>
          </cell>
          <cell r="H5584" t="str">
            <v>Regulated</v>
          </cell>
        </row>
        <row r="5585">
          <cell r="D5585" t="str">
            <v>Merrillan City of</v>
          </cell>
          <cell r="E5585" t="str">
            <v>Water</v>
          </cell>
          <cell r="G5585" t="str">
            <v>NA</v>
          </cell>
          <cell r="H5585" t="str">
            <v>Regulated</v>
          </cell>
        </row>
        <row r="5586">
          <cell r="D5586" t="str">
            <v>Northeast Utilities</v>
          </cell>
          <cell r="E5586" t="str">
            <v>Coal</v>
          </cell>
          <cell r="G5586">
            <v>1186136</v>
          </cell>
          <cell r="H5586" t="str">
            <v>Regulated</v>
          </cell>
        </row>
        <row r="5587">
          <cell r="D5587" t="str">
            <v>Northeast Utilities</v>
          </cell>
          <cell r="E5587" t="str">
            <v>Oil</v>
          </cell>
          <cell r="G5587">
            <v>145</v>
          </cell>
          <cell r="H5587" t="str">
            <v>Regulated</v>
          </cell>
        </row>
        <row r="5588">
          <cell r="D5588" t="str">
            <v>Berkshire Hathaway Inc.</v>
          </cell>
          <cell r="E5588" t="str">
            <v>Water</v>
          </cell>
          <cell r="G5588">
            <v>590188</v>
          </cell>
          <cell r="H5588" t="str">
            <v>Regulated</v>
          </cell>
        </row>
        <row r="5589">
          <cell r="D5589" t="str">
            <v>MidAmerican Energy Holdings Company</v>
          </cell>
          <cell r="E5589" t="str">
            <v>Water</v>
          </cell>
          <cell r="G5589">
            <v>67037</v>
          </cell>
          <cell r="H5589" t="str">
            <v>Regulated</v>
          </cell>
        </row>
        <row r="5590">
          <cell r="D5590" t="str">
            <v>Brookfield Renewable Energy Partners L.P.</v>
          </cell>
          <cell r="E5590" t="str">
            <v>Wind</v>
          </cell>
          <cell r="G5590" t="str">
            <v>NA</v>
          </cell>
          <cell r="H5590" t="str">
            <v>Merchant Unregulated</v>
          </cell>
        </row>
        <row r="5591">
          <cell r="D5591" t="str">
            <v>Brookfield Asset Management Inc.</v>
          </cell>
          <cell r="E5591" t="str">
            <v>Wind</v>
          </cell>
          <cell r="G5591" t="str">
            <v>NA</v>
          </cell>
          <cell r="H5591" t="str">
            <v>Merchant Unregulated</v>
          </cell>
        </row>
        <row r="5592">
          <cell r="D5592" t="str">
            <v>Mesalands Community College</v>
          </cell>
          <cell r="E5592" t="str">
            <v>Wind</v>
          </cell>
          <cell r="G5592" t="str">
            <v>NA</v>
          </cell>
          <cell r="H5592" t="str">
            <v>Merchant Unregulated</v>
          </cell>
        </row>
        <row r="5593">
          <cell r="D5593" t="str">
            <v>Waste Management, Inc.</v>
          </cell>
          <cell r="E5593" t="str">
            <v>Biomass</v>
          </cell>
          <cell r="G5593" t="str">
            <v>NA</v>
          </cell>
          <cell r="H5593" t="str">
            <v>Merchant Unregulated</v>
          </cell>
        </row>
        <row r="5594">
          <cell r="D5594" t="str">
            <v>Sempra Energy</v>
          </cell>
          <cell r="E5594" t="str">
            <v>Gas</v>
          </cell>
          <cell r="G5594" t="str">
            <v>NA</v>
          </cell>
          <cell r="H5594" t="str">
            <v>Merchant Unregulated</v>
          </cell>
        </row>
        <row r="5595">
          <cell r="D5595" t="str">
            <v>Salt River Project</v>
          </cell>
          <cell r="E5595" t="str">
            <v>Gas</v>
          </cell>
          <cell r="G5595" t="str">
            <v>NA</v>
          </cell>
          <cell r="H5595" t="str">
            <v>Merchant Unregulated</v>
          </cell>
        </row>
        <row r="5596">
          <cell r="D5596" t="str">
            <v>Sempra Energy</v>
          </cell>
          <cell r="E5596" t="str">
            <v>Solar</v>
          </cell>
          <cell r="G5596">
            <v>233105</v>
          </cell>
          <cell r="H5596" t="str">
            <v>Merchant Unregulated</v>
          </cell>
        </row>
        <row r="5597">
          <cell r="D5597" t="str">
            <v>Calpine Corporation</v>
          </cell>
          <cell r="E5597" t="str">
            <v>Gas</v>
          </cell>
          <cell r="G5597">
            <v>2801457</v>
          </cell>
          <cell r="H5597" t="str">
            <v>Merchant Unregulated</v>
          </cell>
        </row>
        <row r="5598">
          <cell r="D5598" t="str">
            <v>Waste Management, Inc.</v>
          </cell>
          <cell r="E5598" t="str">
            <v>Biomass</v>
          </cell>
          <cell r="G5598" t="str">
            <v>NA</v>
          </cell>
          <cell r="H5598" t="str">
            <v>Merchant Unregulated</v>
          </cell>
        </row>
        <row r="5599">
          <cell r="D5599" t="str">
            <v>Waste Management, Inc.</v>
          </cell>
          <cell r="E5599" t="str">
            <v>Biomass</v>
          </cell>
          <cell r="G5599" t="str">
            <v>NA</v>
          </cell>
          <cell r="H5599" t="str">
            <v>Merchant Unregulated</v>
          </cell>
        </row>
        <row r="5600">
          <cell r="D5600" t="str">
            <v>Metro Waste Authority</v>
          </cell>
          <cell r="E5600" t="str">
            <v>Biomass</v>
          </cell>
          <cell r="G5600" t="str">
            <v>NA</v>
          </cell>
          <cell r="H5600" t="str">
            <v>Merchant Unregulated</v>
          </cell>
        </row>
        <row r="5601">
          <cell r="D5601" t="str">
            <v>Waste Management, Inc.</v>
          </cell>
          <cell r="E5601" t="str">
            <v>Biomass</v>
          </cell>
          <cell r="G5601" t="str">
            <v>NA</v>
          </cell>
          <cell r="H5601" t="str">
            <v>Merchant Unregulated</v>
          </cell>
        </row>
        <row r="5602">
          <cell r="D5602" t="str">
            <v>GDF Suez SA</v>
          </cell>
          <cell r="E5602" t="str">
            <v>Biomass</v>
          </cell>
          <cell r="G5602" t="str">
            <v>NA</v>
          </cell>
          <cell r="H5602" t="str">
            <v>Merchant Unregulated</v>
          </cell>
        </row>
        <row r="5603">
          <cell r="D5603" t="str">
            <v>Metropolitan Wastewater Reclam</v>
          </cell>
          <cell r="E5603" t="str">
            <v>Biomass</v>
          </cell>
          <cell r="G5603" t="str">
            <v>NA</v>
          </cell>
          <cell r="H5603" t="str">
            <v>Merchant Unregulated</v>
          </cell>
        </row>
        <row r="5604">
          <cell r="D5604" t="str">
            <v>Navitas Energy, Inc.</v>
          </cell>
          <cell r="E5604" t="str">
            <v>Wind</v>
          </cell>
          <cell r="G5604" t="str">
            <v>NA</v>
          </cell>
          <cell r="H5604" t="str">
            <v>Merchant Unregulated</v>
          </cell>
        </row>
        <row r="5605">
          <cell r="D5605" t="str">
            <v>Gamesa Corporacion Tecnologica S.A.</v>
          </cell>
          <cell r="E5605" t="str">
            <v>Wind</v>
          </cell>
          <cell r="G5605" t="str">
            <v>NA</v>
          </cell>
          <cell r="H5605" t="str">
            <v>Merchant Unregulated</v>
          </cell>
        </row>
        <row r="5606">
          <cell r="D5606" t="str">
            <v>Enel S.p.A.</v>
          </cell>
          <cell r="E5606" t="str">
            <v>Wind</v>
          </cell>
          <cell r="G5606" t="str">
            <v>NA</v>
          </cell>
          <cell r="H5606" t="str">
            <v>Merchant Unregulated</v>
          </cell>
        </row>
        <row r="5607">
          <cell r="D5607" t="str">
            <v>Metro Dade County</v>
          </cell>
          <cell r="E5607" t="str">
            <v>Biomass</v>
          </cell>
          <cell r="G5607">
            <v>330073</v>
          </cell>
          <cell r="H5607" t="str">
            <v>Merchant Unregulated</v>
          </cell>
        </row>
        <row r="5608">
          <cell r="D5608" t="str">
            <v>Metropolitan Sewerage District</v>
          </cell>
          <cell r="E5608" t="str">
            <v>Water</v>
          </cell>
          <cell r="G5608">
            <v>7553</v>
          </cell>
          <cell r="H5608" t="str">
            <v>Merchant Unregulated</v>
          </cell>
        </row>
        <row r="5609">
          <cell r="D5609" t="str">
            <v>Ameren Corporation</v>
          </cell>
          <cell r="E5609" t="str">
            <v>Oil</v>
          </cell>
          <cell r="G5609">
            <v>420</v>
          </cell>
          <cell r="H5609" t="str">
            <v>Regulated</v>
          </cell>
        </row>
        <row r="5610">
          <cell r="D5610" t="str">
            <v>Hydro Technology Systems Inc</v>
          </cell>
          <cell r="E5610" t="str">
            <v>Water</v>
          </cell>
          <cell r="G5610" t="str">
            <v>NA</v>
          </cell>
          <cell r="H5610" t="str">
            <v>Merchant Unregulated</v>
          </cell>
        </row>
        <row r="5611">
          <cell r="D5611" t="str">
            <v>NextEra Energy, Inc.</v>
          </cell>
          <cell r="E5611" t="str">
            <v>Wind</v>
          </cell>
          <cell r="G5611" t="str">
            <v>NA</v>
          </cell>
          <cell r="H5611" t="str">
            <v>Merchant Unregulated</v>
          </cell>
        </row>
        <row r="5612">
          <cell r="D5612" t="str">
            <v>City Center Las Vegas</v>
          </cell>
          <cell r="E5612" t="str">
            <v>Gas</v>
          </cell>
          <cell r="G5612" t="str">
            <v>NA</v>
          </cell>
          <cell r="H5612" t="str">
            <v>Merchant Unregulated</v>
          </cell>
        </row>
        <row r="5613">
          <cell r="D5613" t="str">
            <v>AES Corporation</v>
          </cell>
          <cell r="E5613" t="str">
            <v>Coal</v>
          </cell>
          <cell r="G5613">
            <v>2578789</v>
          </cell>
          <cell r="H5613" t="str">
            <v>Regulated</v>
          </cell>
        </row>
        <row r="5614">
          <cell r="D5614" t="str">
            <v>Duke Energy Corporation</v>
          </cell>
          <cell r="E5614" t="str">
            <v>Coal</v>
          </cell>
          <cell r="G5614">
            <v>1144836</v>
          </cell>
          <cell r="H5614" t="str">
            <v>Regulated</v>
          </cell>
        </row>
        <row r="5615">
          <cell r="D5615" t="str">
            <v>Duke Energy Corporation</v>
          </cell>
          <cell r="E5615" t="str">
            <v>Coal</v>
          </cell>
          <cell r="G5615">
            <v>4584329</v>
          </cell>
          <cell r="H5615" t="str">
            <v>Regulated</v>
          </cell>
        </row>
        <row r="5616">
          <cell r="D5616" t="str">
            <v>Duke Energy Corporation</v>
          </cell>
          <cell r="E5616" t="str">
            <v>Oil</v>
          </cell>
          <cell r="G5616">
            <v>-129</v>
          </cell>
          <cell r="H5616" t="str">
            <v>Regulated</v>
          </cell>
        </row>
        <row r="5617">
          <cell r="D5617" t="str">
            <v>Duke Energy Corporation</v>
          </cell>
          <cell r="E5617" t="str">
            <v>Oil</v>
          </cell>
          <cell r="G5617">
            <v>57</v>
          </cell>
          <cell r="H5617" t="str">
            <v>Regulated</v>
          </cell>
        </row>
        <row r="5618">
          <cell r="D5618" t="str">
            <v>Owyhee Irrigation District</v>
          </cell>
          <cell r="E5618" t="str">
            <v>Water</v>
          </cell>
          <cell r="G5618" t="str">
            <v>NA</v>
          </cell>
          <cell r="H5618" t="str">
            <v>Merchant Unregulated</v>
          </cell>
        </row>
        <row r="5619">
          <cell r="D5619" t="str">
            <v>Wisconsin Energy Corporation</v>
          </cell>
          <cell r="E5619" t="str">
            <v>Water</v>
          </cell>
          <cell r="G5619">
            <v>15618</v>
          </cell>
          <cell r="H5619" t="str">
            <v>Regulated</v>
          </cell>
        </row>
        <row r="5620">
          <cell r="D5620" t="str">
            <v>NiSource Inc.</v>
          </cell>
          <cell r="E5620" t="str">
            <v>Coal</v>
          </cell>
          <cell r="G5620">
            <v>2341016</v>
          </cell>
          <cell r="H5620" t="str">
            <v>Regulated</v>
          </cell>
        </row>
        <row r="5621">
          <cell r="D5621" t="str">
            <v>ArcLight Capital Holdings, LLC</v>
          </cell>
          <cell r="E5621" t="str">
            <v>Gas</v>
          </cell>
          <cell r="G5621" t="str">
            <v>NA</v>
          </cell>
          <cell r="H5621" t="str">
            <v>Merchant Unregulated</v>
          </cell>
        </row>
        <row r="5622">
          <cell r="D5622" t="str">
            <v>Exelon Corporation</v>
          </cell>
          <cell r="E5622" t="str">
            <v>Wind</v>
          </cell>
          <cell r="G5622">
            <v>296586</v>
          </cell>
          <cell r="H5622" t="str">
            <v>Merchant Unregulated</v>
          </cell>
        </row>
        <row r="5623">
          <cell r="D5623" t="str">
            <v>Entergy Corporation</v>
          </cell>
          <cell r="E5623" t="str">
            <v>Gas</v>
          </cell>
          <cell r="G5623">
            <v>2346145</v>
          </cell>
          <cell r="H5623" t="str">
            <v>Regulated</v>
          </cell>
        </row>
        <row r="5624">
          <cell r="D5624" t="str">
            <v>Calpine Corporation</v>
          </cell>
          <cell r="E5624" t="str">
            <v>Gas</v>
          </cell>
          <cell r="G5624" t="str">
            <v>NA</v>
          </cell>
          <cell r="H5624" t="str">
            <v>Merchant Unregulated</v>
          </cell>
        </row>
        <row r="5625">
          <cell r="D5625" t="str">
            <v>Chevron Corporation</v>
          </cell>
          <cell r="E5625" t="str">
            <v>Gas</v>
          </cell>
          <cell r="G5625" t="str">
            <v>NA</v>
          </cell>
          <cell r="H5625" t="str">
            <v>Merchant Unregulated</v>
          </cell>
        </row>
        <row r="5626">
          <cell r="D5626" t="str">
            <v>Edison International</v>
          </cell>
          <cell r="E5626" t="str">
            <v>Gas</v>
          </cell>
          <cell r="G5626" t="str">
            <v>NA</v>
          </cell>
          <cell r="H5626" t="str">
            <v>Merchant Unregulated</v>
          </cell>
        </row>
        <row r="5627">
          <cell r="D5627" t="str">
            <v>Fortistar LLC</v>
          </cell>
          <cell r="E5627" t="str">
            <v>Biomass</v>
          </cell>
          <cell r="G5627" t="str">
            <v>NA</v>
          </cell>
          <cell r="H5627" t="str">
            <v>Merchant Unregulated</v>
          </cell>
        </row>
        <row r="5628">
          <cell r="D5628" t="str">
            <v>Connecticut Resources Recovery Authority</v>
          </cell>
          <cell r="E5628" t="str">
            <v>Biomass</v>
          </cell>
          <cell r="G5628">
            <v>391170</v>
          </cell>
          <cell r="H5628" t="str">
            <v>Merchant Unregulated</v>
          </cell>
        </row>
        <row r="5629">
          <cell r="D5629" t="str">
            <v>Calpine Corporation</v>
          </cell>
          <cell r="E5629" t="str">
            <v>Oil</v>
          </cell>
          <cell r="G5629" t="str">
            <v>NA</v>
          </cell>
          <cell r="H5629" t="str">
            <v>Merchant Unregulated</v>
          </cell>
        </row>
        <row r="5630">
          <cell r="D5630" t="str">
            <v>Boralex Inc.</v>
          </cell>
          <cell r="E5630" t="str">
            <v>Water</v>
          </cell>
          <cell r="G5630" t="str">
            <v>NA</v>
          </cell>
          <cell r="H5630" t="str">
            <v>Merchant Unregulated</v>
          </cell>
        </row>
        <row r="5631">
          <cell r="D5631" t="str">
            <v>Placer County Water Agency</v>
          </cell>
          <cell r="E5631" t="str">
            <v>Water</v>
          </cell>
          <cell r="G5631">
            <v>446134</v>
          </cell>
          <cell r="H5631" t="str">
            <v>Merchant Unregulated</v>
          </cell>
        </row>
        <row r="5632">
          <cell r="D5632" t="str">
            <v>Middle Fork Irrigation Dist</v>
          </cell>
          <cell r="E5632" t="str">
            <v>Water</v>
          </cell>
          <cell r="G5632" t="str">
            <v>NA</v>
          </cell>
          <cell r="H5632" t="str">
            <v>Merchant Unregulated</v>
          </cell>
        </row>
        <row r="5633">
          <cell r="D5633" t="str">
            <v>Los Angeles Department of Water and Power</v>
          </cell>
          <cell r="E5633" t="str">
            <v>Water</v>
          </cell>
          <cell r="G5633" t="str">
            <v>NA</v>
          </cell>
          <cell r="H5633" t="str">
            <v>Regulated</v>
          </cell>
        </row>
        <row r="5634">
          <cell r="D5634" t="str">
            <v>Kruger, Inc.</v>
          </cell>
          <cell r="E5634" t="str">
            <v>Water</v>
          </cell>
          <cell r="G5634" t="str">
            <v>NA</v>
          </cell>
          <cell r="H5634" t="str">
            <v>Merchant Unregulated</v>
          </cell>
        </row>
        <row r="5635">
          <cell r="D5635" t="str">
            <v>Waste Management, Inc.</v>
          </cell>
          <cell r="E5635" t="str">
            <v>Biomass</v>
          </cell>
          <cell r="G5635" t="str">
            <v>NA</v>
          </cell>
          <cell r="H5635" t="str">
            <v>Merchant Unregulated</v>
          </cell>
        </row>
        <row r="5636">
          <cell r="D5636" t="str">
            <v>Middlebury College</v>
          </cell>
          <cell r="E5636" t="str">
            <v>Oil</v>
          </cell>
          <cell r="G5636" t="str">
            <v>NA</v>
          </cell>
          <cell r="H5636" t="str">
            <v>Merchant Unregulated</v>
          </cell>
        </row>
        <row r="5637">
          <cell r="D5637" t="str">
            <v>Gaz Métro Limited Partnership</v>
          </cell>
          <cell r="E5637" t="str">
            <v>Water</v>
          </cell>
          <cell r="G5637">
            <v>10201</v>
          </cell>
          <cell r="H5637" t="str">
            <v>Regulated</v>
          </cell>
        </row>
        <row r="5638">
          <cell r="D5638" t="str">
            <v>KDC Solar LLC</v>
          </cell>
          <cell r="E5638" t="str">
            <v>Solar</v>
          </cell>
          <cell r="G5638" t="str">
            <v>NA</v>
          </cell>
          <cell r="H5638" t="str">
            <v>Merchant Unregulated</v>
          </cell>
        </row>
        <row r="5639">
          <cell r="D5639" t="str">
            <v>Middlesex Generating Company LLC</v>
          </cell>
          <cell r="E5639" t="str">
            <v>Other Nonrenewable</v>
          </cell>
          <cell r="G5639" t="str">
            <v>NA</v>
          </cell>
          <cell r="H5639" t="str">
            <v>Merchant Unregulated</v>
          </cell>
        </row>
        <row r="5640">
          <cell r="D5640" t="str">
            <v>Nancy Huot</v>
          </cell>
          <cell r="E5640" t="str">
            <v>Biomass</v>
          </cell>
          <cell r="G5640" t="str">
            <v>NA</v>
          </cell>
          <cell r="H5640" t="str">
            <v>Merchant Unregulated</v>
          </cell>
        </row>
        <row r="5641">
          <cell r="D5641" t="str">
            <v>Lawrence</v>
          </cell>
          <cell r="E5641" t="str">
            <v>Biomass</v>
          </cell>
          <cell r="G5641" t="str">
            <v>NA</v>
          </cell>
          <cell r="H5641" t="str">
            <v>Merchant Unregulated</v>
          </cell>
        </row>
        <row r="5642">
          <cell r="D5642" t="str">
            <v>SunCoke Energy, Inc.</v>
          </cell>
          <cell r="E5642" t="str">
            <v>Coal</v>
          </cell>
          <cell r="G5642" t="str">
            <v>NA</v>
          </cell>
          <cell r="H5642" t="str">
            <v>Merchant Unregulated</v>
          </cell>
        </row>
        <row r="5643">
          <cell r="D5643" t="str">
            <v>EIF Management, LLC</v>
          </cell>
          <cell r="E5643" t="str">
            <v>Gas</v>
          </cell>
          <cell r="G5643">
            <v>3250406</v>
          </cell>
          <cell r="H5643" t="str">
            <v>Merchant Unregulated</v>
          </cell>
        </row>
        <row r="5644">
          <cell r="D5644" t="str">
            <v>O&amp;G Industries, Inc.</v>
          </cell>
          <cell r="E5644" t="str">
            <v>Gas</v>
          </cell>
          <cell r="G5644">
            <v>812600</v>
          </cell>
          <cell r="H5644" t="str">
            <v>Merchant Unregulated</v>
          </cell>
        </row>
        <row r="5645">
          <cell r="D5645" t="str">
            <v>NRG Energy, Inc.</v>
          </cell>
          <cell r="E5645" t="str">
            <v>Oil</v>
          </cell>
          <cell r="G5645">
            <v>180006</v>
          </cell>
          <cell r="H5645" t="str">
            <v>Merchant Unregulated</v>
          </cell>
        </row>
        <row r="5646">
          <cell r="D5646" t="str">
            <v>NRG Energy, Inc.</v>
          </cell>
          <cell r="E5646" t="str">
            <v>Oil</v>
          </cell>
          <cell r="G5646">
            <v>77</v>
          </cell>
          <cell r="H5646" t="str">
            <v>Merchant Unregulated</v>
          </cell>
        </row>
        <row r="5647">
          <cell r="D5647" t="str">
            <v>Northern California Power Agency</v>
          </cell>
          <cell r="E5647" t="str">
            <v>Solar</v>
          </cell>
          <cell r="G5647" t="str">
            <v>NA</v>
          </cell>
          <cell r="H5647" t="str">
            <v>Merchant Unregulated</v>
          </cell>
        </row>
        <row r="5648">
          <cell r="D5648" t="str">
            <v>ArcLight Capital Partners LLC</v>
          </cell>
          <cell r="E5648" t="str">
            <v>Gas</v>
          </cell>
          <cell r="G5648">
            <v>25840</v>
          </cell>
          <cell r="H5648" t="str">
            <v>Merchant Unregulated</v>
          </cell>
        </row>
        <row r="5649">
          <cell r="D5649" t="str">
            <v>General Electric Company</v>
          </cell>
          <cell r="E5649" t="str">
            <v>Gas</v>
          </cell>
          <cell r="G5649">
            <v>12869</v>
          </cell>
          <cell r="H5649" t="str">
            <v>Merchant Unregulated</v>
          </cell>
        </row>
        <row r="5650">
          <cell r="D5650" t="str">
            <v>GIC Private Limited</v>
          </cell>
          <cell r="E5650" t="str">
            <v>Gas</v>
          </cell>
          <cell r="G5650">
            <v>12869</v>
          </cell>
          <cell r="H5650" t="str">
            <v>Merchant Unregulated</v>
          </cell>
        </row>
        <row r="5651">
          <cell r="D5651" t="str">
            <v>OMERS Administration Corporation</v>
          </cell>
          <cell r="E5651" t="str">
            <v>Oil</v>
          </cell>
          <cell r="G5651" t="str">
            <v>NA</v>
          </cell>
          <cell r="H5651" t="str">
            <v>Merchant Unregulated</v>
          </cell>
        </row>
        <row r="5652">
          <cell r="D5652" t="str">
            <v>OMERS Administration Corporation</v>
          </cell>
          <cell r="E5652" t="str">
            <v>Gas</v>
          </cell>
          <cell r="G5652" t="str">
            <v>NA</v>
          </cell>
          <cell r="H5652" t="str">
            <v>Merchant Unregulated</v>
          </cell>
        </row>
        <row r="5653">
          <cell r="D5653" t="str">
            <v>Midland City of</v>
          </cell>
          <cell r="E5653" t="str">
            <v>Biomass</v>
          </cell>
          <cell r="G5653" t="str">
            <v>NA</v>
          </cell>
          <cell r="H5653" t="str">
            <v>Merchant Unregulated</v>
          </cell>
        </row>
        <row r="5654">
          <cell r="D5654" t="str">
            <v>GDF Suez SA</v>
          </cell>
          <cell r="E5654" t="str">
            <v>Gas</v>
          </cell>
          <cell r="G5654">
            <v>4930168</v>
          </cell>
          <cell r="H5654" t="str">
            <v>Merchant Unregulated</v>
          </cell>
        </row>
        <row r="5655">
          <cell r="D5655" t="str">
            <v>Pepco Holdings, Inc.</v>
          </cell>
          <cell r="E5655" t="str">
            <v>Gas</v>
          </cell>
          <cell r="G5655" t="str">
            <v>NA</v>
          </cell>
          <cell r="H5655" t="str">
            <v>Merchant Unregulated</v>
          </cell>
        </row>
        <row r="5656">
          <cell r="D5656" t="str">
            <v>Seminole Electric Cooperative Inc.</v>
          </cell>
          <cell r="E5656" t="str">
            <v>Gas</v>
          </cell>
          <cell r="G5656">
            <v>2492268</v>
          </cell>
          <cell r="H5656" t="str">
            <v>Merchant Unregulated</v>
          </cell>
        </row>
        <row r="5657">
          <cell r="D5657" t="str">
            <v>Seminole Electric Cooperative Inc.</v>
          </cell>
          <cell r="E5657" t="str">
            <v>Gas</v>
          </cell>
          <cell r="G5657">
            <v>303164</v>
          </cell>
          <cell r="H5657" t="str">
            <v>Merchant Unregulated</v>
          </cell>
        </row>
        <row r="5658">
          <cell r="D5658" t="str">
            <v>Exxon Mobil Corporation</v>
          </cell>
          <cell r="E5658" t="str">
            <v>Gas</v>
          </cell>
          <cell r="G5658">
            <v>330980</v>
          </cell>
          <cell r="H5658" t="str">
            <v>Merchant Unregulated</v>
          </cell>
        </row>
        <row r="5659">
          <cell r="D5659" t="str">
            <v>Royal Dutch Shell plc</v>
          </cell>
          <cell r="E5659" t="str">
            <v>Gas</v>
          </cell>
          <cell r="G5659">
            <v>355698</v>
          </cell>
          <cell r="H5659" t="str">
            <v>Merchant Unregulated</v>
          </cell>
        </row>
        <row r="5660">
          <cell r="D5660" t="str">
            <v>Edison International</v>
          </cell>
          <cell r="E5660" t="str">
            <v>Gas</v>
          </cell>
          <cell r="G5660">
            <v>686680</v>
          </cell>
          <cell r="H5660" t="str">
            <v>Merchant Unregulated</v>
          </cell>
        </row>
        <row r="5661">
          <cell r="D5661" t="str">
            <v>Hawaiian Electric Industries, Inc.</v>
          </cell>
          <cell r="E5661" t="str">
            <v>Oil</v>
          </cell>
          <cell r="G5661" t="str">
            <v>NA</v>
          </cell>
          <cell r="H5661" t="str">
            <v>Regulated</v>
          </cell>
        </row>
        <row r="5662">
          <cell r="D5662" t="str">
            <v>Williams Companies, Inc.</v>
          </cell>
          <cell r="E5662" t="str">
            <v>Gas</v>
          </cell>
          <cell r="G5662" t="str">
            <v>NA</v>
          </cell>
          <cell r="H5662" t="str">
            <v>Merchant Unregulated</v>
          </cell>
        </row>
        <row r="5663">
          <cell r="D5663" t="str">
            <v>Waste Management, Inc.</v>
          </cell>
          <cell r="E5663" t="str">
            <v>Biomass</v>
          </cell>
          <cell r="G5663" t="str">
            <v>NA</v>
          </cell>
          <cell r="H5663" t="str">
            <v>Merchant Unregulated</v>
          </cell>
        </row>
        <row r="5664">
          <cell r="D5664" t="str">
            <v>Mi-28 Water Power Project LLC</v>
          </cell>
          <cell r="E5664" t="str">
            <v>Water</v>
          </cell>
          <cell r="G5664" t="str">
            <v>NA</v>
          </cell>
          <cell r="H5664" t="str">
            <v>Merchant Unregulated</v>
          </cell>
        </row>
        <row r="5665">
          <cell r="D5665" t="str">
            <v>MDU Resources Group, Inc.</v>
          </cell>
          <cell r="E5665" t="str">
            <v>Gas</v>
          </cell>
          <cell r="G5665">
            <v>1573</v>
          </cell>
          <cell r="H5665" t="str">
            <v>Regulated</v>
          </cell>
        </row>
        <row r="5666">
          <cell r="D5666" t="str">
            <v>ArcLight Capital Partners LLC</v>
          </cell>
          <cell r="E5666" t="str">
            <v>Water</v>
          </cell>
          <cell r="G5666" t="str">
            <v>NA</v>
          </cell>
          <cell r="H5666" t="str">
            <v>Merchant Unregulated</v>
          </cell>
        </row>
        <row r="5667">
          <cell r="D5667" t="str">
            <v>Energy Capital Partners LLC</v>
          </cell>
          <cell r="E5667" t="str">
            <v>Gas</v>
          </cell>
          <cell r="G5667">
            <v>3651538</v>
          </cell>
          <cell r="H5667" t="str">
            <v>Merchant Unregulated</v>
          </cell>
        </row>
        <row r="5668">
          <cell r="D5668" t="str">
            <v>GDF Suez SA</v>
          </cell>
          <cell r="E5668" t="str">
            <v>Gas</v>
          </cell>
          <cell r="G5668" t="str">
            <v>NA</v>
          </cell>
          <cell r="H5668" t="str">
            <v>Merchant Unregulated</v>
          </cell>
        </row>
        <row r="5669">
          <cell r="D5669" t="str">
            <v>MTW Resources, LP</v>
          </cell>
          <cell r="E5669" t="str">
            <v>Wind</v>
          </cell>
          <cell r="G5669">
            <v>91428</v>
          </cell>
          <cell r="H5669" t="str">
            <v>Merchant Unregulated</v>
          </cell>
        </row>
        <row r="5670">
          <cell r="D5670" t="str">
            <v>First Wind Holdings Inc.</v>
          </cell>
          <cell r="E5670" t="str">
            <v>Wind</v>
          </cell>
          <cell r="G5670">
            <v>365717</v>
          </cell>
          <cell r="H5670" t="str">
            <v>Merchant Unregulated</v>
          </cell>
        </row>
        <row r="5671">
          <cell r="D5671" t="str">
            <v>MTW Resources, LP</v>
          </cell>
          <cell r="E5671" t="str">
            <v>Wind</v>
          </cell>
          <cell r="G5671">
            <v>41355</v>
          </cell>
          <cell r="H5671" t="str">
            <v>Merchant Unregulated</v>
          </cell>
        </row>
        <row r="5672">
          <cell r="D5672" t="str">
            <v>First Wind Holdings Inc.</v>
          </cell>
          <cell r="E5672" t="str">
            <v>Wind</v>
          </cell>
          <cell r="G5672">
            <v>165420</v>
          </cell>
          <cell r="H5672" t="str">
            <v>Merchant Unregulated</v>
          </cell>
        </row>
        <row r="5673">
          <cell r="D5673" t="str">
            <v>Milford City of IA</v>
          </cell>
          <cell r="E5673" t="str">
            <v>Oil</v>
          </cell>
          <cell r="G5673" t="str">
            <v>NA</v>
          </cell>
          <cell r="H5673" t="str">
            <v>Regulated</v>
          </cell>
        </row>
        <row r="5674">
          <cell r="D5674" t="str">
            <v>SunEdison, Inc.</v>
          </cell>
          <cell r="E5674" t="str">
            <v>Solar</v>
          </cell>
          <cell r="G5674" t="str">
            <v>NA</v>
          </cell>
          <cell r="H5674" t="str">
            <v>Merchant Unregulated</v>
          </cell>
        </row>
        <row r="5675">
          <cell r="D5675" t="str">
            <v>Iberdrola, S.A.</v>
          </cell>
          <cell r="E5675" t="str">
            <v>Water</v>
          </cell>
          <cell r="G5675">
            <v>24342</v>
          </cell>
          <cell r="H5675" t="str">
            <v>Regulated</v>
          </cell>
        </row>
        <row r="5676">
          <cell r="D5676" t="str">
            <v>PPL Corporation</v>
          </cell>
          <cell r="E5676" t="str">
            <v>Coal</v>
          </cell>
          <cell r="G5676">
            <v>8361161</v>
          </cell>
          <cell r="H5676" t="str">
            <v>Regulated</v>
          </cell>
        </row>
        <row r="5677">
          <cell r="D5677" t="str">
            <v>Edison International</v>
          </cell>
          <cell r="E5677" t="str">
            <v>Water</v>
          </cell>
          <cell r="G5677">
            <v>4199</v>
          </cell>
          <cell r="H5677" t="str">
            <v>Regulated</v>
          </cell>
        </row>
        <row r="5678">
          <cell r="D5678" t="str">
            <v>Edison International</v>
          </cell>
          <cell r="E5678" t="str">
            <v>Water</v>
          </cell>
          <cell r="G5678">
            <v>7393</v>
          </cell>
          <cell r="H5678" t="str">
            <v>Regulated</v>
          </cell>
        </row>
        <row r="5679">
          <cell r="D5679" t="str">
            <v>PUD No 1 of Lewis County</v>
          </cell>
          <cell r="E5679" t="str">
            <v>Water</v>
          </cell>
          <cell r="G5679" t="str">
            <v>NA</v>
          </cell>
          <cell r="H5679" t="str">
            <v>Regulated</v>
          </cell>
        </row>
        <row r="5680">
          <cell r="D5680" t="str">
            <v>Duke Energy Corporation</v>
          </cell>
          <cell r="E5680" t="str">
            <v>Gas</v>
          </cell>
          <cell r="G5680">
            <v>125402</v>
          </cell>
          <cell r="H5680" t="str">
            <v>Regulated</v>
          </cell>
        </row>
        <row r="5681">
          <cell r="D5681" t="str">
            <v>Public Service Enterprise Group Incorporated</v>
          </cell>
          <cell r="E5681" t="str">
            <v>Solar</v>
          </cell>
          <cell r="G5681" t="str">
            <v>NA</v>
          </cell>
          <cell r="H5681" t="str">
            <v>Regulated</v>
          </cell>
        </row>
        <row r="5682">
          <cell r="D5682" t="str">
            <v>NextEra Energy, Inc.</v>
          </cell>
          <cell r="E5682" t="str">
            <v>Wind</v>
          </cell>
          <cell r="G5682" t="str">
            <v>NA</v>
          </cell>
          <cell r="H5682" t="str">
            <v>Merchant Unregulated</v>
          </cell>
        </row>
        <row r="5683">
          <cell r="D5683" t="str">
            <v>Waste Management, Inc.</v>
          </cell>
          <cell r="E5683" t="str">
            <v>Biomass</v>
          </cell>
          <cell r="G5683" t="str">
            <v>NA</v>
          </cell>
          <cell r="H5683" t="str">
            <v>Merchant Unregulated</v>
          </cell>
        </row>
        <row r="5684">
          <cell r="D5684" t="str">
            <v>St George City of</v>
          </cell>
          <cell r="E5684" t="str">
            <v>Gas</v>
          </cell>
          <cell r="G5684" t="str">
            <v>NA</v>
          </cell>
          <cell r="H5684" t="str">
            <v>Regulated</v>
          </cell>
        </row>
        <row r="5685">
          <cell r="D5685" t="str">
            <v>GDF Suez SA</v>
          </cell>
          <cell r="E5685" t="str">
            <v>Gas</v>
          </cell>
          <cell r="G5685" t="str">
            <v>NA</v>
          </cell>
          <cell r="H5685" t="str">
            <v>Merchant Unregulated</v>
          </cell>
        </row>
        <row r="5686">
          <cell r="D5686" t="str">
            <v>GDF Suez SA</v>
          </cell>
          <cell r="E5686" t="str">
            <v>Gas</v>
          </cell>
          <cell r="G5686" t="str">
            <v>NA</v>
          </cell>
          <cell r="H5686" t="str">
            <v>Merchant Unregulated</v>
          </cell>
        </row>
        <row r="5687">
          <cell r="D5687" t="str">
            <v>MACH Gen LLC</v>
          </cell>
          <cell r="E5687" t="str">
            <v>Gas</v>
          </cell>
          <cell r="G5687">
            <v>2002904</v>
          </cell>
          <cell r="H5687" t="str">
            <v>Merchant Unregulated</v>
          </cell>
        </row>
        <row r="5688">
          <cell r="D5688" t="str">
            <v>United States Government</v>
          </cell>
          <cell r="E5688" t="str">
            <v>Water</v>
          </cell>
          <cell r="G5688" t="str">
            <v>NA</v>
          </cell>
          <cell r="H5688" t="str">
            <v>Merchant Unregulated</v>
          </cell>
        </row>
        <row r="5689">
          <cell r="D5689" t="str">
            <v>Exelon Corporation</v>
          </cell>
          <cell r="E5689" t="str">
            <v>Solar</v>
          </cell>
          <cell r="G5689" t="str">
            <v>NA</v>
          </cell>
          <cell r="H5689" t="str">
            <v>Merchant Unregulated</v>
          </cell>
        </row>
        <row r="5690">
          <cell r="D5690" t="str">
            <v>Fortistar LLC</v>
          </cell>
          <cell r="E5690" t="str">
            <v>Biomass</v>
          </cell>
          <cell r="G5690" t="str">
            <v>NA</v>
          </cell>
          <cell r="H5690" t="str">
            <v>Merchant Unregulated</v>
          </cell>
        </row>
        <row r="5691">
          <cell r="D5691" t="str">
            <v>Cate Street Capital</v>
          </cell>
          <cell r="E5691" t="str">
            <v>Oil</v>
          </cell>
          <cell r="G5691" t="str">
            <v>NA</v>
          </cell>
          <cell r="H5691" t="str">
            <v>Merchant Unregulated</v>
          </cell>
        </row>
        <row r="5692">
          <cell r="D5692" t="str">
            <v>Gaz Métro Limited Partnership</v>
          </cell>
          <cell r="E5692" t="str">
            <v>Nuclear</v>
          </cell>
          <cell r="G5692" t="str">
            <v>NA</v>
          </cell>
          <cell r="H5692" t="str">
            <v>Regulated</v>
          </cell>
        </row>
        <row r="5693">
          <cell r="D5693" t="str">
            <v>Dominion Resources, Inc.</v>
          </cell>
          <cell r="E5693" t="str">
            <v>Nuclear</v>
          </cell>
          <cell r="G5693">
            <v>16425512</v>
          </cell>
          <cell r="H5693" t="str">
            <v>Regulated</v>
          </cell>
        </row>
        <row r="5694">
          <cell r="D5694" t="str">
            <v>Massachusetts Municipal Wholesale Electric Company</v>
          </cell>
          <cell r="E5694" t="str">
            <v>Nuclear</v>
          </cell>
          <cell r="G5694">
            <v>479889</v>
          </cell>
          <cell r="H5694" t="str">
            <v>Regulated</v>
          </cell>
        </row>
        <row r="5695">
          <cell r="D5695" t="str">
            <v>FirstEnergy Corp.</v>
          </cell>
          <cell r="E5695" t="str">
            <v>Water</v>
          </cell>
          <cell r="G5695" t="str">
            <v>NA</v>
          </cell>
          <cell r="H5695" t="str">
            <v>Merchant Unregulated</v>
          </cell>
        </row>
        <row r="5696">
          <cell r="D5696" t="str">
            <v>South Jersey Industries, Inc.</v>
          </cell>
          <cell r="E5696" t="str">
            <v>Solar</v>
          </cell>
          <cell r="G5696" t="str">
            <v>NA</v>
          </cell>
          <cell r="H5696" t="str">
            <v>Merchant Unregulated</v>
          </cell>
        </row>
        <row r="5697">
          <cell r="D5697" t="str">
            <v>Idaho Wind Partners 1, LLC</v>
          </cell>
          <cell r="E5697" t="str">
            <v>Wind</v>
          </cell>
          <cell r="G5697" t="str">
            <v>NA</v>
          </cell>
          <cell r="H5697" t="str">
            <v>Merchant Unregulated</v>
          </cell>
        </row>
        <row r="5698">
          <cell r="D5698" t="str">
            <v>IDACORP, Inc.</v>
          </cell>
          <cell r="E5698" t="str">
            <v>Water</v>
          </cell>
          <cell r="G5698">
            <v>175182</v>
          </cell>
          <cell r="H5698" t="str">
            <v>Regulated</v>
          </cell>
        </row>
        <row r="5699">
          <cell r="D5699" t="str">
            <v>Kruger, Inc.</v>
          </cell>
          <cell r="E5699" t="str">
            <v>Water</v>
          </cell>
          <cell r="G5699" t="str">
            <v>NA</v>
          </cell>
          <cell r="H5699" t="str">
            <v>Merchant Unregulated</v>
          </cell>
        </row>
        <row r="5700">
          <cell r="D5700" t="str">
            <v>SunEdison, Inc.</v>
          </cell>
          <cell r="E5700" t="str">
            <v>Solar</v>
          </cell>
          <cell r="G5700" t="str">
            <v>NA</v>
          </cell>
          <cell r="H5700" t="str">
            <v>Merchant Unregulated</v>
          </cell>
        </row>
        <row r="5701">
          <cell r="D5701" t="str">
            <v>Enel S.p.A.</v>
          </cell>
          <cell r="E5701" t="str">
            <v>Water</v>
          </cell>
          <cell r="G5701" t="str">
            <v>NA</v>
          </cell>
          <cell r="H5701" t="str">
            <v>Merchant Unregulated</v>
          </cell>
        </row>
        <row r="5702">
          <cell r="D5702" t="str">
            <v>Gaz Métro Limited Partnership</v>
          </cell>
          <cell r="E5702" t="str">
            <v>Water</v>
          </cell>
          <cell r="G5702" t="str">
            <v>NA</v>
          </cell>
          <cell r="H5702" t="str">
            <v>Regulated</v>
          </cell>
        </row>
        <row r="5703">
          <cell r="D5703" t="str">
            <v>Emera Incorporated</v>
          </cell>
          <cell r="E5703" t="str">
            <v>Water</v>
          </cell>
          <cell r="G5703" t="str">
            <v>NA</v>
          </cell>
          <cell r="H5703" t="str">
            <v>Merchant Unregulated</v>
          </cell>
        </row>
        <row r="5704">
          <cell r="D5704" t="str">
            <v>Algonquin Power &amp; Utilities Corp.</v>
          </cell>
          <cell r="E5704" t="str">
            <v>Water</v>
          </cell>
          <cell r="G5704" t="str">
            <v>NA</v>
          </cell>
          <cell r="H5704" t="str">
            <v>Merchant Unregulated</v>
          </cell>
        </row>
        <row r="5705">
          <cell r="D5705" t="str">
            <v>Square Butte Electric Cooperative Inc.</v>
          </cell>
          <cell r="E5705" t="str">
            <v>Coal</v>
          </cell>
          <cell r="G5705">
            <v>3332636</v>
          </cell>
          <cell r="H5705" t="str">
            <v>Merchant Unregulated</v>
          </cell>
        </row>
        <row r="5706">
          <cell r="D5706" t="str">
            <v>Minnkota Power Coop, Inc</v>
          </cell>
          <cell r="E5706" t="str">
            <v>Coal</v>
          </cell>
          <cell r="G5706">
            <v>1831038</v>
          </cell>
          <cell r="H5706" t="str">
            <v>Merchant Unregulated</v>
          </cell>
        </row>
        <row r="5707">
          <cell r="D5707" t="str">
            <v>SunEdison, Inc.</v>
          </cell>
          <cell r="E5707" t="str">
            <v>Solar</v>
          </cell>
          <cell r="G5707" t="str">
            <v>NA</v>
          </cell>
          <cell r="H5707" t="str">
            <v>Merchant Unregulated</v>
          </cell>
        </row>
        <row r="5708">
          <cell r="D5708" t="str">
            <v>Wisconsin Energy Corporation</v>
          </cell>
          <cell r="E5708" t="str">
            <v>Coal</v>
          </cell>
          <cell r="G5708">
            <v>25868</v>
          </cell>
          <cell r="H5708" t="str">
            <v>Regulated</v>
          </cell>
        </row>
        <row r="5709">
          <cell r="D5709" t="str">
            <v>NextEra Energy, Inc.</v>
          </cell>
          <cell r="E5709" t="str">
            <v>Wind</v>
          </cell>
          <cell r="G5709">
            <v>382738</v>
          </cell>
          <cell r="H5709" t="str">
            <v>Merchant Unregulated</v>
          </cell>
        </row>
        <row r="5710">
          <cell r="D5710" t="str">
            <v>NextEra Energy, Inc.</v>
          </cell>
          <cell r="E5710" t="str">
            <v>Wind</v>
          </cell>
          <cell r="G5710" t="str">
            <v>NA</v>
          </cell>
          <cell r="H5710" t="str">
            <v>Merchant Unregulated</v>
          </cell>
        </row>
        <row r="5711">
          <cell r="D5711" t="str">
            <v>NextEra Energy, Inc.</v>
          </cell>
          <cell r="E5711" t="str">
            <v>Wind</v>
          </cell>
          <cell r="G5711">
            <v>402358</v>
          </cell>
          <cell r="H5711" t="str">
            <v>Merchant Unregulated</v>
          </cell>
        </row>
        <row r="5712">
          <cell r="D5712" t="str">
            <v>Minden City of LA</v>
          </cell>
          <cell r="E5712" t="str">
            <v>Gas</v>
          </cell>
          <cell r="G5712" t="str">
            <v>NA</v>
          </cell>
          <cell r="H5712" t="str">
            <v>Regulated</v>
          </cell>
        </row>
        <row r="5713">
          <cell r="D5713" t="str">
            <v>Minden City of LA</v>
          </cell>
          <cell r="E5713" t="str">
            <v>Oil</v>
          </cell>
          <cell r="G5713" t="str">
            <v>NA</v>
          </cell>
          <cell r="H5713" t="str">
            <v>Regulated</v>
          </cell>
        </row>
        <row r="5714">
          <cell r="D5714" t="str">
            <v>Hudson Clean Energy Partners LP</v>
          </cell>
          <cell r="E5714" t="str">
            <v>Water</v>
          </cell>
          <cell r="G5714" t="str">
            <v>NA</v>
          </cell>
          <cell r="H5714" t="str">
            <v>Merchant Unregulated</v>
          </cell>
        </row>
        <row r="5715">
          <cell r="D5715" t="str">
            <v>Brookfield Renewable Energy Partners L.P.</v>
          </cell>
          <cell r="E5715" t="str">
            <v>Water</v>
          </cell>
          <cell r="G5715" t="str">
            <v>NA</v>
          </cell>
          <cell r="H5715" t="str">
            <v>Merchant Unregulated</v>
          </cell>
        </row>
        <row r="5716">
          <cell r="D5716" t="str">
            <v>Brookfield Asset Management Inc.</v>
          </cell>
          <cell r="E5716" t="str">
            <v>Water</v>
          </cell>
          <cell r="G5716" t="str">
            <v>NA</v>
          </cell>
          <cell r="H5716" t="str">
            <v>Merchant Unregulated</v>
          </cell>
        </row>
        <row r="5717">
          <cell r="D5717" t="str">
            <v>Nations Energy Holdings LLC</v>
          </cell>
          <cell r="E5717" t="str">
            <v>Other Nonrenewable</v>
          </cell>
          <cell r="G5717">
            <v>34721</v>
          </cell>
          <cell r="H5717" t="str">
            <v>Merchant Unregulated</v>
          </cell>
        </row>
        <row r="5718">
          <cell r="D5718" t="str">
            <v>United States Government</v>
          </cell>
          <cell r="E5718" t="str">
            <v>Water</v>
          </cell>
          <cell r="G5718" t="str">
            <v>NA</v>
          </cell>
          <cell r="H5718" t="str">
            <v>Merchant Unregulated</v>
          </cell>
        </row>
        <row r="5719">
          <cell r="D5719" t="str">
            <v>Fackrell Robert</v>
          </cell>
          <cell r="E5719" t="str">
            <v>Water</v>
          </cell>
          <cell r="G5719" t="str">
            <v>NA</v>
          </cell>
          <cell r="H5719" t="str">
            <v>Merchant Unregulated</v>
          </cell>
        </row>
        <row r="5720">
          <cell r="D5720" t="str">
            <v>Iberdrola, S.A.</v>
          </cell>
          <cell r="E5720" t="str">
            <v>Wind</v>
          </cell>
          <cell r="G5720">
            <v>560809</v>
          </cell>
          <cell r="H5720" t="str">
            <v>Merchant Unregulated</v>
          </cell>
        </row>
        <row r="5721">
          <cell r="D5721" t="str">
            <v>Minneapolis City of (KS)</v>
          </cell>
          <cell r="E5721" t="str">
            <v>Gas</v>
          </cell>
          <cell r="G5721" t="str">
            <v>NA</v>
          </cell>
          <cell r="H5721" t="str">
            <v>Regulated</v>
          </cell>
        </row>
        <row r="5722">
          <cell r="D5722" t="str">
            <v>Exelon Corporation</v>
          </cell>
          <cell r="E5722" t="str">
            <v>Wind</v>
          </cell>
          <cell r="G5722" t="str">
            <v>NA</v>
          </cell>
          <cell r="H5722" t="str">
            <v>Merchant Unregulated</v>
          </cell>
        </row>
        <row r="5723">
          <cell r="D5723" t="str">
            <v>Individual Owner</v>
          </cell>
          <cell r="E5723" t="str">
            <v>Wind</v>
          </cell>
          <cell r="G5723" t="str">
            <v>NA</v>
          </cell>
          <cell r="H5723" t="str">
            <v>Merchant Unregulated</v>
          </cell>
        </row>
        <row r="5724">
          <cell r="D5724" t="str">
            <v>Wausau Paper of Minnesota LLC</v>
          </cell>
          <cell r="E5724" t="str">
            <v>Water</v>
          </cell>
          <cell r="G5724" t="str">
            <v>NA</v>
          </cell>
          <cell r="H5724" t="str">
            <v>Merchant Unregulated</v>
          </cell>
        </row>
        <row r="5725">
          <cell r="D5725" t="str">
            <v>Chaska City of</v>
          </cell>
          <cell r="E5725" t="str">
            <v>Gas</v>
          </cell>
          <cell r="G5725" t="str">
            <v>NA</v>
          </cell>
          <cell r="H5725" t="str">
            <v>Regulated</v>
          </cell>
        </row>
        <row r="5726">
          <cell r="D5726" t="str">
            <v>Emera Incorporated</v>
          </cell>
          <cell r="E5726" t="str">
            <v>Wind</v>
          </cell>
          <cell r="G5726" t="str">
            <v>NA</v>
          </cell>
          <cell r="H5726" t="str">
            <v>Merchant Unregulated</v>
          </cell>
        </row>
        <row r="5727">
          <cell r="D5727" t="str">
            <v>Algonquin Power &amp; Utilities Corp.</v>
          </cell>
          <cell r="E5727" t="str">
            <v>Wind</v>
          </cell>
          <cell r="G5727" t="str">
            <v>NA</v>
          </cell>
          <cell r="H5727" t="str">
            <v>Merchant Unregulated</v>
          </cell>
        </row>
        <row r="5728">
          <cell r="D5728" t="str">
            <v>Gamesa Corporacion Tecnologica S.A.</v>
          </cell>
          <cell r="E5728" t="str">
            <v>Wind</v>
          </cell>
          <cell r="G5728" t="str">
            <v>NA</v>
          </cell>
          <cell r="H5728" t="str">
            <v>Merchant Unregulated</v>
          </cell>
        </row>
        <row r="5729">
          <cell r="D5729" t="str">
            <v>Basin Electric Power Cooperative</v>
          </cell>
          <cell r="E5729" t="str">
            <v>Wind</v>
          </cell>
          <cell r="G5729" t="str">
            <v>NA</v>
          </cell>
          <cell r="H5729" t="str">
            <v>Merchant Unregulated</v>
          </cell>
        </row>
        <row r="5730">
          <cell r="D5730" t="str">
            <v>Basin Electric Power Cooperative</v>
          </cell>
          <cell r="E5730" t="str">
            <v>Wind</v>
          </cell>
          <cell r="G5730" t="str">
            <v>NA</v>
          </cell>
          <cell r="H5730" t="str">
            <v>Merchant Unregulated</v>
          </cell>
        </row>
        <row r="5731">
          <cell r="D5731" t="str">
            <v>Puget Holdings LLC</v>
          </cell>
          <cell r="E5731" t="str">
            <v>Gas</v>
          </cell>
          <cell r="G5731">
            <v>1107026</v>
          </cell>
          <cell r="H5731" t="str">
            <v>Regulated</v>
          </cell>
        </row>
        <row r="5732">
          <cell r="D5732" t="str">
            <v>Alaska Village Electric Cooperative, Inc.</v>
          </cell>
          <cell r="E5732" t="str">
            <v>Oil</v>
          </cell>
          <cell r="G5732" t="str">
            <v>NA</v>
          </cell>
          <cell r="H5732" t="str">
            <v>Merchant Unregulated</v>
          </cell>
        </row>
        <row r="5733">
          <cell r="D5733" t="str">
            <v>Swans Island Electric Cooperative Inc.</v>
          </cell>
          <cell r="E5733" t="str">
            <v>Oil</v>
          </cell>
          <cell r="G5733" t="str">
            <v>NA</v>
          </cell>
          <cell r="H5733" t="str">
            <v>Merchant Unregulated</v>
          </cell>
        </row>
        <row r="5734">
          <cell r="D5734" t="str">
            <v>Minwind Energy LLC</v>
          </cell>
          <cell r="E5734" t="str">
            <v>Wind</v>
          </cell>
          <cell r="G5734" t="str">
            <v>NA</v>
          </cell>
          <cell r="H5734" t="str">
            <v>Merchant Unregulated</v>
          </cell>
        </row>
        <row r="5735">
          <cell r="D5735" t="str">
            <v>Minwind Energy LLC</v>
          </cell>
          <cell r="E5735" t="str">
            <v>Wind</v>
          </cell>
          <cell r="G5735" t="str">
            <v>NA</v>
          </cell>
          <cell r="H5735" t="str">
            <v>Merchant Unregulated</v>
          </cell>
        </row>
        <row r="5736">
          <cell r="D5736" t="str">
            <v>Minwind Energy LLC</v>
          </cell>
          <cell r="E5736" t="str">
            <v>Wind</v>
          </cell>
          <cell r="G5736" t="str">
            <v>NA</v>
          </cell>
          <cell r="H5736" t="str">
            <v>Merchant Unregulated</v>
          </cell>
        </row>
        <row r="5737">
          <cell r="D5737" t="str">
            <v>CMS Energy Corporation</v>
          </cell>
          <cell r="E5737" t="str">
            <v>Water</v>
          </cell>
          <cell r="G5737">
            <v>12976</v>
          </cell>
          <cell r="H5737" t="str">
            <v>Regulated</v>
          </cell>
        </row>
        <row r="5738">
          <cell r="D5738" t="str">
            <v>SunEdison, Inc.</v>
          </cell>
          <cell r="E5738" t="str">
            <v>Solar</v>
          </cell>
          <cell r="G5738" t="str">
            <v>NA</v>
          </cell>
          <cell r="H5738" t="str">
            <v>Merchant Unregulated</v>
          </cell>
        </row>
        <row r="5739">
          <cell r="D5739" t="str">
            <v>Edison International</v>
          </cell>
          <cell r="E5739" t="str">
            <v>Gas</v>
          </cell>
          <cell r="G5739">
            <v>21455</v>
          </cell>
          <cell r="H5739" t="str">
            <v>Regulated</v>
          </cell>
        </row>
        <row r="5740">
          <cell r="D5740" t="str">
            <v>NRG Energy, Inc.</v>
          </cell>
          <cell r="E5740" t="str">
            <v>Gas</v>
          </cell>
          <cell r="G5740" t="str">
            <v>NA</v>
          </cell>
          <cell r="H5740" t="str">
            <v>Merchant Unregulated</v>
          </cell>
        </row>
        <row r="5741">
          <cell r="D5741" t="str">
            <v>Sempra Energy</v>
          </cell>
          <cell r="E5741" t="str">
            <v>Gas</v>
          </cell>
          <cell r="G5741" t="str">
            <v>NA</v>
          </cell>
          <cell r="H5741" t="str">
            <v>Regulated</v>
          </cell>
        </row>
        <row r="5742">
          <cell r="D5742" t="str">
            <v>Fortistar LLC</v>
          </cell>
          <cell r="E5742" t="str">
            <v>Biomass</v>
          </cell>
          <cell r="G5742" t="str">
            <v>NA</v>
          </cell>
          <cell r="H5742" t="str">
            <v>Merchant Unregulated</v>
          </cell>
        </row>
        <row r="5743">
          <cell r="D5743" t="str">
            <v>Duke Energy Corporation</v>
          </cell>
          <cell r="E5743" t="str">
            <v>Water</v>
          </cell>
          <cell r="G5743">
            <v>1557</v>
          </cell>
          <cell r="H5743" t="str">
            <v>Regulated</v>
          </cell>
        </row>
        <row r="5744">
          <cell r="D5744" t="str">
            <v>Mississippi Baptist Medical</v>
          </cell>
          <cell r="E5744" t="str">
            <v>Gas</v>
          </cell>
          <cell r="G5744" t="str">
            <v>NA</v>
          </cell>
          <cell r="H5744" t="str">
            <v>Merchant Unregulated</v>
          </cell>
        </row>
        <row r="5745">
          <cell r="D5745" t="str">
            <v>Terra Industries, Inc.</v>
          </cell>
          <cell r="E5745" t="str">
            <v>Gas</v>
          </cell>
          <cell r="G5745" t="str">
            <v>NA</v>
          </cell>
          <cell r="H5745" t="str">
            <v>Merchant Unregulated</v>
          </cell>
        </row>
        <row r="5746">
          <cell r="D5746" t="str">
            <v>Calpine Corporation</v>
          </cell>
          <cell r="E5746" t="str">
            <v>Oil</v>
          </cell>
          <cell r="G5746" t="str">
            <v>NA</v>
          </cell>
          <cell r="H5746" t="str">
            <v>Merchant Unregulated</v>
          </cell>
        </row>
        <row r="5747">
          <cell r="D5747" t="str">
            <v>Independence City of MO</v>
          </cell>
          <cell r="E5747" t="str">
            <v>Coal</v>
          </cell>
          <cell r="G5747" t="str">
            <v>NA</v>
          </cell>
          <cell r="H5747" t="str">
            <v>Regulated</v>
          </cell>
        </row>
        <row r="5748">
          <cell r="D5748" t="str">
            <v>Omaha, City of</v>
          </cell>
          <cell r="E5748" t="str">
            <v>Biomass</v>
          </cell>
          <cell r="G5748" t="str">
            <v>NA</v>
          </cell>
          <cell r="H5748" t="str">
            <v>Merchant Unregulated</v>
          </cell>
        </row>
        <row r="5749">
          <cell r="D5749" t="str">
            <v>Detroit City of</v>
          </cell>
          <cell r="E5749" t="str">
            <v>Gas</v>
          </cell>
          <cell r="G5749" t="str">
            <v>NA</v>
          </cell>
          <cell r="H5749" t="str">
            <v>Regulated</v>
          </cell>
        </row>
        <row r="5750">
          <cell r="D5750" t="str">
            <v>Detroit City of</v>
          </cell>
          <cell r="E5750" t="str">
            <v>Oil</v>
          </cell>
          <cell r="G5750">
            <v>187</v>
          </cell>
          <cell r="H5750" t="str">
            <v>Regulated</v>
          </cell>
        </row>
        <row r="5751">
          <cell r="D5751" t="str">
            <v>Southern Company</v>
          </cell>
          <cell r="E5751" t="str">
            <v>Coal</v>
          </cell>
          <cell r="G5751">
            <v>-2057</v>
          </cell>
          <cell r="H5751" t="str">
            <v>Regulated</v>
          </cell>
        </row>
        <row r="5752">
          <cell r="D5752" t="str">
            <v>American Electric Power Company, Inc.</v>
          </cell>
          <cell r="E5752" t="str">
            <v>Coal</v>
          </cell>
          <cell r="G5752">
            <v>7544338</v>
          </cell>
          <cell r="H5752" t="str">
            <v>Regulated</v>
          </cell>
        </row>
        <row r="5753">
          <cell r="D5753" t="str">
            <v>Southern Company</v>
          </cell>
          <cell r="E5753" t="str">
            <v>Oil</v>
          </cell>
          <cell r="G5753">
            <v>-227</v>
          </cell>
          <cell r="H5753" t="str">
            <v>Regulated</v>
          </cell>
        </row>
        <row r="5754">
          <cell r="D5754" t="str">
            <v>Southern Company</v>
          </cell>
          <cell r="E5754" t="str">
            <v>Water</v>
          </cell>
          <cell r="G5754">
            <v>299105</v>
          </cell>
          <cell r="H5754" t="str">
            <v>Regulated</v>
          </cell>
        </row>
        <row r="5755">
          <cell r="D5755" t="str">
            <v>FirstEnergy Corp.</v>
          </cell>
          <cell r="E5755" t="str">
            <v>Oil</v>
          </cell>
          <cell r="G5755">
            <v>1106</v>
          </cell>
          <cell r="H5755" t="str">
            <v>Merchant Unregulated</v>
          </cell>
        </row>
        <row r="5756">
          <cell r="D5756" t="str">
            <v>FirstEnergy Corp.</v>
          </cell>
          <cell r="E5756" t="str">
            <v>Coal</v>
          </cell>
          <cell r="G5756">
            <v>1162338</v>
          </cell>
          <cell r="H5756" t="str">
            <v>Merchant Unregulated</v>
          </cell>
        </row>
        <row r="5757">
          <cell r="D5757" t="str">
            <v>Missouri Joint Municipal Electric Utility Commission</v>
          </cell>
          <cell r="E5757" t="str">
            <v>Gas</v>
          </cell>
          <cell r="G5757" t="str">
            <v>NA</v>
          </cell>
          <cell r="H5757" t="str">
            <v>Regulated</v>
          </cell>
        </row>
        <row r="5758">
          <cell r="D5758" t="str">
            <v>Hanergy Holding Group Ltd.</v>
          </cell>
          <cell r="E5758" t="str">
            <v>Solar</v>
          </cell>
          <cell r="G5758" t="str">
            <v>NA</v>
          </cell>
          <cell r="H5758" t="str">
            <v>Merchant Unregulated</v>
          </cell>
        </row>
        <row r="5759">
          <cell r="D5759" t="str">
            <v>Fortistar LLC</v>
          </cell>
          <cell r="E5759" t="str">
            <v>Biomass</v>
          </cell>
          <cell r="G5759" t="str">
            <v>NA</v>
          </cell>
          <cell r="H5759" t="str">
            <v>Merchant Unregulated</v>
          </cell>
        </row>
        <row r="5760">
          <cell r="D5760" t="str">
            <v>Fortistar LLC</v>
          </cell>
          <cell r="E5760" t="str">
            <v>Biomass</v>
          </cell>
          <cell r="G5760" t="str">
            <v>NA</v>
          </cell>
          <cell r="H5760" t="str">
            <v>Merchant Unregulated</v>
          </cell>
        </row>
        <row r="5761">
          <cell r="D5761" t="str">
            <v>MMA RV Solar Fund II, LLC</v>
          </cell>
          <cell r="E5761" t="str">
            <v>Solar</v>
          </cell>
          <cell r="G5761" t="str">
            <v>NA</v>
          </cell>
          <cell r="H5761" t="str">
            <v>Merchant Unregulated</v>
          </cell>
        </row>
        <row r="5762">
          <cell r="D5762" t="str">
            <v>MMA RV Solar Fund II, LLC</v>
          </cell>
          <cell r="E5762" t="str">
            <v>Solar</v>
          </cell>
          <cell r="G5762" t="str">
            <v>NA</v>
          </cell>
          <cell r="H5762" t="str">
            <v>Merchant Unregulated</v>
          </cell>
        </row>
        <row r="5763">
          <cell r="D5763" t="str">
            <v>MMA RV Solar Fund I, LLC</v>
          </cell>
          <cell r="E5763" t="str">
            <v>Solar</v>
          </cell>
          <cell r="G5763" t="str">
            <v>NA</v>
          </cell>
          <cell r="H5763" t="str">
            <v>Merchant Unregulated</v>
          </cell>
        </row>
        <row r="5764">
          <cell r="D5764" t="str">
            <v>MMA RV Solar Fund II, LLC</v>
          </cell>
          <cell r="E5764" t="str">
            <v>Solar</v>
          </cell>
          <cell r="G5764" t="str">
            <v>NA</v>
          </cell>
          <cell r="H5764" t="str">
            <v>Merchant Unregulated</v>
          </cell>
        </row>
        <row r="5765">
          <cell r="D5765" t="str">
            <v>Milwaukee Metro Sewerage Dist</v>
          </cell>
          <cell r="E5765" t="str">
            <v>Gas</v>
          </cell>
          <cell r="G5765" t="str">
            <v>NA</v>
          </cell>
          <cell r="H5765" t="str">
            <v>Merchant Unregulated</v>
          </cell>
        </row>
        <row r="5766">
          <cell r="D5766" t="str">
            <v>Milwaukee Metro Sewerage Dist</v>
          </cell>
          <cell r="E5766" t="str">
            <v>Biomass</v>
          </cell>
          <cell r="G5766" t="str">
            <v>NA</v>
          </cell>
          <cell r="H5766" t="str">
            <v>Merchant Unregulated</v>
          </cell>
        </row>
        <row r="5767">
          <cell r="D5767" t="str">
            <v>Mid-Maine Waste Action Corp</v>
          </cell>
          <cell r="E5767" t="str">
            <v>Biomass</v>
          </cell>
          <cell r="G5767" t="str">
            <v>NA</v>
          </cell>
          <cell r="H5767" t="str">
            <v>Merchant Unregulated</v>
          </cell>
        </row>
        <row r="5768">
          <cell r="D5768" t="str">
            <v>Ziegler Power Systems</v>
          </cell>
          <cell r="E5768" t="str">
            <v>Oil</v>
          </cell>
          <cell r="G5768" t="str">
            <v>NA</v>
          </cell>
          <cell r="H5768" t="str">
            <v>Merchant Unregulated</v>
          </cell>
        </row>
        <row r="5769">
          <cell r="D5769" t="str">
            <v>Ameren Corporation</v>
          </cell>
          <cell r="E5769" t="str">
            <v>Oil</v>
          </cell>
          <cell r="G5769">
            <v>1390</v>
          </cell>
          <cell r="H5769" t="str">
            <v>Regulated</v>
          </cell>
        </row>
        <row r="5770">
          <cell r="D5770" t="str">
            <v>Exxon Mobil Corporation</v>
          </cell>
          <cell r="E5770" t="str">
            <v>Gas</v>
          </cell>
          <cell r="G5770" t="str">
            <v>NA</v>
          </cell>
          <cell r="H5770" t="str">
            <v>Merchant Unregulated</v>
          </cell>
        </row>
        <row r="5771">
          <cell r="D5771" t="str">
            <v>Regency Affiliates Inc.</v>
          </cell>
          <cell r="E5771" t="str">
            <v>Coal</v>
          </cell>
          <cell r="G5771">
            <v>171534</v>
          </cell>
          <cell r="H5771" t="str">
            <v>Merchant Unregulated</v>
          </cell>
        </row>
        <row r="5772">
          <cell r="D5772" t="str">
            <v>DTE Energy Company</v>
          </cell>
          <cell r="E5772" t="str">
            <v>Coal</v>
          </cell>
          <cell r="G5772">
            <v>171534</v>
          </cell>
          <cell r="H5772" t="str">
            <v>Merchant Unregulated</v>
          </cell>
        </row>
        <row r="5773">
          <cell r="D5773" t="str">
            <v>NorthWestern Corporation</v>
          </cell>
          <cell r="E5773" t="str">
            <v>Oil</v>
          </cell>
          <cell r="G5773" t="str">
            <v>NA</v>
          </cell>
          <cell r="H5773" t="str">
            <v>Regulated</v>
          </cell>
        </row>
        <row r="5774">
          <cell r="D5774" t="str">
            <v>San Francisco City &amp; County of</v>
          </cell>
          <cell r="E5774" t="str">
            <v>Water</v>
          </cell>
          <cell r="G5774">
            <v>311665</v>
          </cell>
          <cell r="H5774" t="str">
            <v>Regulated</v>
          </cell>
        </row>
        <row r="5775">
          <cell r="D5775" t="str">
            <v>San Francisco City &amp; County of</v>
          </cell>
          <cell r="E5775" t="str">
            <v>Water</v>
          </cell>
          <cell r="G5775" t="str">
            <v>NA</v>
          </cell>
          <cell r="H5775" t="str">
            <v>Regulated</v>
          </cell>
        </row>
        <row r="5776">
          <cell r="D5776" t="str">
            <v>Strata Solar LLC</v>
          </cell>
          <cell r="E5776" t="str">
            <v>Solar</v>
          </cell>
          <cell r="G5776" t="str">
            <v>NA</v>
          </cell>
          <cell r="H5776" t="str">
            <v>Merchant Unregulated</v>
          </cell>
        </row>
        <row r="5777">
          <cell r="D5777" t="str">
            <v>EIF Management, LLC</v>
          </cell>
          <cell r="E5777" t="str">
            <v>Biomass</v>
          </cell>
          <cell r="G5777" t="str">
            <v>NA</v>
          </cell>
          <cell r="H5777" t="str">
            <v>Merchant Unregulated</v>
          </cell>
        </row>
        <row r="5778">
          <cell r="D5778" t="str">
            <v>Energy Developments Limited</v>
          </cell>
          <cell r="E5778" t="str">
            <v>Biomass</v>
          </cell>
          <cell r="G5778" t="str">
            <v>NA</v>
          </cell>
          <cell r="H5778" t="str">
            <v>Merchant Unregulated</v>
          </cell>
        </row>
        <row r="5779">
          <cell r="D5779" t="str">
            <v>Modern Innovative Energy, LLC</v>
          </cell>
          <cell r="E5779" t="str">
            <v>Biomass</v>
          </cell>
          <cell r="G5779" t="str">
            <v>NA</v>
          </cell>
          <cell r="H5779" t="str">
            <v>Merchant Unregulated</v>
          </cell>
        </row>
        <row r="5780">
          <cell r="D5780" t="str">
            <v>Waste Management, Inc.</v>
          </cell>
          <cell r="E5780" t="str">
            <v>Biomass</v>
          </cell>
          <cell r="G5780" t="str">
            <v>NA</v>
          </cell>
          <cell r="H5780" t="str">
            <v>Merchant Unregulated</v>
          </cell>
        </row>
        <row r="5781">
          <cell r="D5781" t="str">
            <v>Republic Services Inc.</v>
          </cell>
          <cell r="E5781" t="str">
            <v>Biomass</v>
          </cell>
          <cell r="G5781" t="str">
            <v>NA</v>
          </cell>
          <cell r="H5781" t="str">
            <v>Merchant Unregulated</v>
          </cell>
        </row>
        <row r="5782">
          <cell r="D5782" t="str">
            <v>Marubeni Corporation</v>
          </cell>
          <cell r="E5782" t="str">
            <v>Wind</v>
          </cell>
          <cell r="G5782" t="str">
            <v>NA</v>
          </cell>
          <cell r="H5782" t="str">
            <v>Merchant Unregulated</v>
          </cell>
        </row>
        <row r="5783">
          <cell r="D5783" t="str">
            <v>Oak Creek Holdings, Inc.</v>
          </cell>
          <cell r="E5783" t="str">
            <v>Wind</v>
          </cell>
          <cell r="G5783" t="str">
            <v>NA</v>
          </cell>
          <cell r="H5783" t="str">
            <v>Merchant Unregulated</v>
          </cell>
        </row>
        <row r="5784">
          <cell r="D5784" t="str">
            <v>Eurus Energy Holdings Corporation</v>
          </cell>
          <cell r="E5784" t="str">
            <v>Wind</v>
          </cell>
          <cell r="G5784">
            <v>14337</v>
          </cell>
          <cell r="H5784" t="str">
            <v>Merchant Unregulated</v>
          </cell>
        </row>
        <row r="5785">
          <cell r="D5785" t="str">
            <v>NextEra Energy, Inc.</v>
          </cell>
          <cell r="E5785" t="str">
            <v>Wind</v>
          </cell>
          <cell r="G5785">
            <v>14337</v>
          </cell>
          <cell r="H5785" t="str">
            <v>Merchant Unregulated</v>
          </cell>
        </row>
        <row r="5786">
          <cell r="D5786" t="str">
            <v>Eurus Energy Holdings Corporation</v>
          </cell>
          <cell r="E5786" t="str">
            <v>Wind</v>
          </cell>
          <cell r="G5786" t="str">
            <v>NA</v>
          </cell>
          <cell r="H5786" t="str">
            <v>Merchant Unregulated</v>
          </cell>
        </row>
        <row r="5787">
          <cell r="D5787" t="str">
            <v>NextEra Energy, Inc.</v>
          </cell>
          <cell r="E5787" t="str">
            <v>Wind</v>
          </cell>
          <cell r="G5787" t="str">
            <v>NA</v>
          </cell>
          <cell r="H5787" t="str">
            <v>Merchant Unregulated</v>
          </cell>
        </row>
        <row r="5788">
          <cell r="D5788" t="str">
            <v>Eurus Energy Holdings Corporation</v>
          </cell>
          <cell r="E5788" t="str">
            <v>Wind</v>
          </cell>
          <cell r="G5788">
            <v>20688</v>
          </cell>
          <cell r="H5788" t="str">
            <v>Merchant Unregulated</v>
          </cell>
        </row>
        <row r="5789">
          <cell r="D5789" t="str">
            <v>NextEra Energy, Inc.</v>
          </cell>
          <cell r="E5789" t="str">
            <v>Wind</v>
          </cell>
          <cell r="G5789">
            <v>20688</v>
          </cell>
          <cell r="H5789" t="str">
            <v>Merchant Unregulated</v>
          </cell>
        </row>
        <row r="5790">
          <cell r="D5790" t="str">
            <v>Eurus Energy Holdings Corporation</v>
          </cell>
          <cell r="E5790" t="str">
            <v>Wind</v>
          </cell>
          <cell r="G5790" t="str">
            <v>NA</v>
          </cell>
          <cell r="H5790" t="str">
            <v>Merchant Unregulated</v>
          </cell>
        </row>
        <row r="5791">
          <cell r="D5791" t="str">
            <v>NextEra Energy, Inc.</v>
          </cell>
          <cell r="E5791" t="str">
            <v>Wind</v>
          </cell>
          <cell r="G5791" t="str">
            <v>NA</v>
          </cell>
          <cell r="H5791" t="str">
            <v>Merchant Unregulated</v>
          </cell>
        </row>
        <row r="5792">
          <cell r="D5792" t="str">
            <v>NextEra Energy, Inc.</v>
          </cell>
          <cell r="E5792" t="str">
            <v>Wind</v>
          </cell>
          <cell r="G5792" t="str">
            <v>NA</v>
          </cell>
          <cell r="H5792" t="str">
            <v>Merchant Unregulated</v>
          </cell>
        </row>
        <row r="5793">
          <cell r="D5793" t="str">
            <v>Eurus Energy Holdings Corporation</v>
          </cell>
          <cell r="E5793" t="str">
            <v>Wind</v>
          </cell>
          <cell r="G5793" t="str">
            <v>NA</v>
          </cell>
          <cell r="H5793" t="str">
            <v>Merchant Unregulated</v>
          </cell>
        </row>
        <row r="5794">
          <cell r="D5794" t="str">
            <v>Eurus Energy Holdings Corporation</v>
          </cell>
          <cell r="E5794" t="str">
            <v>Wind</v>
          </cell>
          <cell r="G5794" t="str">
            <v>NA</v>
          </cell>
          <cell r="H5794" t="str">
            <v>Merchant Unregulated</v>
          </cell>
        </row>
        <row r="5795">
          <cell r="D5795" t="str">
            <v>NextEra Energy, Inc.</v>
          </cell>
          <cell r="E5795" t="str">
            <v>Wind</v>
          </cell>
          <cell r="G5795" t="str">
            <v>NA</v>
          </cell>
          <cell r="H5795" t="str">
            <v>Merchant Unregulated</v>
          </cell>
        </row>
        <row r="5796">
          <cell r="D5796" t="str">
            <v>Crestwood Energy, Inc.</v>
          </cell>
          <cell r="E5796" t="str">
            <v>Gas</v>
          </cell>
          <cell r="G5796" t="str">
            <v>NA</v>
          </cell>
          <cell r="H5796" t="str">
            <v>Merchant Unregulated</v>
          </cell>
        </row>
        <row r="5797">
          <cell r="D5797" t="str">
            <v>California Department of Water Resources</v>
          </cell>
          <cell r="E5797" t="str">
            <v>Water</v>
          </cell>
          <cell r="G5797" t="str">
            <v>NA</v>
          </cell>
          <cell r="H5797" t="str">
            <v>Merchant Unregulated</v>
          </cell>
        </row>
        <row r="5798">
          <cell r="D5798" t="str">
            <v>Tomen Electronics America, Inc.</v>
          </cell>
          <cell r="E5798" t="str">
            <v>Wind</v>
          </cell>
          <cell r="G5798" t="str">
            <v>NA</v>
          </cell>
          <cell r="H5798" t="str">
            <v>Merchant Unregulated</v>
          </cell>
        </row>
        <row r="5799">
          <cell r="D5799" t="str">
            <v>Berkshire Hathaway Inc.</v>
          </cell>
          <cell r="E5799" t="str">
            <v>Water</v>
          </cell>
          <cell r="G5799">
            <v>4822</v>
          </cell>
          <cell r="H5799" t="str">
            <v>Regulated</v>
          </cell>
        </row>
        <row r="5800">
          <cell r="D5800" t="str">
            <v>MidAmerican Energy Holdings Company</v>
          </cell>
          <cell r="E5800" t="str">
            <v>Water</v>
          </cell>
          <cell r="G5800">
            <v>548</v>
          </cell>
          <cell r="H5800" t="str">
            <v>Regulated</v>
          </cell>
        </row>
        <row r="5801">
          <cell r="D5801" t="str">
            <v>Berkshire Hathaway Inc.</v>
          </cell>
          <cell r="E5801" t="str">
            <v>Gas</v>
          </cell>
          <cell r="G5801">
            <v>2172</v>
          </cell>
          <cell r="H5801" t="str">
            <v>Regulated</v>
          </cell>
        </row>
        <row r="5802">
          <cell r="D5802" t="str">
            <v>MidAmerican Energy Holdings Company</v>
          </cell>
          <cell r="E5802" t="str">
            <v>Gas</v>
          </cell>
          <cell r="G5802">
            <v>247</v>
          </cell>
          <cell r="H5802" t="str">
            <v>Regulated</v>
          </cell>
        </row>
        <row r="5803">
          <cell r="D5803" t="str">
            <v>Moll Industries Inc.</v>
          </cell>
          <cell r="E5803" t="str">
            <v>Oil</v>
          </cell>
          <cell r="G5803" t="str">
            <v>NA</v>
          </cell>
          <cell r="H5803" t="str">
            <v>Merchant Unregulated</v>
          </cell>
        </row>
        <row r="5804">
          <cell r="D5804" t="str">
            <v>United States Steel Corporation</v>
          </cell>
          <cell r="E5804" t="str">
            <v>Other Nonrenewable</v>
          </cell>
          <cell r="G5804">
            <v>405834</v>
          </cell>
          <cell r="H5804" t="str">
            <v>Merchant Unregulated</v>
          </cell>
        </row>
        <row r="5805">
          <cell r="D5805" t="str">
            <v>Hudson Clean Energy Partners LP</v>
          </cell>
          <cell r="E5805" t="str">
            <v>Water</v>
          </cell>
          <cell r="G5805" t="str">
            <v>NA</v>
          </cell>
          <cell r="H5805" t="str">
            <v>Merchant Unregulated</v>
          </cell>
        </row>
        <row r="5806">
          <cell r="D5806" t="str">
            <v>Montauk Energy Holdings, LLC</v>
          </cell>
          <cell r="E5806" t="str">
            <v>Biomass</v>
          </cell>
          <cell r="G5806" t="str">
            <v>NA</v>
          </cell>
          <cell r="H5806" t="str">
            <v>Merchant Unregulated</v>
          </cell>
        </row>
        <row r="5807">
          <cell r="D5807" t="str">
            <v>Montauk Energy Capital LLC</v>
          </cell>
          <cell r="E5807" t="str">
            <v>Biomass</v>
          </cell>
          <cell r="G5807" t="str">
            <v>NA</v>
          </cell>
          <cell r="H5807" t="str">
            <v>Merchant Unregulated</v>
          </cell>
        </row>
        <row r="5808">
          <cell r="D5808" t="str">
            <v>Blue Wolf FF I LP</v>
          </cell>
          <cell r="E5808" t="str">
            <v>Biomass</v>
          </cell>
          <cell r="G5808" t="str">
            <v>NA</v>
          </cell>
          <cell r="H5808" t="str">
            <v>Merchant Unregulated</v>
          </cell>
        </row>
        <row r="5809">
          <cell r="D5809" t="str">
            <v>GoldenTree Asset Management LP</v>
          </cell>
          <cell r="E5809" t="str">
            <v>Biomass</v>
          </cell>
          <cell r="G5809" t="str">
            <v>NA</v>
          </cell>
          <cell r="H5809" t="str">
            <v>Merchant Unregulated</v>
          </cell>
        </row>
        <row r="5810">
          <cell r="D5810" t="str">
            <v>Union Oil Co of California</v>
          </cell>
          <cell r="E5810" t="str">
            <v>Gas</v>
          </cell>
          <cell r="G5810" t="str">
            <v>NA</v>
          </cell>
          <cell r="H5810" t="str">
            <v>Merchant Unregulated</v>
          </cell>
        </row>
        <row r="5811">
          <cell r="D5811" t="str">
            <v>DTE Energy Company</v>
          </cell>
          <cell r="E5811" t="str">
            <v>Coal</v>
          </cell>
          <cell r="G5811">
            <v>15525072</v>
          </cell>
          <cell r="H5811" t="str">
            <v>Regulated</v>
          </cell>
        </row>
        <row r="5812">
          <cell r="D5812" t="str">
            <v>North Carolina Municipal Power Agency Number 1</v>
          </cell>
          <cell r="E5812" t="str">
            <v>Gas</v>
          </cell>
          <cell r="G5812" t="str">
            <v>NA</v>
          </cell>
          <cell r="H5812" t="str">
            <v>Regulated</v>
          </cell>
        </row>
        <row r="5813">
          <cell r="D5813" t="str">
            <v>Loup River Public Power District</v>
          </cell>
          <cell r="E5813" t="str">
            <v>Water</v>
          </cell>
          <cell r="G5813" t="str">
            <v>NA</v>
          </cell>
          <cell r="H5813" t="str">
            <v>Regulated</v>
          </cell>
        </row>
        <row r="5814">
          <cell r="D5814" t="str">
            <v>DTE Energy Company</v>
          </cell>
          <cell r="E5814" t="str">
            <v>Oil</v>
          </cell>
          <cell r="G5814">
            <v>38</v>
          </cell>
          <cell r="H5814" t="str">
            <v>Regulated</v>
          </cell>
        </row>
        <row r="5815">
          <cell r="D5815" t="str">
            <v>Waste Management, Inc.</v>
          </cell>
          <cell r="E5815" t="str">
            <v>Biomass</v>
          </cell>
          <cell r="G5815" t="str">
            <v>NA</v>
          </cell>
          <cell r="H5815" t="str">
            <v>Merchant Unregulated</v>
          </cell>
        </row>
        <row r="5816">
          <cell r="D5816" t="str">
            <v>North Carolina Municipal Power Agency Number 1</v>
          </cell>
          <cell r="E5816" t="str">
            <v>Oil</v>
          </cell>
          <cell r="G5816" t="str">
            <v>NA</v>
          </cell>
          <cell r="H5816" t="str">
            <v>Regulated</v>
          </cell>
        </row>
        <row r="5817">
          <cell r="D5817" t="str">
            <v>ArcLight Capital Partners LLC</v>
          </cell>
          <cell r="E5817" t="str">
            <v>Gas</v>
          </cell>
          <cell r="G5817">
            <v>28328</v>
          </cell>
          <cell r="H5817" t="str">
            <v>Merchant Unregulated</v>
          </cell>
        </row>
        <row r="5818">
          <cell r="D5818" t="str">
            <v>GIC Private Limited</v>
          </cell>
          <cell r="E5818" t="str">
            <v>Gas</v>
          </cell>
          <cell r="G5818">
            <v>14107</v>
          </cell>
          <cell r="H5818" t="str">
            <v>Merchant Unregulated</v>
          </cell>
        </row>
        <row r="5819">
          <cell r="D5819" t="str">
            <v>General Electric Company</v>
          </cell>
          <cell r="E5819" t="str">
            <v>Gas</v>
          </cell>
          <cell r="G5819">
            <v>14107</v>
          </cell>
          <cell r="H5819" t="str">
            <v>Merchant Unregulated</v>
          </cell>
        </row>
        <row r="5820">
          <cell r="D5820" t="str">
            <v>Monroe City of UT</v>
          </cell>
          <cell r="E5820" t="str">
            <v>Water</v>
          </cell>
          <cell r="G5820" t="str">
            <v>NA</v>
          </cell>
          <cell r="H5820" t="str">
            <v>Regulated</v>
          </cell>
        </row>
        <row r="5821">
          <cell r="D5821" t="str">
            <v>SunEdison, Inc.</v>
          </cell>
          <cell r="E5821" t="str">
            <v>Solar</v>
          </cell>
          <cell r="G5821" t="str">
            <v>NA</v>
          </cell>
          <cell r="H5821" t="str">
            <v>Merchant Unregulated</v>
          </cell>
        </row>
        <row r="5822">
          <cell r="D5822" t="str">
            <v>Avista Corporation</v>
          </cell>
          <cell r="E5822" t="str">
            <v>Water</v>
          </cell>
          <cell r="G5822">
            <v>102158</v>
          </cell>
          <cell r="H5822" t="str">
            <v>Regulated</v>
          </cell>
        </row>
        <row r="5823">
          <cell r="D5823" t="str">
            <v>Monroe City City of MO</v>
          </cell>
          <cell r="E5823" t="str">
            <v>Oil</v>
          </cell>
          <cell r="G5823" t="str">
            <v>NA</v>
          </cell>
          <cell r="H5823" t="str">
            <v>Regulated</v>
          </cell>
        </row>
        <row r="5824">
          <cell r="D5824" t="str">
            <v>TRI Resources, Inc.</v>
          </cell>
          <cell r="E5824" t="str">
            <v>Gas</v>
          </cell>
          <cell r="G5824" t="str">
            <v>NA</v>
          </cell>
          <cell r="H5824" t="str">
            <v>Merchant Unregulated</v>
          </cell>
        </row>
        <row r="5825">
          <cell r="D5825" t="str">
            <v>Targa Resources Partners LP</v>
          </cell>
          <cell r="E5825" t="str">
            <v>Gas</v>
          </cell>
          <cell r="G5825" t="str">
            <v>NA</v>
          </cell>
          <cell r="H5825" t="str">
            <v>Merchant Unregulated</v>
          </cell>
        </row>
        <row r="5826">
          <cell r="D5826" t="str">
            <v>National Grid plc</v>
          </cell>
          <cell r="E5826" t="str">
            <v>Oil</v>
          </cell>
          <cell r="G5826" t="str">
            <v>NA</v>
          </cell>
          <cell r="H5826" t="str">
            <v>Merchant Unregulated</v>
          </cell>
        </row>
        <row r="5827">
          <cell r="D5827" t="str">
            <v>Montclair State University Cogeneration</v>
          </cell>
          <cell r="E5827" t="str">
            <v>Gas</v>
          </cell>
          <cell r="G5827" t="str">
            <v>NA</v>
          </cell>
          <cell r="H5827" t="str">
            <v>Merchant Unregulated</v>
          </cell>
        </row>
        <row r="5828">
          <cell r="D5828" t="str">
            <v>UPC Energy Group</v>
          </cell>
          <cell r="E5828" t="str">
            <v>Solar</v>
          </cell>
          <cell r="G5828" t="str">
            <v>NA</v>
          </cell>
          <cell r="H5828" t="str">
            <v>Merchant Unregulated</v>
          </cell>
        </row>
        <row r="5829">
          <cell r="D5829" t="str">
            <v>Monterey Regional Water Pollution Control Agency</v>
          </cell>
          <cell r="E5829" t="str">
            <v>Biomass</v>
          </cell>
          <cell r="G5829" t="str">
            <v>NA</v>
          </cell>
          <cell r="H5829" t="str">
            <v>Merchant Unregulated</v>
          </cell>
        </row>
        <row r="5830">
          <cell r="D5830" t="str">
            <v>Montezuma City of IA</v>
          </cell>
          <cell r="E5830" t="str">
            <v>Oil</v>
          </cell>
          <cell r="G5830" t="str">
            <v>NA</v>
          </cell>
          <cell r="H5830" t="str">
            <v>Regulated</v>
          </cell>
        </row>
        <row r="5831">
          <cell r="D5831" t="str">
            <v>NextEra Energy, Inc.</v>
          </cell>
          <cell r="E5831" t="str">
            <v>Wind</v>
          </cell>
          <cell r="G5831">
            <v>229368</v>
          </cell>
          <cell r="H5831" t="str">
            <v>Merchant Unregulated</v>
          </cell>
        </row>
        <row r="5832">
          <cell r="D5832" t="str">
            <v>NextEra Energy, Inc.</v>
          </cell>
          <cell r="E5832" t="str">
            <v>Wind</v>
          </cell>
          <cell r="G5832">
            <v>100478</v>
          </cell>
          <cell r="H5832" t="str">
            <v>Merchant Unregulated</v>
          </cell>
        </row>
        <row r="5833">
          <cell r="D5833" t="str">
            <v>Northeast Maryland Waste Disposal Authority</v>
          </cell>
          <cell r="E5833" t="str">
            <v>Biomass</v>
          </cell>
          <cell r="G5833">
            <v>305525</v>
          </cell>
          <cell r="H5833" t="str">
            <v>Merchant Unregulated</v>
          </cell>
        </row>
        <row r="5834">
          <cell r="D5834" t="str">
            <v>Enel S.p.A.</v>
          </cell>
          <cell r="E5834" t="str">
            <v>Water</v>
          </cell>
          <cell r="G5834" t="str">
            <v>NA</v>
          </cell>
          <cell r="H5834" t="str">
            <v>Merchant Unregulated</v>
          </cell>
        </row>
        <row r="5835">
          <cell r="D5835" t="str">
            <v>Xcel Energy Inc.</v>
          </cell>
          <cell r="E5835" t="str">
            <v>Nuclear</v>
          </cell>
          <cell r="G5835">
            <v>4890374</v>
          </cell>
          <cell r="H5835" t="str">
            <v>Regulated</v>
          </cell>
        </row>
        <row r="5836">
          <cell r="D5836" t="str">
            <v>Solano Irrigation District</v>
          </cell>
          <cell r="E5836" t="str">
            <v>Water</v>
          </cell>
          <cell r="G5836" t="str">
            <v>NA</v>
          </cell>
          <cell r="H5836" t="str">
            <v>Merchant Unregulated</v>
          </cell>
        </row>
        <row r="5837">
          <cell r="D5837" t="str">
            <v>Koch Industries, Inc.</v>
          </cell>
          <cell r="E5837" t="str">
            <v>Biomass</v>
          </cell>
          <cell r="G5837">
            <v>495319</v>
          </cell>
          <cell r="H5837" t="str">
            <v>Merchant Unregulated</v>
          </cell>
        </row>
        <row r="5838">
          <cell r="D5838" t="str">
            <v>Texas Energy Future Holdings LP</v>
          </cell>
          <cell r="E5838" t="str">
            <v>Coal</v>
          </cell>
          <cell r="G5838">
            <v>7383139</v>
          </cell>
          <cell r="H5838" t="str">
            <v>Merchant Unregulated</v>
          </cell>
        </row>
        <row r="5839">
          <cell r="D5839" t="str">
            <v>PPL Corporation</v>
          </cell>
          <cell r="E5839" t="str">
            <v>Coal</v>
          </cell>
          <cell r="G5839">
            <v>7994867</v>
          </cell>
          <cell r="H5839" t="str">
            <v>Merchant Unregulated</v>
          </cell>
        </row>
        <row r="5840">
          <cell r="D5840" t="str">
            <v>American Municipal Power, Inc.</v>
          </cell>
          <cell r="E5840" t="str">
            <v>Oil</v>
          </cell>
          <cell r="G5840" t="str">
            <v>NA</v>
          </cell>
          <cell r="H5840" t="str">
            <v>Merchant Unregulated</v>
          </cell>
        </row>
        <row r="5841">
          <cell r="D5841" t="str">
            <v>AES Corporation</v>
          </cell>
          <cell r="E5841" t="str">
            <v>Gas</v>
          </cell>
          <cell r="G5841">
            <v>156646</v>
          </cell>
          <cell r="H5841" t="str">
            <v>Merchant Unregulated</v>
          </cell>
        </row>
        <row r="5842">
          <cell r="D5842" t="str">
            <v>Great Plains Energy Inc.</v>
          </cell>
          <cell r="E5842" t="str">
            <v>Coal</v>
          </cell>
          <cell r="G5842">
            <v>1801535</v>
          </cell>
          <cell r="H5842" t="str">
            <v>Regulated</v>
          </cell>
        </row>
        <row r="5843">
          <cell r="D5843" t="str">
            <v>NRG Energy, Inc.</v>
          </cell>
          <cell r="E5843" t="str">
            <v>Oil</v>
          </cell>
          <cell r="G5843">
            <v>30154</v>
          </cell>
          <cell r="H5843" t="str">
            <v>Merchant Unregulated</v>
          </cell>
        </row>
        <row r="5844">
          <cell r="D5844" t="str">
            <v>NRG Energy, Inc.</v>
          </cell>
          <cell r="E5844" t="str">
            <v>Oil</v>
          </cell>
          <cell r="G5844">
            <v>105</v>
          </cell>
          <cell r="H5844" t="str">
            <v>Merchant Unregulated</v>
          </cell>
        </row>
        <row r="5845">
          <cell r="D5845" t="str">
            <v>AES Corporation</v>
          </cell>
          <cell r="E5845" t="str">
            <v>Oil</v>
          </cell>
          <cell r="G5845">
            <v>148</v>
          </cell>
          <cell r="H5845" t="str">
            <v>Regulated</v>
          </cell>
        </row>
        <row r="5846">
          <cell r="D5846" t="str">
            <v>Xcel Energy Inc.</v>
          </cell>
          <cell r="E5846" t="str">
            <v>Gas</v>
          </cell>
          <cell r="G5846">
            <v>52123</v>
          </cell>
          <cell r="H5846" t="str">
            <v>Regulated</v>
          </cell>
        </row>
        <row r="5847">
          <cell r="D5847" t="str">
            <v>Western Farmers Electric Cooperative Inc.</v>
          </cell>
          <cell r="E5847" t="str">
            <v>Gas</v>
          </cell>
          <cell r="G5847">
            <v>318212</v>
          </cell>
          <cell r="H5847" t="str">
            <v>Merchant Unregulated</v>
          </cell>
        </row>
        <row r="5848">
          <cell r="D5848" t="str">
            <v>Moorhead City of</v>
          </cell>
          <cell r="E5848" t="str">
            <v>Oil</v>
          </cell>
          <cell r="G5848" t="str">
            <v>NA</v>
          </cell>
          <cell r="H5848" t="str">
            <v>Regulated</v>
          </cell>
        </row>
        <row r="5849">
          <cell r="D5849" t="str">
            <v>Moorhead City of</v>
          </cell>
          <cell r="E5849" t="str">
            <v>Wind</v>
          </cell>
          <cell r="G5849" t="str">
            <v>NA</v>
          </cell>
          <cell r="H5849" t="str">
            <v>Regulated</v>
          </cell>
        </row>
        <row r="5850">
          <cell r="D5850" t="str">
            <v>SunEdison, Inc.</v>
          </cell>
          <cell r="E5850" t="str">
            <v>Solar</v>
          </cell>
          <cell r="G5850" t="str">
            <v>NA</v>
          </cell>
          <cell r="H5850" t="str">
            <v>Merchant Unregulated</v>
          </cell>
        </row>
        <row r="5851">
          <cell r="D5851" t="str">
            <v>Moose Lake Water &amp; Light Comm</v>
          </cell>
          <cell r="E5851" t="str">
            <v>Oil</v>
          </cell>
          <cell r="G5851" t="str">
            <v>NA</v>
          </cell>
          <cell r="H5851" t="str">
            <v>Regulated</v>
          </cell>
        </row>
        <row r="5852">
          <cell r="D5852" t="str">
            <v>Fortis Inc.</v>
          </cell>
          <cell r="E5852" t="str">
            <v>Water</v>
          </cell>
          <cell r="G5852" t="str">
            <v>NA</v>
          </cell>
          <cell r="H5852" t="str">
            <v>Merchant Unregulated</v>
          </cell>
        </row>
        <row r="5853">
          <cell r="D5853" t="str">
            <v>Moose International</v>
          </cell>
          <cell r="E5853" t="str">
            <v>Gas</v>
          </cell>
          <cell r="G5853" t="str">
            <v>NA</v>
          </cell>
          <cell r="H5853" t="str">
            <v>Merchant Unregulated</v>
          </cell>
        </row>
        <row r="5854">
          <cell r="D5854" t="str">
            <v>Mora City of</v>
          </cell>
          <cell r="E5854" t="str">
            <v>Gas</v>
          </cell>
          <cell r="G5854" t="str">
            <v>NA</v>
          </cell>
          <cell r="H5854" t="str">
            <v>Regulated</v>
          </cell>
        </row>
        <row r="5855">
          <cell r="D5855" t="str">
            <v>Boise-Kuna Irrigation District</v>
          </cell>
          <cell r="E5855" t="str">
            <v>Water</v>
          </cell>
          <cell r="G5855" t="str">
            <v>NA</v>
          </cell>
          <cell r="H5855" t="str">
            <v>Merchant Unregulated</v>
          </cell>
        </row>
        <row r="5856">
          <cell r="D5856" t="str">
            <v>Iberdrola, S.A.</v>
          </cell>
          <cell r="E5856" t="str">
            <v>Wind</v>
          </cell>
          <cell r="G5856">
            <v>160805</v>
          </cell>
          <cell r="H5856" t="str">
            <v>Merchant Unregulated</v>
          </cell>
        </row>
        <row r="5857">
          <cell r="D5857" t="str">
            <v>Iberdrola, S.A.</v>
          </cell>
          <cell r="E5857" t="str">
            <v>Wind</v>
          </cell>
          <cell r="G5857">
            <v>183766</v>
          </cell>
          <cell r="H5857" t="str">
            <v>Merchant Unregulated</v>
          </cell>
        </row>
        <row r="5858">
          <cell r="D5858" t="str">
            <v>Ameren Corporation</v>
          </cell>
          <cell r="E5858" t="str">
            <v>Oil</v>
          </cell>
          <cell r="G5858">
            <v>594</v>
          </cell>
          <cell r="H5858" t="str">
            <v>Regulated</v>
          </cell>
        </row>
        <row r="5859">
          <cell r="D5859" t="str">
            <v>SunEdison, Inc.</v>
          </cell>
          <cell r="E5859" t="str">
            <v>Solar</v>
          </cell>
          <cell r="G5859" t="str">
            <v>NA</v>
          </cell>
          <cell r="H5859" t="str">
            <v>Merchant Unregulated</v>
          </cell>
        </row>
        <row r="5860">
          <cell r="D5860" t="str">
            <v>Ampersand Energy Partners LLC</v>
          </cell>
          <cell r="E5860" t="str">
            <v>Water</v>
          </cell>
          <cell r="G5860" t="str">
            <v>NA</v>
          </cell>
          <cell r="H5860" t="str">
            <v>Merchant Unregulated</v>
          </cell>
        </row>
        <row r="5861">
          <cell r="D5861" t="str">
            <v>PPL Corporation</v>
          </cell>
          <cell r="E5861" t="str">
            <v>Biomass</v>
          </cell>
          <cell r="G5861" t="str">
            <v>NA</v>
          </cell>
          <cell r="H5861" t="str">
            <v>Merchant Unregulated</v>
          </cell>
        </row>
        <row r="5862">
          <cell r="D5862" t="str">
            <v>Texas Energy Future Holdings LP</v>
          </cell>
          <cell r="E5862" t="str">
            <v>Gas</v>
          </cell>
          <cell r="G5862">
            <v>36240</v>
          </cell>
          <cell r="H5862" t="str">
            <v>Merchant Unregulated</v>
          </cell>
        </row>
        <row r="5863">
          <cell r="D5863" t="str">
            <v>Calpine Corporation</v>
          </cell>
          <cell r="E5863" t="str">
            <v>Gas</v>
          </cell>
          <cell r="G5863">
            <v>4050306</v>
          </cell>
          <cell r="H5863" t="str">
            <v>Merchant Unregulated</v>
          </cell>
        </row>
        <row r="5864">
          <cell r="D5864" t="str">
            <v>Southern Company</v>
          </cell>
          <cell r="E5864" t="str">
            <v>Water</v>
          </cell>
          <cell r="G5864">
            <v>18436</v>
          </cell>
          <cell r="H5864" t="str">
            <v>Regulated</v>
          </cell>
        </row>
        <row r="5865">
          <cell r="D5865" t="str">
            <v>North Carolina Municipal Power Agency Number 1</v>
          </cell>
          <cell r="E5865" t="str">
            <v>Oil</v>
          </cell>
          <cell r="G5865" t="str">
            <v>NA</v>
          </cell>
          <cell r="H5865" t="str">
            <v>Regulated</v>
          </cell>
        </row>
        <row r="5866">
          <cell r="D5866" t="str">
            <v>North Carolina Municipal Power Agency Number 1</v>
          </cell>
          <cell r="E5866" t="str">
            <v>Oil</v>
          </cell>
          <cell r="G5866" t="str">
            <v>NA</v>
          </cell>
          <cell r="H5866" t="str">
            <v>Regulated</v>
          </cell>
        </row>
        <row r="5867">
          <cell r="D5867" t="str">
            <v>NRG Energy, Inc.</v>
          </cell>
          <cell r="E5867" t="str">
            <v>Coal</v>
          </cell>
          <cell r="G5867" t="str">
            <v>NA</v>
          </cell>
          <cell r="H5867" t="str">
            <v>Merchant Unregulated</v>
          </cell>
        </row>
        <row r="5868">
          <cell r="D5868" t="str">
            <v>NRG Energy, Inc.</v>
          </cell>
          <cell r="E5868" t="str">
            <v>Oil</v>
          </cell>
          <cell r="G5868" t="str">
            <v>NA</v>
          </cell>
          <cell r="H5868" t="str">
            <v>Merchant Unregulated</v>
          </cell>
        </row>
        <row r="5869">
          <cell r="D5869" t="str">
            <v>EIF Management, LLC</v>
          </cell>
          <cell r="E5869" t="str">
            <v>Coal</v>
          </cell>
          <cell r="G5869" t="str">
            <v>NA</v>
          </cell>
          <cell r="H5869" t="str">
            <v>Merchant Unregulated</v>
          </cell>
        </row>
        <row r="5870">
          <cell r="D5870" t="str">
            <v>EIF Management, LLC</v>
          </cell>
          <cell r="E5870" t="str">
            <v>Coal</v>
          </cell>
          <cell r="G5870" t="str">
            <v>NA</v>
          </cell>
          <cell r="H5870" t="str">
            <v>Merchant Unregulated</v>
          </cell>
        </row>
        <row r="5871">
          <cell r="D5871" t="str">
            <v>RCM Morgantown Power, Ltd</v>
          </cell>
          <cell r="E5871" t="str">
            <v>Coal</v>
          </cell>
          <cell r="G5871" t="str">
            <v>NA</v>
          </cell>
          <cell r="H5871" t="str">
            <v>Merchant Unregulated</v>
          </cell>
        </row>
        <row r="5872">
          <cell r="D5872" t="str">
            <v>Hankin Group</v>
          </cell>
          <cell r="E5872" t="str">
            <v>Solar</v>
          </cell>
          <cell r="G5872" t="str">
            <v>NA</v>
          </cell>
          <cell r="H5872" t="str">
            <v>Merchant Unregulated</v>
          </cell>
        </row>
        <row r="5873">
          <cell r="D5873" t="str">
            <v>Salt River Project</v>
          </cell>
          <cell r="E5873" t="str">
            <v>Water</v>
          </cell>
          <cell r="G5873">
            <v>90277</v>
          </cell>
          <cell r="H5873" t="str">
            <v>Merchant Unregulated</v>
          </cell>
        </row>
        <row r="5874">
          <cell r="D5874" t="str">
            <v>Salt River Project</v>
          </cell>
          <cell r="E5874" t="str">
            <v>Water</v>
          </cell>
          <cell r="G5874">
            <v>19645</v>
          </cell>
          <cell r="H5874" t="str">
            <v>Merchant Unregulated</v>
          </cell>
        </row>
        <row r="5875">
          <cell r="D5875" t="str">
            <v>Berkshire Hathaway Inc.</v>
          </cell>
          <cell r="E5875" t="str">
            <v>Wind</v>
          </cell>
          <cell r="G5875" t="str">
            <v>NA</v>
          </cell>
          <cell r="H5875" t="str">
            <v>Regulated</v>
          </cell>
        </row>
        <row r="5876">
          <cell r="D5876" t="str">
            <v>MidAmerican Energy Holdings Company</v>
          </cell>
          <cell r="E5876" t="str">
            <v>Wind</v>
          </cell>
          <cell r="G5876" t="str">
            <v>NA</v>
          </cell>
          <cell r="H5876" t="str">
            <v>Regulated</v>
          </cell>
        </row>
        <row r="5877">
          <cell r="D5877" t="str">
            <v>PPL Corporation</v>
          </cell>
          <cell r="E5877" t="str">
            <v>Water</v>
          </cell>
          <cell r="G5877">
            <v>284608</v>
          </cell>
          <cell r="H5877" t="str">
            <v>Merchant Unregulated</v>
          </cell>
        </row>
        <row r="5878">
          <cell r="D5878" t="str">
            <v>Landgas of IL Corp.</v>
          </cell>
          <cell r="E5878" t="str">
            <v>Biomass</v>
          </cell>
          <cell r="G5878" t="str">
            <v>NA</v>
          </cell>
          <cell r="H5878" t="str">
            <v>Merchant Unregulated</v>
          </cell>
        </row>
        <row r="5879">
          <cell r="D5879" t="str">
            <v>Silver Point Capital, L.P.</v>
          </cell>
          <cell r="E5879" t="str">
            <v>Biomass</v>
          </cell>
          <cell r="G5879" t="str">
            <v>NA</v>
          </cell>
          <cell r="H5879" t="str">
            <v>Merchant Unregulated</v>
          </cell>
        </row>
        <row r="5880">
          <cell r="D5880" t="str">
            <v>Atlantic Power Corporation</v>
          </cell>
          <cell r="E5880" t="str">
            <v>Gas</v>
          </cell>
          <cell r="G5880">
            <v>627592</v>
          </cell>
          <cell r="H5880" t="str">
            <v>Merchant Unregulated</v>
          </cell>
        </row>
        <row r="5881">
          <cell r="D5881" t="str">
            <v>Morrisville Village of</v>
          </cell>
          <cell r="E5881" t="str">
            <v>Water</v>
          </cell>
          <cell r="G5881" t="str">
            <v>NA</v>
          </cell>
          <cell r="H5881" t="str">
            <v>Regulated</v>
          </cell>
        </row>
        <row r="5882">
          <cell r="D5882" t="str">
            <v>Dynegy Inc.</v>
          </cell>
          <cell r="E5882" t="str">
            <v>Gas</v>
          </cell>
          <cell r="G5882">
            <v>204937</v>
          </cell>
          <cell r="H5882" t="str">
            <v>Merchant Unregulated</v>
          </cell>
        </row>
        <row r="5883">
          <cell r="D5883" t="str">
            <v>EIF Management, LLC</v>
          </cell>
          <cell r="E5883" t="str">
            <v>Water</v>
          </cell>
          <cell r="G5883" t="str">
            <v>NA</v>
          </cell>
          <cell r="H5883" t="str">
            <v>Merchant Unregulated</v>
          </cell>
        </row>
        <row r="5884">
          <cell r="D5884" t="str">
            <v>United States Government</v>
          </cell>
          <cell r="E5884" t="str">
            <v>Water</v>
          </cell>
          <cell r="G5884" t="str">
            <v>NA</v>
          </cell>
          <cell r="H5884" t="str">
            <v>Merchant Unregulated</v>
          </cell>
        </row>
        <row r="5885">
          <cell r="D5885" t="str">
            <v>Mosaic Company</v>
          </cell>
          <cell r="E5885" t="str">
            <v>Other Nonrenewable</v>
          </cell>
          <cell r="G5885">
            <v>437324</v>
          </cell>
          <cell r="H5885" t="str">
            <v>Merchant Unregulated</v>
          </cell>
        </row>
        <row r="5886">
          <cell r="D5886" t="str">
            <v>Mosaic Company</v>
          </cell>
          <cell r="E5886" t="str">
            <v>Other Nonrenewable</v>
          </cell>
          <cell r="G5886">
            <v>312373</v>
          </cell>
          <cell r="H5886" t="str">
            <v>Merchant Unregulated</v>
          </cell>
        </row>
        <row r="5887">
          <cell r="D5887" t="str">
            <v>San Francisco City &amp; County of</v>
          </cell>
          <cell r="E5887" t="str">
            <v>Solar</v>
          </cell>
          <cell r="G5887" t="str">
            <v>NA</v>
          </cell>
          <cell r="H5887" t="str">
            <v>Regulated</v>
          </cell>
        </row>
        <row r="5888">
          <cell r="D5888" t="str">
            <v>South Mississippi Electric Power Association</v>
          </cell>
          <cell r="E5888" t="str">
            <v>Gas</v>
          </cell>
          <cell r="G5888">
            <v>81316</v>
          </cell>
          <cell r="H5888" t="str">
            <v>Merchant Unregulated</v>
          </cell>
        </row>
        <row r="5889">
          <cell r="D5889" t="str">
            <v>South Mississippi Electric Power Association</v>
          </cell>
          <cell r="E5889" t="str">
            <v>Gas</v>
          </cell>
          <cell r="G5889" t="str">
            <v>NA</v>
          </cell>
          <cell r="H5889" t="str">
            <v>Merchant Unregulated</v>
          </cell>
        </row>
        <row r="5890">
          <cell r="D5890" t="str">
            <v>South Mississippi Electric Power Association</v>
          </cell>
          <cell r="E5890" t="str">
            <v>Gas</v>
          </cell>
          <cell r="G5890">
            <v>34220</v>
          </cell>
          <cell r="H5890" t="str">
            <v>Merchant Unregulated</v>
          </cell>
        </row>
        <row r="5891">
          <cell r="D5891" t="str">
            <v>Exelon Corporation</v>
          </cell>
          <cell r="E5891" t="str">
            <v>Oil</v>
          </cell>
          <cell r="G5891" t="str">
            <v>NA</v>
          </cell>
          <cell r="H5891" t="str">
            <v>Merchant Unregulated</v>
          </cell>
        </row>
        <row r="5892">
          <cell r="D5892" t="str">
            <v>Brookfield Renewable Energy Partners L.P.</v>
          </cell>
          <cell r="E5892" t="str">
            <v>Water</v>
          </cell>
          <cell r="G5892" t="str">
            <v>NA</v>
          </cell>
          <cell r="H5892" t="str">
            <v>Merchant Unregulated</v>
          </cell>
        </row>
        <row r="5893">
          <cell r="D5893" t="str">
            <v>Brookfield Asset Management Inc.</v>
          </cell>
          <cell r="E5893" t="str">
            <v>Water</v>
          </cell>
          <cell r="G5893" t="str">
            <v>NA</v>
          </cell>
          <cell r="H5893" t="str">
            <v>Merchant Unregulated</v>
          </cell>
        </row>
        <row r="5894">
          <cell r="D5894" t="str">
            <v>Wausau-Mosinee Paper Corporation</v>
          </cell>
          <cell r="E5894" t="str">
            <v>Water</v>
          </cell>
          <cell r="G5894" t="str">
            <v>NA</v>
          </cell>
          <cell r="H5894" t="str">
            <v>Merchant Unregulated</v>
          </cell>
        </row>
        <row r="5895">
          <cell r="D5895" t="str">
            <v>Wausau-Mosinee Paper Corporation</v>
          </cell>
          <cell r="E5895" t="str">
            <v>Biomass</v>
          </cell>
          <cell r="G5895" t="str">
            <v>NA</v>
          </cell>
          <cell r="H5895" t="str">
            <v>Merchant Unregulated</v>
          </cell>
        </row>
        <row r="5896">
          <cell r="D5896" t="str">
            <v>Dynegy Inc.</v>
          </cell>
          <cell r="E5896" t="str">
            <v>Gas</v>
          </cell>
          <cell r="G5896">
            <v>588793</v>
          </cell>
          <cell r="H5896" t="str">
            <v>Merchant Unregulated</v>
          </cell>
        </row>
        <row r="5897">
          <cell r="D5897" t="str">
            <v>Dynegy Inc.</v>
          </cell>
          <cell r="E5897" t="str">
            <v>Gas</v>
          </cell>
          <cell r="G5897">
            <v>4432822</v>
          </cell>
          <cell r="H5897" t="str">
            <v>Merchant Unregulated</v>
          </cell>
        </row>
        <row r="5898">
          <cell r="D5898" t="str">
            <v>Tacoma Public Utilities</v>
          </cell>
          <cell r="E5898" t="str">
            <v>Water</v>
          </cell>
          <cell r="G5898">
            <v>1316164</v>
          </cell>
          <cell r="H5898" t="str">
            <v>Regulated</v>
          </cell>
        </row>
        <row r="5899">
          <cell r="D5899" t="str">
            <v>Shaker Landing Hydro Associates, Inc.</v>
          </cell>
          <cell r="E5899" t="str">
            <v>Water</v>
          </cell>
          <cell r="G5899" t="str">
            <v>NA</v>
          </cell>
          <cell r="H5899" t="str">
            <v>Merchant Unregulated</v>
          </cell>
        </row>
        <row r="5900">
          <cell r="D5900" t="str">
            <v>Salt River Electric Coop Corp.</v>
          </cell>
          <cell r="E5900" t="str">
            <v>Water</v>
          </cell>
          <cell r="G5900" t="str">
            <v>NA</v>
          </cell>
          <cell r="H5900" t="str">
            <v>Merchant Unregulated</v>
          </cell>
        </row>
        <row r="5901">
          <cell r="D5901" t="str">
            <v>American Electric Power Company, Inc.</v>
          </cell>
          <cell r="E5901" t="str">
            <v>Water</v>
          </cell>
          <cell r="G5901">
            <v>4411</v>
          </cell>
          <cell r="H5901" t="str">
            <v>Regulated</v>
          </cell>
        </row>
        <row r="5902">
          <cell r="D5902" t="str">
            <v>EDF Group</v>
          </cell>
          <cell r="E5902" t="str">
            <v>Wind</v>
          </cell>
          <cell r="G5902" t="str">
            <v>NA</v>
          </cell>
          <cell r="H5902" t="str">
            <v>Merchant Unregulated</v>
          </cell>
        </row>
        <row r="5903">
          <cell r="D5903" t="str">
            <v>Project Resources Corporation</v>
          </cell>
          <cell r="E5903" t="str">
            <v>Wind</v>
          </cell>
          <cell r="G5903" t="str">
            <v>NA</v>
          </cell>
          <cell r="H5903" t="str">
            <v>Merchant Unregulated</v>
          </cell>
        </row>
        <row r="5904">
          <cell r="D5904" t="str">
            <v>Private investors-Kenneth M. Pollock &amp; Connie J. Pollock Rado</v>
          </cell>
          <cell r="E5904" t="str">
            <v>Coal</v>
          </cell>
          <cell r="G5904" t="str">
            <v>NA</v>
          </cell>
          <cell r="H5904" t="str">
            <v>Merchant Unregulated</v>
          </cell>
        </row>
        <row r="5905">
          <cell r="D5905" t="str">
            <v>Harrisonburg City of</v>
          </cell>
          <cell r="E5905" t="str">
            <v>Oil</v>
          </cell>
          <cell r="G5905" t="str">
            <v>NA</v>
          </cell>
          <cell r="H5905" t="str">
            <v>Regulated</v>
          </cell>
        </row>
        <row r="5906">
          <cell r="D5906" t="str">
            <v>Harrisonburg City of</v>
          </cell>
          <cell r="E5906" t="str">
            <v>Oil</v>
          </cell>
          <cell r="G5906" t="str">
            <v>NA</v>
          </cell>
          <cell r="H5906" t="str">
            <v>Regulated</v>
          </cell>
        </row>
        <row r="5907">
          <cell r="D5907" t="str">
            <v>United States Government</v>
          </cell>
          <cell r="E5907" t="str">
            <v>Water</v>
          </cell>
          <cell r="G5907">
            <v>246127</v>
          </cell>
          <cell r="H5907" t="str">
            <v>Merchant Unregulated</v>
          </cell>
        </row>
        <row r="5908">
          <cell r="D5908" t="str">
            <v>Ampersand Energy Partners LLC</v>
          </cell>
          <cell r="E5908" t="str">
            <v>Water</v>
          </cell>
          <cell r="G5908" t="str">
            <v>NA</v>
          </cell>
          <cell r="H5908" t="str">
            <v>Merchant Unregulated</v>
          </cell>
        </row>
        <row r="5909">
          <cell r="D5909" t="str">
            <v>Covanta Holding Corporation</v>
          </cell>
          <cell r="E5909" t="str">
            <v>Biomass</v>
          </cell>
          <cell r="G5909" t="str">
            <v>NA</v>
          </cell>
          <cell r="H5909" t="str">
            <v>Merchant Unregulated</v>
          </cell>
        </row>
        <row r="5910">
          <cell r="D5910" t="str">
            <v>Mt Pleasant City of IA</v>
          </cell>
          <cell r="E5910" t="str">
            <v>Oil</v>
          </cell>
          <cell r="G5910" t="str">
            <v>NA</v>
          </cell>
          <cell r="H5910" t="str">
            <v>Regulated</v>
          </cell>
        </row>
        <row r="5911">
          <cell r="D5911" t="str">
            <v>DTE Energy Company</v>
          </cell>
          <cell r="E5911" t="str">
            <v>Biomass</v>
          </cell>
          <cell r="G5911" t="str">
            <v>NA</v>
          </cell>
          <cell r="H5911" t="str">
            <v>Merchant Unregulated</v>
          </cell>
        </row>
        <row r="5912">
          <cell r="D5912" t="str">
            <v>MacPherson Energy Corporation</v>
          </cell>
          <cell r="E5912" t="str">
            <v>Biomass</v>
          </cell>
          <cell r="G5912" t="str">
            <v>NA</v>
          </cell>
          <cell r="H5912" t="str">
            <v>Merchant Unregulated</v>
          </cell>
        </row>
        <row r="5913">
          <cell r="D5913" t="str">
            <v>Exelon Corporation</v>
          </cell>
          <cell r="E5913" t="str">
            <v>Solar</v>
          </cell>
          <cell r="G5913" t="str">
            <v>NA</v>
          </cell>
          <cell r="H5913" t="str">
            <v>Merchant Unregulated</v>
          </cell>
        </row>
        <row r="5914">
          <cell r="D5914" t="str">
            <v>Exelon Corporation</v>
          </cell>
          <cell r="E5914" t="str">
            <v>Solar</v>
          </cell>
          <cell r="G5914" t="str">
            <v>NA</v>
          </cell>
          <cell r="H5914" t="str">
            <v>Merchant Unregulated</v>
          </cell>
        </row>
        <row r="5915">
          <cell r="D5915" t="str">
            <v>Dominion Resources, Inc.</v>
          </cell>
          <cell r="E5915" t="str">
            <v>Coal</v>
          </cell>
          <cell r="G5915">
            <v>8533705</v>
          </cell>
          <cell r="H5915" t="str">
            <v>Regulated</v>
          </cell>
        </row>
        <row r="5916">
          <cell r="D5916" t="str">
            <v>Dominion Resources, Inc.</v>
          </cell>
          <cell r="E5916" t="str">
            <v>Oil</v>
          </cell>
          <cell r="G5916">
            <v>70</v>
          </cell>
          <cell r="H5916" t="str">
            <v>Regulated</v>
          </cell>
        </row>
        <row r="5917">
          <cell r="D5917" t="str">
            <v>Dominion Resources, Inc.</v>
          </cell>
          <cell r="E5917" t="str">
            <v>Wind</v>
          </cell>
          <cell r="G5917">
            <v>293563</v>
          </cell>
          <cell r="H5917" t="str">
            <v>Merchant Unregulated</v>
          </cell>
        </row>
        <row r="5918">
          <cell r="D5918" t="str">
            <v>Royal Dutch Shell plc</v>
          </cell>
          <cell r="E5918" t="str">
            <v>Wind</v>
          </cell>
          <cell r="G5918">
            <v>293563</v>
          </cell>
          <cell r="H5918" t="str">
            <v>Merchant Unregulated</v>
          </cell>
        </row>
        <row r="5919">
          <cell r="D5919" t="str">
            <v>GDF Suez SA</v>
          </cell>
          <cell r="E5919" t="str">
            <v>Coal</v>
          </cell>
          <cell r="G5919" t="str">
            <v>NA</v>
          </cell>
          <cell r="H5919" t="str">
            <v>Merchant Unregulated</v>
          </cell>
        </row>
        <row r="5920">
          <cell r="D5920" t="str">
            <v>Mount Wachusett Community College</v>
          </cell>
          <cell r="E5920" t="str">
            <v>Wind</v>
          </cell>
          <cell r="G5920" t="str">
            <v>NA</v>
          </cell>
          <cell r="H5920" t="str">
            <v>Merchant Unregulated</v>
          </cell>
        </row>
        <row r="5921">
          <cell r="D5921" t="str">
            <v>NRG Energy, Inc.</v>
          </cell>
          <cell r="E5921" t="str">
            <v>Oil</v>
          </cell>
          <cell r="G5921" t="str">
            <v>NA</v>
          </cell>
          <cell r="H5921" t="str">
            <v>Merchant Unregulated</v>
          </cell>
        </row>
        <row r="5922">
          <cell r="D5922" t="str">
            <v>Exelon Corporation</v>
          </cell>
          <cell r="E5922" t="str">
            <v>Gas</v>
          </cell>
          <cell r="G5922">
            <v>847034</v>
          </cell>
          <cell r="H5922" t="str">
            <v>Merchant Unregulated</v>
          </cell>
        </row>
        <row r="5923">
          <cell r="D5923" t="str">
            <v>Duke Energy Corporation</v>
          </cell>
          <cell r="E5923" t="str">
            <v>Water</v>
          </cell>
          <cell r="G5923">
            <v>71839</v>
          </cell>
          <cell r="H5923" t="str">
            <v>Regulated</v>
          </cell>
        </row>
        <row r="5924">
          <cell r="D5924" t="str">
            <v>Mountain Lake City of</v>
          </cell>
          <cell r="E5924" t="str">
            <v>Oil</v>
          </cell>
          <cell r="G5924" t="str">
            <v>NA</v>
          </cell>
          <cell r="H5924" t="str">
            <v>Regulated</v>
          </cell>
        </row>
        <row r="5925">
          <cell r="D5925" t="str">
            <v>Mountain Lake City of</v>
          </cell>
          <cell r="E5925" t="str">
            <v>Wind</v>
          </cell>
          <cell r="G5925" t="str">
            <v>NA</v>
          </cell>
          <cell r="H5925" t="str">
            <v>Regulated</v>
          </cell>
        </row>
        <row r="5926">
          <cell r="D5926" t="str">
            <v>Mountain View-Los Altos High School District</v>
          </cell>
          <cell r="E5926" t="str">
            <v>Solar</v>
          </cell>
          <cell r="G5926" t="str">
            <v>NA</v>
          </cell>
          <cell r="H5926" t="str">
            <v>Merchant Unregulated</v>
          </cell>
        </row>
        <row r="5927">
          <cell r="D5927" t="str">
            <v>Iberdrola, S.A.</v>
          </cell>
          <cell r="E5927" t="str">
            <v>Wind</v>
          </cell>
          <cell r="G5927" t="str">
            <v>NA</v>
          </cell>
          <cell r="H5927" t="str">
            <v>Merchant Unregulated</v>
          </cell>
        </row>
        <row r="5928">
          <cell r="D5928" t="str">
            <v>AES Corporation</v>
          </cell>
          <cell r="E5928" t="str">
            <v>Wind</v>
          </cell>
          <cell r="G5928">
            <v>153373</v>
          </cell>
          <cell r="H5928" t="str">
            <v>Merchant Unregulated</v>
          </cell>
        </row>
        <row r="5929">
          <cell r="D5929" t="str">
            <v>Ingenco Investors LLC</v>
          </cell>
          <cell r="E5929" t="str">
            <v>Biomass</v>
          </cell>
          <cell r="G5929" t="str">
            <v>NA</v>
          </cell>
          <cell r="H5929" t="str">
            <v>Merchant Unregulated</v>
          </cell>
        </row>
        <row r="5930">
          <cell r="D5930" t="str">
            <v>Ingenco Holdings LLC</v>
          </cell>
          <cell r="E5930" t="str">
            <v>Biomass</v>
          </cell>
          <cell r="G5930" t="str">
            <v>NA</v>
          </cell>
          <cell r="H5930" t="str">
            <v>Merchant Unregulated</v>
          </cell>
        </row>
        <row r="5931">
          <cell r="D5931" t="str">
            <v>AES Corporation</v>
          </cell>
          <cell r="E5931" t="str">
            <v>Wind</v>
          </cell>
          <cell r="G5931">
            <v>212098</v>
          </cell>
          <cell r="H5931" t="str">
            <v>Merchant Unregulated</v>
          </cell>
        </row>
        <row r="5932">
          <cell r="D5932" t="str">
            <v>Alaska Village Electric Cooperative, Inc.</v>
          </cell>
          <cell r="E5932" t="str">
            <v>Oil</v>
          </cell>
          <cell r="G5932" t="str">
            <v>NA</v>
          </cell>
          <cell r="H5932" t="str">
            <v>Merchant Unregulated</v>
          </cell>
        </row>
        <row r="5933">
          <cell r="D5933" t="str">
            <v>Edison International</v>
          </cell>
          <cell r="E5933" t="str">
            <v>Wind</v>
          </cell>
          <cell r="G5933">
            <v>171517</v>
          </cell>
          <cell r="H5933" t="str">
            <v>Merchant Unregulated</v>
          </cell>
        </row>
        <row r="5934">
          <cell r="D5934" t="str">
            <v>Edison International</v>
          </cell>
          <cell r="E5934" t="str">
            <v>Wind</v>
          </cell>
          <cell r="G5934">
            <v>227793</v>
          </cell>
          <cell r="H5934" t="str">
            <v>Merchant Unregulated</v>
          </cell>
        </row>
        <row r="5935">
          <cell r="D5935" t="str">
            <v>American Electric Power Company, Inc.</v>
          </cell>
          <cell r="E5935" t="str">
            <v>Coal</v>
          </cell>
          <cell r="G5935">
            <v>8292574</v>
          </cell>
          <cell r="H5935" t="str">
            <v>Regulated</v>
          </cell>
        </row>
        <row r="5936">
          <cell r="D5936" t="str">
            <v>NextEra Energy, Inc.</v>
          </cell>
          <cell r="E5936" t="str">
            <v>Wind</v>
          </cell>
          <cell r="G5936">
            <v>138972</v>
          </cell>
          <cell r="H5936" t="str">
            <v>Merchant Unregulated</v>
          </cell>
        </row>
        <row r="5937">
          <cell r="D5937" t="str">
            <v>Edison International</v>
          </cell>
          <cell r="E5937" t="str">
            <v>Gas</v>
          </cell>
          <cell r="G5937">
            <v>6586447</v>
          </cell>
          <cell r="H5937" t="str">
            <v>Regulated</v>
          </cell>
        </row>
        <row r="5938">
          <cell r="D5938" t="str">
            <v>NextEra Energy, Inc.</v>
          </cell>
          <cell r="E5938" t="str">
            <v>Wind</v>
          </cell>
          <cell r="G5938">
            <v>312189</v>
          </cell>
          <cell r="H5938" t="str">
            <v>Merchant Unregulated</v>
          </cell>
        </row>
        <row r="5939">
          <cell r="D5939" t="str">
            <v>Bonners Ferry City of</v>
          </cell>
          <cell r="E5939" t="str">
            <v>Water</v>
          </cell>
          <cell r="G5939" t="str">
            <v>NA</v>
          </cell>
          <cell r="H5939" t="str">
            <v>Regulated</v>
          </cell>
        </row>
        <row r="5940">
          <cell r="D5940" t="str">
            <v>BLU Leaf Energy, Inc.</v>
          </cell>
          <cell r="E5940" t="str">
            <v>Solar</v>
          </cell>
          <cell r="G5940" t="str">
            <v>NA</v>
          </cell>
          <cell r="H5940" t="str">
            <v>Merchant Unregulated</v>
          </cell>
        </row>
        <row r="5941">
          <cell r="D5941" t="str">
            <v>Metropolitan Pier and Exposition Authority</v>
          </cell>
          <cell r="E5941" t="str">
            <v>Gas</v>
          </cell>
          <cell r="G5941" t="str">
            <v>NA</v>
          </cell>
          <cell r="H5941" t="str">
            <v>Merchant Unregulated</v>
          </cell>
        </row>
        <row r="5942">
          <cell r="D5942" t="str">
            <v>Metropolitan Pier and Exposition Authority</v>
          </cell>
          <cell r="E5942" t="str">
            <v>Oil</v>
          </cell>
          <cell r="G5942" t="str">
            <v>NA</v>
          </cell>
          <cell r="H5942" t="str">
            <v>Merchant Unregulated</v>
          </cell>
        </row>
        <row r="5943">
          <cell r="D5943" t="str">
            <v>Morgan Stanley</v>
          </cell>
          <cell r="E5943" t="str">
            <v>Solar</v>
          </cell>
          <cell r="G5943" t="str">
            <v>NA</v>
          </cell>
          <cell r="H5943" t="str">
            <v>Merchant Unregulated</v>
          </cell>
        </row>
        <row r="5944">
          <cell r="D5944" t="str">
            <v>Michigan Sugar Company</v>
          </cell>
          <cell r="E5944" t="str">
            <v>Coal</v>
          </cell>
          <cell r="G5944" t="str">
            <v>NA</v>
          </cell>
          <cell r="H5944" t="str">
            <v>Merchant Unregulated</v>
          </cell>
        </row>
        <row r="5945">
          <cell r="D5945" t="str">
            <v>Michigan Sugar Company</v>
          </cell>
          <cell r="E5945" t="str">
            <v>Coal</v>
          </cell>
          <cell r="G5945" t="str">
            <v>NA</v>
          </cell>
          <cell r="H5945" t="str">
            <v>Merchant Unregulated</v>
          </cell>
        </row>
        <row r="5946">
          <cell r="D5946" t="str">
            <v>CleanLight Energy, LLC</v>
          </cell>
          <cell r="E5946" t="str">
            <v>Solar</v>
          </cell>
          <cell r="G5946" t="str">
            <v>NA</v>
          </cell>
          <cell r="H5946" t="str">
            <v>Merchant Unregulated</v>
          </cell>
        </row>
        <row r="5947">
          <cell r="D5947" t="str">
            <v>Strata Solar LLC</v>
          </cell>
          <cell r="E5947" t="str">
            <v>Solar</v>
          </cell>
          <cell r="G5947" t="str">
            <v>NA</v>
          </cell>
          <cell r="H5947" t="str">
            <v>Merchant Unregulated</v>
          </cell>
        </row>
        <row r="5948">
          <cell r="D5948" t="str">
            <v>Exelon Corporation</v>
          </cell>
          <cell r="E5948" t="str">
            <v>Water</v>
          </cell>
          <cell r="G5948">
            <v>1098043</v>
          </cell>
          <cell r="H5948" t="str">
            <v>Merchant Unregulated</v>
          </cell>
        </row>
        <row r="5949">
          <cell r="D5949" t="str">
            <v>Ontario Teachers' Pension Plan Board</v>
          </cell>
          <cell r="E5949" t="str">
            <v>Gas</v>
          </cell>
          <cell r="G5949" t="str">
            <v>NA</v>
          </cell>
          <cell r="H5949" t="str">
            <v>Merchant Unregulated</v>
          </cell>
        </row>
        <row r="5950">
          <cell r="D5950" t="str">
            <v>UBS AG</v>
          </cell>
          <cell r="E5950" t="str">
            <v>Gas</v>
          </cell>
          <cell r="G5950" t="str">
            <v>NA</v>
          </cell>
          <cell r="H5950" t="str">
            <v>Merchant Unregulated</v>
          </cell>
        </row>
        <row r="5951">
          <cell r="D5951" t="str">
            <v>Mullen Village of</v>
          </cell>
          <cell r="E5951" t="str">
            <v>Oil</v>
          </cell>
          <cell r="G5951" t="str">
            <v>NA</v>
          </cell>
          <cell r="H5951" t="str">
            <v>Regulated</v>
          </cell>
        </row>
        <row r="5952">
          <cell r="D5952" t="str">
            <v>SunEdison, Inc.</v>
          </cell>
          <cell r="E5952" t="str">
            <v>Solar</v>
          </cell>
          <cell r="G5952" t="str">
            <v>NA</v>
          </cell>
          <cell r="H5952" t="str">
            <v>Merchant Unregulated</v>
          </cell>
        </row>
        <row r="5953">
          <cell r="D5953" t="str">
            <v>Mulvane City of</v>
          </cell>
          <cell r="E5953" t="str">
            <v>Gas</v>
          </cell>
          <cell r="G5953" t="str">
            <v>NA</v>
          </cell>
          <cell r="H5953" t="str">
            <v>Regulated</v>
          </cell>
        </row>
        <row r="5954">
          <cell r="D5954" t="str">
            <v>Mulvane City of</v>
          </cell>
          <cell r="E5954" t="str">
            <v>Oil</v>
          </cell>
          <cell r="G5954" t="str">
            <v>NA</v>
          </cell>
          <cell r="H5954" t="str">
            <v>Regulated</v>
          </cell>
        </row>
        <row r="5955">
          <cell r="D5955" t="str">
            <v>Palm Springs City of</v>
          </cell>
          <cell r="E5955" t="str">
            <v>Gas</v>
          </cell>
          <cell r="G5955" t="str">
            <v>NA</v>
          </cell>
          <cell r="H5955" t="str">
            <v>Merchant Unregulated</v>
          </cell>
        </row>
        <row r="5956">
          <cell r="D5956" t="str">
            <v>Piggott City of</v>
          </cell>
          <cell r="E5956" t="str">
            <v>Oil</v>
          </cell>
          <cell r="G5956" t="str">
            <v>NA</v>
          </cell>
          <cell r="H5956" t="str">
            <v>Regulated</v>
          </cell>
        </row>
        <row r="5957">
          <cell r="D5957" t="str">
            <v>Pinnacle West Capital Corporation</v>
          </cell>
          <cell r="E5957" t="str">
            <v>Solar</v>
          </cell>
          <cell r="G5957">
            <v>0</v>
          </cell>
          <cell r="H5957" t="str">
            <v>Regulated</v>
          </cell>
        </row>
        <row r="5958">
          <cell r="D5958" t="str">
            <v>Neenah Paper, Inc.</v>
          </cell>
          <cell r="E5958" t="str">
            <v>Coal</v>
          </cell>
          <cell r="G5958" t="str">
            <v>NA</v>
          </cell>
          <cell r="H5958" t="str">
            <v>Merchant Unregulated</v>
          </cell>
        </row>
        <row r="5959">
          <cell r="D5959" t="str">
            <v>E.ON SE</v>
          </cell>
          <cell r="E5959" t="str">
            <v>Wind</v>
          </cell>
          <cell r="G5959">
            <v>84738</v>
          </cell>
          <cell r="H5959" t="str">
            <v>Merchant Unregulated</v>
          </cell>
        </row>
        <row r="5960">
          <cell r="D5960" t="str">
            <v>Duke Energy Corporation</v>
          </cell>
          <cell r="E5960" t="str">
            <v>Solar</v>
          </cell>
          <cell r="G5960" t="str">
            <v>NA</v>
          </cell>
          <cell r="H5960" t="str">
            <v>Merchant Unregulated</v>
          </cell>
        </row>
        <row r="5961">
          <cell r="D5961" t="str">
            <v>Duke Energy Corporation</v>
          </cell>
          <cell r="E5961" t="str">
            <v>Solar</v>
          </cell>
          <cell r="G5961" t="str">
            <v>NA</v>
          </cell>
          <cell r="H5961" t="str">
            <v>Merchant Unregulated</v>
          </cell>
        </row>
        <row r="5962">
          <cell r="D5962" t="str">
            <v>Utica Power Authority</v>
          </cell>
          <cell r="E5962" t="str">
            <v>Water</v>
          </cell>
          <cell r="G5962" t="str">
            <v>NA</v>
          </cell>
          <cell r="H5962" t="str">
            <v>Merchant Unregulated</v>
          </cell>
        </row>
        <row r="5963">
          <cell r="D5963" t="str">
            <v>North Little Rock City of</v>
          </cell>
          <cell r="E5963" t="str">
            <v>Water</v>
          </cell>
          <cell r="G5963" t="str">
            <v>NA</v>
          </cell>
          <cell r="H5963" t="str">
            <v>Regulated</v>
          </cell>
        </row>
        <row r="5964">
          <cell r="D5964" t="str">
            <v>Murray City of UT</v>
          </cell>
          <cell r="E5964" t="str">
            <v>Gas</v>
          </cell>
          <cell r="G5964" t="str">
            <v>NA</v>
          </cell>
          <cell r="H5964" t="str">
            <v>Regulated</v>
          </cell>
        </row>
        <row r="5965">
          <cell r="D5965" t="str">
            <v>Westar Energy, Inc.</v>
          </cell>
          <cell r="E5965" t="str">
            <v>Gas</v>
          </cell>
          <cell r="G5965">
            <v>166597</v>
          </cell>
          <cell r="H5965" t="str">
            <v>Regulated</v>
          </cell>
        </row>
        <row r="5966">
          <cell r="D5966" t="str">
            <v>Consolidated Edison, Inc.</v>
          </cell>
          <cell r="E5966" t="str">
            <v>Solar</v>
          </cell>
          <cell r="G5966" t="str">
            <v>NA</v>
          </cell>
          <cell r="H5966" t="str">
            <v>Merchant Unregulated</v>
          </cell>
        </row>
        <row r="5967">
          <cell r="D5967" t="str">
            <v>SunEdison, Inc.</v>
          </cell>
          <cell r="E5967" t="str">
            <v>Solar</v>
          </cell>
          <cell r="G5967" t="str">
            <v>NA</v>
          </cell>
          <cell r="H5967" t="str">
            <v>Merchant Unregulated</v>
          </cell>
        </row>
        <row r="5968">
          <cell r="D5968" t="str">
            <v>Board of Water Electric &amp; Communications</v>
          </cell>
          <cell r="E5968" t="str">
            <v>Coal</v>
          </cell>
          <cell r="G5968">
            <v>673161</v>
          </cell>
          <cell r="H5968" t="str">
            <v>Regulated</v>
          </cell>
        </row>
        <row r="5969">
          <cell r="D5969" t="str">
            <v>Muscoda City of</v>
          </cell>
          <cell r="E5969" t="str">
            <v>Water</v>
          </cell>
          <cell r="G5969" t="str">
            <v>NA</v>
          </cell>
          <cell r="H5969" t="str">
            <v>Regulated</v>
          </cell>
        </row>
        <row r="5970">
          <cell r="D5970" t="str">
            <v>American Electric Power Company, Inc.</v>
          </cell>
          <cell r="E5970" t="str">
            <v>Coal</v>
          </cell>
          <cell r="G5970">
            <v>1789615</v>
          </cell>
          <cell r="H5970" t="str">
            <v>Regulated</v>
          </cell>
        </row>
        <row r="5971">
          <cell r="D5971" t="str">
            <v>OGE Energy Corp.</v>
          </cell>
          <cell r="E5971" t="str">
            <v>Coal</v>
          </cell>
          <cell r="G5971">
            <v>7998602</v>
          </cell>
          <cell r="H5971" t="str">
            <v>Regulated</v>
          </cell>
        </row>
        <row r="5972">
          <cell r="D5972" t="str">
            <v>Koch Industries, Inc.</v>
          </cell>
          <cell r="E5972" t="str">
            <v>Coal</v>
          </cell>
          <cell r="G5972" t="str">
            <v>NA</v>
          </cell>
          <cell r="H5972" t="str">
            <v>Merchant Unregulated</v>
          </cell>
        </row>
        <row r="5973">
          <cell r="D5973" t="str">
            <v>Xinjiang Goldwind Science &amp; Technology Company Limited</v>
          </cell>
          <cell r="E5973" t="str">
            <v>Wind</v>
          </cell>
          <cell r="G5973" t="str">
            <v>NA</v>
          </cell>
          <cell r="H5973" t="str">
            <v>Merchant Unregulated</v>
          </cell>
        </row>
        <row r="5974">
          <cell r="D5974" t="str">
            <v>Xinjiang Goldwind Science &amp; Technology Company Limited</v>
          </cell>
          <cell r="E5974" t="str">
            <v>Wind</v>
          </cell>
          <cell r="G5974" t="str">
            <v>NA</v>
          </cell>
          <cell r="H5974" t="str">
            <v>Merchant Unregulated</v>
          </cell>
        </row>
        <row r="5975">
          <cell r="D5975" t="str">
            <v>OGE Energy Corp.</v>
          </cell>
          <cell r="E5975" t="str">
            <v>Gas</v>
          </cell>
          <cell r="G5975">
            <v>523197</v>
          </cell>
          <cell r="H5975" t="str">
            <v>Regulated</v>
          </cell>
        </row>
        <row r="5976">
          <cell r="D5976" t="str">
            <v>OGE Energy Corp.</v>
          </cell>
          <cell r="E5976" t="str">
            <v>Gas</v>
          </cell>
          <cell r="G5976">
            <v>4658</v>
          </cell>
          <cell r="H5976" t="str">
            <v>Regulated</v>
          </cell>
        </row>
        <row r="5977">
          <cell r="D5977" t="str">
            <v>Terra Firma Capital Partners Ltd.</v>
          </cell>
          <cell r="E5977" t="str">
            <v>Wind</v>
          </cell>
          <cell r="G5977" t="str">
            <v>NA</v>
          </cell>
          <cell r="H5977" t="str">
            <v>Merchant Unregulated</v>
          </cell>
        </row>
        <row r="5978">
          <cell r="D5978" t="str">
            <v>Golden Spread Electric Cooperative, Inc.</v>
          </cell>
          <cell r="E5978" t="str">
            <v>Gas</v>
          </cell>
          <cell r="G5978">
            <v>1281190</v>
          </cell>
          <cell r="H5978" t="str">
            <v>Merchant Unregulated</v>
          </cell>
        </row>
        <row r="5979">
          <cell r="D5979" t="str">
            <v>Golden Spread Electric Cooperative, Inc.</v>
          </cell>
          <cell r="E5979" t="str">
            <v>Gas</v>
          </cell>
          <cell r="G5979">
            <v>151093</v>
          </cell>
          <cell r="H5979" t="str">
            <v>Merchant Unregulated</v>
          </cell>
        </row>
        <row r="5980">
          <cell r="D5980" t="str">
            <v>Golden Spread Electric Cooperative, Inc.</v>
          </cell>
          <cell r="E5980" t="str">
            <v>Gas</v>
          </cell>
          <cell r="G5980" t="str">
            <v>NA</v>
          </cell>
          <cell r="H5980" t="str">
            <v>Merchant Unregulated</v>
          </cell>
        </row>
        <row r="5981">
          <cell r="D5981" t="str">
            <v>South Carolina Public Service Authority</v>
          </cell>
          <cell r="E5981" t="str">
            <v>Oil</v>
          </cell>
          <cell r="G5981" t="str">
            <v>NA</v>
          </cell>
          <cell r="H5981" t="str">
            <v>Regulated</v>
          </cell>
        </row>
        <row r="5982">
          <cell r="D5982" t="str">
            <v>Exelon Corporation</v>
          </cell>
          <cell r="E5982" t="str">
            <v>Gas</v>
          </cell>
          <cell r="G5982">
            <v>161981</v>
          </cell>
          <cell r="H5982" t="str">
            <v>Merchant Unregulated</v>
          </cell>
        </row>
        <row r="5983">
          <cell r="D5983" t="str">
            <v>Exelon Corporation</v>
          </cell>
          <cell r="E5983" t="str">
            <v>Oil</v>
          </cell>
          <cell r="G5983">
            <v>53</v>
          </cell>
          <cell r="H5983" t="str">
            <v>Merchant Unregulated</v>
          </cell>
        </row>
        <row r="5984">
          <cell r="D5984" t="str">
            <v>PPL Corporation</v>
          </cell>
          <cell r="E5984" t="str">
            <v>Water</v>
          </cell>
          <cell r="G5984" t="str">
            <v>NA</v>
          </cell>
          <cell r="H5984" t="str">
            <v>Merchant Unregulated</v>
          </cell>
        </row>
        <row r="5985">
          <cell r="D5985" t="str">
            <v>Exelon Corporation</v>
          </cell>
          <cell r="E5985" t="str">
            <v>Gas</v>
          </cell>
          <cell r="G5985">
            <v>6584668</v>
          </cell>
          <cell r="H5985" t="str">
            <v>Merchant Unregulated</v>
          </cell>
        </row>
        <row r="5986">
          <cell r="D5986" t="str">
            <v>Southern Company</v>
          </cell>
          <cell r="E5986" t="str">
            <v>Biomass</v>
          </cell>
          <cell r="G5986">
            <v>73072</v>
          </cell>
          <cell r="H5986" t="str">
            <v>Merchant Unregulated</v>
          </cell>
        </row>
        <row r="5987">
          <cell r="D5987" t="str">
            <v>Southern Company</v>
          </cell>
          <cell r="E5987" t="str">
            <v>Water</v>
          </cell>
          <cell r="G5987">
            <v>10202</v>
          </cell>
          <cell r="H5987" t="str">
            <v>Regulated</v>
          </cell>
        </row>
        <row r="5988">
          <cell r="D5988" t="str">
            <v>Koch Industries, Inc.</v>
          </cell>
          <cell r="E5988" t="str">
            <v>Biomass</v>
          </cell>
          <cell r="G5988">
            <v>285076</v>
          </cell>
          <cell r="H5988" t="str">
            <v>Merchant Unregulated</v>
          </cell>
        </row>
        <row r="5989">
          <cell r="D5989" t="str">
            <v>Naknek Electric Assn, Inc</v>
          </cell>
          <cell r="E5989" t="str">
            <v>Oil</v>
          </cell>
          <cell r="G5989" t="str">
            <v>NA</v>
          </cell>
          <cell r="H5989" t="str">
            <v>Merchant Unregulated</v>
          </cell>
        </row>
        <row r="5990">
          <cell r="D5990" t="str">
            <v>Nalco Chemical Co</v>
          </cell>
          <cell r="E5990" t="str">
            <v>Gas</v>
          </cell>
          <cell r="G5990" t="str">
            <v>NA</v>
          </cell>
          <cell r="H5990" t="str">
            <v>Merchant Unregulated</v>
          </cell>
        </row>
        <row r="5991">
          <cell r="D5991" t="str">
            <v>Amalgamated Sugar Co.</v>
          </cell>
          <cell r="E5991" t="str">
            <v>Coal</v>
          </cell>
          <cell r="G5991" t="str">
            <v>NA</v>
          </cell>
          <cell r="H5991" t="str">
            <v>Merchant Unregulated</v>
          </cell>
        </row>
        <row r="5992">
          <cell r="D5992" t="str">
            <v>Renewable World Energies, LLC</v>
          </cell>
          <cell r="E5992" t="str">
            <v>Water</v>
          </cell>
          <cell r="G5992" t="str">
            <v>NA</v>
          </cell>
          <cell r="H5992" t="str">
            <v>Merchant Unregulated</v>
          </cell>
        </row>
        <row r="5993">
          <cell r="D5993" t="str">
            <v>Morgan Stanley</v>
          </cell>
          <cell r="E5993" t="str">
            <v>Gas</v>
          </cell>
          <cell r="G5993" t="str">
            <v>NA</v>
          </cell>
          <cell r="H5993" t="str">
            <v>Merchant Unregulated</v>
          </cell>
        </row>
        <row r="5994">
          <cell r="D5994" t="str">
            <v>Duke Energy Corporation</v>
          </cell>
          <cell r="E5994" t="str">
            <v>Water</v>
          </cell>
          <cell r="G5994">
            <v>206704</v>
          </cell>
          <cell r="H5994" t="str">
            <v>Regulated</v>
          </cell>
        </row>
        <row r="5995">
          <cell r="D5995" t="str">
            <v>National Grid plc</v>
          </cell>
          <cell r="E5995" t="str">
            <v>Oil</v>
          </cell>
          <cell r="G5995" t="str">
            <v>NA</v>
          </cell>
          <cell r="H5995" t="str">
            <v>Merchant Unregulated</v>
          </cell>
        </row>
        <row r="5996">
          <cell r="D5996" t="str">
            <v>New England Power Company</v>
          </cell>
          <cell r="E5996" t="str">
            <v>Oil</v>
          </cell>
          <cell r="G5996" t="str">
            <v>NA</v>
          </cell>
          <cell r="H5996" t="str">
            <v>Merchant Unregulated</v>
          </cell>
        </row>
        <row r="5997">
          <cell r="D5997" t="str">
            <v>SunEdison, Inc.</v>
          </cell>
          <cell r="E5997" t="str">
            <v>Solar</v>
          </cell>
          <cell r="G5997" t="str">
            <v>NA</v>
          </cell>
          <cell r="H5997" t="str">
            <v>Merchant Unregulated</v>
          </cell>
        </row>
        <row r="5998">
          <cell r="D5998" t="str">
            <v>Napa State Hospital</v>
          </cell>
          <cell r="E5998" t="str">
            <v>Gas</v>
          </cell>
          <cell r="G5998" t="str">
            <v>NA</v>
          </cell>
          <cell r="H5998" t="str">
            <v>Merchant Unregulated</v>
          </cell>
        </row>
        <row r="5999">
          <cell r="D5999" t="str">
            <v>BP plc</v>
          </cell>
          <cell r="E5999" t="str">
            <v>Gas</v>
          </cell>
          <cell r="G5999" t="str">
            <v>NA</v>
          </cell>
          <cell r="H5999" t="str">
            <v>Merchant Unregulated</v>
          </cell>
        </row>
        <row r="6000">
          <cell r="D6000" t="str">
            <v>Waste Management, Inc.</v>
          </cell>
          <cell r="E6000" t="str">
            <v>Biomass</v>
          </cell>
          <cell r="G6000" t="str">
            <v>NA</v>
          </cell>
          <cell r="H6000" t="str">
            <v>Merchant Unregulated</v>
          </cell>
        </row>
        <row r="6001">
          <cell r="D6001" t="str">
            <v>Napoleon City of</v>
          </cell>
          <cell r="E6001" t="str">
            <v>Oil</v>
          </cell>
          <cell r="G6001" t="str">
            <v>NA</v>
          </cell>
          <cell r="H6001" t="str">
            <v>Regulated</v>
          </cell>
        </row>
        <row r="6002">
          <cell r="D6002" t="str">
            <v>American Municipal Power, Inc.</v>
          </cell>
          <cell r="E6002" t="str">
            <v>Oil</v>
          </cell>
          <cell r="G6002" t="str">
            <v>NA</v>
          </cell>
          <cell r="H6002" t="str">
            <v>Merchant Unregulated</v>
          </cell>
        </row>
        <row r="6003">
          <cell r="D6003" t="str">
            <v>American Municipal Power, Inc.</v>
          </cell>
          <cell r="E6003" t="str">
            <v>Gas</v>
          </cell>
          <cell r="G6003" t="str">
            <v>NA</v>
          </cell>
          <cell r="H6003" t="str">
            <v>Merchant Unregulated</v>
          </cell>
        </row>
        <row r="6004">
          <cell r="D6004" t="str">
            <v>American Municipal Power, Inc.</v>
          </cell>
          <cell r="E6004" t="str">
            <v>Solar</v>
          </cell>
          <cell r="G6004" t="str">
            <v>NA</v>
          </cell>
          <cell r="H6004" t="str">
            <v>Merchant Unregulated</v>
          </cell>
        </row>
        <row r="6005">
          <cell r="D6005" t="str">
            <v>BNB Napoleon Solar LLC</v>
          </cell>
          <cell r="E6005" t="str">
            <v>Solar</v>
          </cell>
          <cell r="G6005" t="str">
            <v>NA</v>
          </cell>
          <cell r="H6005" t="str">
            <v>Merchant Unregulated</v>
          </cell>
        </row>
        <row r="6006">
          <cell r="D6006" t="str">
            <v>Alcoa, Inc.</v>
          </cell>
          <cell r="E6006" t="str">
            <v>Water</v>
          </cell>
          <cell r="G6006">
            <v>331087</v>
          </cell>
          <cell r="H6006" t="str">
            <v>Merchant Unregulated</v>
          </cell>
        </row>
        <row r="6007">
          <cell r="D6007" t="str">
            <v>PG&amp;E Corporation</v>
          </cell>
          <cell r="E6007" t="str">
            <v>Water</v>
          </cell>
          <cell r="G6007">
            <v>86095</v>
          </cell>
          <cell r="H6007" t="str">
            <v>Regulated</v>
          </cell>
        </row>
        <row r="6008">
          <cell r="D6008" t="str">
            <v>Yuba County Water Agency</v>
          </cell>
          <cell r="E6008" t="str">
            <v>Water</v>
          </cell>
          <cell r="G6008" t="str">
            <v>NA</v>
          </cell>
          <cell r="H6008" t="str">
            <v>Merchant Unregulated</v>
          </cell>
        </row>
        <row r="6009">
          <cell r="D6009" t="str">
            <v>United States Government</v>
          </cell>
          <cell r="E6009" t="str">
            <v>Water</v>
          </cell>
          <cell r="G6009" t="str">
            <v>NA</v>
          </cell>
          <cell r="H6009" t="str">
            <v>Merchant Unregulated</v>
          </cell>
        </row>
        <row r="6010">
          <cell r="D6010" t="str">
            <v>US Power Generating Company</v>
          </cell>
          <cell r="E6010" t="str">
            <v>Gas</v>
          </cell>
          <cell r="G6010">
            <v>110868</v>
          </cell>
          <cell r="H6010" t="str">
            <v>Merchant Unregulated</v>
          </cell>
        </row>
        <row r="6011">
          <cell r="D6011" t="str">
            <v>Algonquin Power &amp; Utilities Corp.</v>
          </cell>
          <cell r="E6011" t="str">
            <v>Biomass</v>
          </cell>
          <cell r="G6011" t="str">
            <v>NA</v>
          </cell>
          <cell r="H6011" t="str">
            <v>Merchant Unregulated</v>
          </cell>
        </row>
        <row r="6012">
          <cell r="D6012" t="str">
            <v>Emera Incorporated</v>
          </cell>
          <cell r="E6012" t="str">
            <v>Biomass</v>
          </cell>
          <cell r="G6012" t="str">
            <v>NA</v>
          </cell>
          <cell r="H6012" t="str">
            <v>Merchant Unregulated</v>
          </cell>
        </row>
        <row r="6013">
          <cell r="D6013" t="str">
            <v>GDF Suez SA</v>
          </cell>
          <cell r="E6013" t="str">
            <v>Gas</v>
          </cell>
          <cell r="G6013" t="str">
            <v>NA</v>
          </cell>
          <cell r="H6013" t="str">
            <v>Merchant Unregulated</v>
          </cell>
        </row>
        <row r="6014">
          <cell r="D6014" t="str">
            <v>Duke Energy Corporation</v>
          </cell>
          <cell r="E6014" t="str">
            <v>Solar</v>
          </cell>
          <cell r="G6014" t="str">
            <v>NA</v>
          </cell>
          <cell r="H6014" t="str">
            <v>Regulated</v>
          </cell>
        </row>
        <row r="6015">
          <cell r="D6015" t="str">
            <v>Public Service Enterprise Group Incorporated</v>
          </cell>
          <cell r="E6015" t="str">
            <v>Oil</v>
          </cell>
          <cell r="G6015" t="str">
            <v>NA</v>
          </cell>
          <cell r="H6015" t="str">
            <v>Merchant Unregulated</v>
          </cell>
        </row>
        <row r="6016">
          <cell r="D6016" t="str">
            <v>Axiall Corporation</v>
          </cell>
          <cell r="E6016" t="str">
            <v>Coal</v>
          </cell>
          <cell r="G6016" t="str">
            <v>NA</v>
          </cell>
          <cell r="H6016" t="str">
            <v>Merchant Unregulated</v>
          </cell>
        </row>
        <row r="6017">
          <cell r="D6017" t="str">
            <v>Cellu Tissue Corp</v>
          </cell>
          <cell r="E6017" t="str">
            <v>Water</v>
          </cell>
          <cell r="G6017" t="str">
            <v>NA</v>
          </cell>
          <cell r="H6017" t="str">
            <v>Merchant Unregulated</v>
          </cell>
        </row>
        <row r="6018">
          <cell r="D6018" t="str">
            <v>Berkshire Hathaway Inc.</v>
          </cell>
          <cell r="E6018" t="str">
            <v>Coal</v>
          </cell>
          <cell r="G6018">
            <v>4547742</v>
          </cell>
          <cell r="H6018" t="str">
            <v>Regulated</v>
          </cell>
        </row>
        <row r="6019">
          <cell r="D6019" t="str">
            <v>MidAmerican Energy Holdings Company</v>
          </cell>
          <cell r="E6019" t="str">
            <v>Coal</v>
          </cell>
          <cell r="G6019">
            <v>516557</v>
          </cell>
          <cell r="H6019" t="str">
            <v>Regulated</v>
          </cell>
        </row>
        <row r="6020">
          <cell r="D6020" t="str">
            <v>Alaska Power &amp; Telephone Co.</v>
          </cell>
          <cell r="E6020" t="str">
            <v>Oil</v>
          </cell>
          <cell r="G6020" t="str">
            <v>NA</v>
          </cell>
          <cell r="H6020" t="str">
            <v>Merchant Unregulated</v>
          </cell>
        </row>
        <row r="6021">
          <cell r="D6021" t="str">
            <v>Alaska Energy &amp; Resources Company</v>
          </cell>
          <cell r="E6021" t="str">
            <v>Oil</v>
          </cell>
          <cell r="G6021" t="str">
            <v>NA</v>
          </cell>
          <cell r="H6021" t="str">
            <v>Merchant Unregulated</v>
          </cell>
        </row>
        <row r="6022">
          <cell r="D6022" t="str">
            <v>United States Government</v>
          </cell>
          <cell r="E6022" t="str">
            <v>Coal</v>
          </cell>
          <cell r="G6022">
            <v>3860800</v>
          </cell>
          <cell r="H6022" t="str">
            <v>Regulated</v>
          </cell>
        </row>
        <row r="6023">
          <cell r="D6023" t="str">
            <v>UNS Energy Corporation</v>
          </cell>
          <cell r="E6023" t="str">
            <v>Coal</v>
          </cell>
          <cell r="G6023">
            <v>1191604</v>
          </cell>
          <cell r="H6023" t="str">
            <v>Regulated</v>
          </cell>
        </row>
        <row r="6024">
          <cell r="D6024" t="str">
            <v>Salt River Project</v>
          </cell>
          <cell r="E6024" t="str">
            <v>Coal</v>
          </cell>
          <cell r="G6024">
            <v>3447710</v>
          </cell>
          <cell r="H6024" t="str">
            <v>Regulated</v>
          </cell>
        </row>
        <row r="6025">
          <cell r="D6025" t="str">
            <v>NV Energy, Inc.</v>
          </cell>
          <cell r="E6025" t="str">
            <v>Coal</v>
          </cell>
          <cell r="G6025">
            <v>1795351</v>
          </cell>
          <cell r="H6025" t="str">
            <v>Regulated</v>
          </cell>
        </row>
        <row r="6026">
          <cell r="D6026" t="str">
            <v>Los Angeles Department of Water and Power</v>
          </cell>
          <cell r="E6026" t="str">
            <v>Coal</v>
          </cell>
          <cell r="G6026">
            <v>3368269</v>
          </cell>
          <cell r="H6026" t="str">
            <v>Regulated</v>
          </cell>
        </row>
        <row r="6027">
          <cell r="D6027" t="str">
            <v>Pinnacle West Capital Corporation</v>
          </cell>
          <cell r="E6027" t="str">
            <v>Coal</v>
          </cell>
          <cell r="G6027">
            <v>2224329</v>
          </cell>
          <cell r="H6027" t="str">
            <v>Regulated</v>
          </cell>
        </row>
        <row r="6028">
          <cell r="D6028" t="str">
            <v>Farmington City of NM</v>
          </cell>
          <cell r="E6028" t="str">
            <v>Water</v>
          </cell>
          <cell r="G6028" t="str">
            <v>NA</v>
          </cell>
          <cell r="H6028" t="str">
            <v>Regulated</v>
          </cell>
        </row>
        <row r="6029">
          <cell r="D6029" t="str">
            <v>MetLife, Inc.</v>
          </cell>
          <cell r="E6029" t="str">
            <v>Solar</v>
          </cell>
          <cell r="G6029" t="str">
            <v>NA</v>
          </cell>
          <cell r="H6029" t="str">
            <v>Merchant Unregulated</v>
          </cell>
        </row>
        <row r="6030">
          <cell r="D6030" t="str">
            <v>California Department of Navy</v>
          </cell>
          <cell r="E6030" t="str">
            <v>Gas</v>
          </cell>
          <cell r="G6030" t="str">
            <v>NA</v>
          </cell>
          <cell r="H6030" t="str">
            <v>Merchant Unregulated</v>
          </cell>
        </row>
        <row r="6031">
          <cell r="D6031" t="str">
            <v>Atlantic Power Corporation</v>
          </cell>
          <cell r="E6031" t="str">
            <v>Gas</v>
          </cell>
          <cell r="G6031" t="str">
            <v>NA</v>
          </cell>
          <cell r="H6031" t="str">
            <v>Merchant Unregulated</v>
          </cell>
        </row>
        <row r="6032">
          <cell r="D6032" t="str">
            <v>United States Government</v>
          </cell>
          <cell r="E6032" t="str">
            <v>Oil</v>
          </cell>
          <cell r="G6032" t="str">
            <v>NA</v>
          </cell>
          <cell r="H6032" t="str">
            <v>Merchant Unregulated</v>
          </cell>
        </row>
        <row r="6033">
          <cell r="D6033" t="str">
            <v>Atlantic Power Corporation</v>
          </cell>
          <cell r="E6033" t="str">
            <v>Gas</v>
          </cell>
          <cell r="G6033" t="str">
            <v>NA</v>
          </cell>
          <cell r="H6033" t="str">
            <v>Merchant Unregulated</v>
          </cell>
        </row>
        <row r="6034">
          <cell r="D6034" t="str">
            <v>Global Infrastructure Management, LLC</v>
          </cell>
          <cell r="E6034" t="str">
            <v>Geothermal</v>
          </cell>
          <cell r="G6034">
            <v>197600</v>
          </cell>
          <cell r="H6034" t="str">
            <v>Merchant Unregulated</v>
          </cell>
        </row>
        <row r="6035">
          <cell r="D6035" t="str">
            <v>ArcLight Capital Holdings, LLC</v>
          </cell>
          <cell r="E6035" t="str">
            <v>Geothermal</v>
          </cell>
          <cell r="G6035">
            <v>322402</v>
          </cell>
          <cell r="H6035" t="str">
            <v>Merchant Unregulated</v>
          </cell>
        </row>
        <row r="6036">
          <cell r="D6036" t="str">
            <v>Tier One Solar, LLC</v>
          </cell>
          <cell r="E6036" t="str">
            <v>Solar</v>
          </cell>
          <cell r="G6036" t="str">
            <v>NA</v>
          </cell>
          <cell r="H6036" t="str">
            <v>Merchant Unregulated</v>
          </cell>
        </row>
        <row r="6037">
          <cell r="D6037" t="str">
            <v>Portland General Electric Company</v>
          </cell>
          <cell r="E6037" t="str">
            <v>Oil</v>
          </cell>
          <cell r="G6037">
            <v>38</v>
          </cell>
          <cell r="H6037" t="str">
            <v>Regulated</v>
          </cell>
        </row>
        <row r="6038">
          <cell r="D6038" t="str">
            <v>Nevada Department of Corrections</v>
          </cell>
          <cell r="E6038" t="str">
            <v>Solar</v>
          </cell>
          <cell r="G6038" t="str">
            <v>NA</v>
          </cell>
          <cell r="H6038" t="str">
            <v>Merchant Unregulated</v>
          </cell>
        </row>
        <row r="6039">
          <cell r="D6039" t="str">
            <v>U.S. Geothermal Inc.</v>
          </cell>
          <cell r="E6039" t="str">
            <v>Geothermal</v>
          </cell>
          <cell r="G6039">
            <v>11856</v>
          </cell>
          <cell r="H6039" t="str">
            <v>Merchant Unregulated</v>
          </cell>
        </row>
        <row r="6040">
          <cell r="D6040" t="str">
            <v>Enbridge Inc.</v>
          </cell>
          <cell r="E6040" t="str">
            <v>Geothermal</v>
          </cell>
          <cell r="G6040">
            <v>4385</v>
          </cell>
          <cell r="H6040" t="str">
            <v>Merchant Unregulated</v>
          </cell>
        </row>
        <row r="6041">
          <cell r="D6041" t="str">
            <v>SCANA Corporation</v>
          </cell>
          <cell r="E6041" t="str">
            <v>Water</v>
          </cell>
          <cell r="G6041">
            <v>13671</v>
          </cell>
          <cell r="H6041" t="str">
            <v>Regulated</v>
          </cell>
        </row>
        <row r="6042">
          <cell r="D6042" t="str">
            <v>Kansas City City of</v>
          </cell>
          <cell r="E6042" t="str">
            <v>Coal</v>
          </cell>
          <cell r="G6042">
            <v>962288</v>
          </cell>
          <cell r="H6042" t="str">
            <v>Regulated</v>
          </cell>
        </row>
        <row r="6043">
          <cell r="D6043" t="str">
            <v>Kansas City City of</v>
          </cell>
          <cell r="E6043" t="str">
            <v>Gas</v>
          </cell>
          <cell r="G6043">
            <v>32545</v>
          </cell>
          <cell r="H6043" t="str">
            <v>Regulated</v>
          </cell>
        </row>
        <row r="6044">
          <cell r="D6044" t="str">
            <v>Utah Associated Mun Power Sys</v>
          </cell>
          <cell r="E6044" t="str">
            <v>Other Nonrenewable</v>
          </cell>
          <cell r="G6044" t="str">
            <v>NA</v>
          </cell>
          <cell r="H6044" t="str">
            <v>Merchant Unregulated</v>
          </cell>
        </row>
        <row r="6045">
          <cell r="D6045" t="str">
            <v>Omaha Public Power District</v>
          </cell>
          <cell r="E6045" t="str">
            <v>Coal</v>
          </cell>
          <cell r="G6045">
            <v>9575270</v>
          </cell>
          <cell r="H6045" t="str">
            <v>Regulated</v>
          </cell>
        </row>
        <row r="6046">
          <cell r="D6046" t="str">
            <v>Nebraska City City of</v>
          </cell>
          <cell r="E6046" t="str">
            <v>Gas</v>
          </cell>
          <cell r="G6046" t="str">
            <v>NA</v>
          </cell>
          <cell r="H6046" t="str">
            <v>Regulated</v>
          </cell>
        </row>
        <row r="6047">
          <cell r="D6047" t="str">
            <v>Nebraska City City of</v>
          </cell>
          <cell r="E6047" t="str">
            <v>Gas</v>
          </cell>
          <cell r="G6047" t="str">
            <v>NA</v>
          </cell>
          <cell r="H6047" t="str">
            <v>Regulated</v>
          </cell>
        </row>
        <row r="6048">
          <cell r="D6048" t="str">
            <v>Nebraska Public Power District</v>
          </cell>
          <cell r="E6048" t="str">
            <v>Oil</v>
          </cell>
          <cell r="G6048" t="str">
            <v>NA</v>
          </cell>
          <cell r="H6048" t="str">
            <v>Regulated</v>
          </cell>
        </row>
        <row r="6049">
          <cell r="D6049" t="str">
            <v>American Capital, Ltd.</v>
          </cell>
          <cell r="E6049" t="str">
            <v>Gas</v>
          </cell>
          <cell r="G6049" t="str">
            <v>NA</v>
          </cell>
          <cell r="H6049" t="str">
            <v>Merchant Unregulated</v>
          </cell>
        </row>
        <row r="6050">
          <cell r="D6050" t="str">
            <v>Integrys Energy Group, Inc.</v>
          </cell>
          <cell r="E6050" t="str">
            <v>Solar</v>
          </cell>
          <cell r="G6050" t="str">
            <v>NA</v>
          </cell>
          <cell r="H6050" t="str">
            <v>Merchant Unregulated</v>
          </cell>
        </row>
        <row r="6051">
          <cell r="D6051" t="str">
            <v>Alliant Energy Corporation</v>
          </cell>
          <cell r="E6051" t="str">
            <v>Gas</v>
          </cell>
          <cell r="G6051">
            <v>103180</v>
          </cell>
          <cell r="H6051" t="str">
            <v>Regulated</v>
          </cell>
        </row>
        <row r="6052">
          <cell r="D6052" t="str">
            <v>Black Hills Corporation</v>
          </cell>
          <cell r="E6052" t="str">
            <v>Coal</v>
          </cell>
          <cell r="G6052">
            <v>153616</v>
          </cell>
          <cell r="H6052" t="str">
            <v>Regulated</v>
          </cell>
        </row>
        <row r="6053">
          <cell r="D6053" t="str">
            <v>Black Hills Corporation</v>
          </cell>
          <cell r="E6053" t="str">
            <v>Gas</v>
          </cell>
          <cell r="G6053" t="str">
            <v>NA</v>
          </cell>
          <cell r="H6053" t="str">
            <v>Merchant Unregulated</v>
          </cell>
        </row>
        <row r="6054">
          <cell r="D6054" t="str">
            <v>Black Hills Corporation</v>
          </cell>
          <cell r="E6054" t="str">
            <v>Coal</v>
          </cell>
          <cell r="G6054">
            <v>568599</v>
          </cell>
          <cell r="H6054" t="str">
            <v>Regulated</v>
          </cell>
        </row>
        <row r="6055">
          <cell r="D6055" t="str">
            <v>Black Hills Corporation</v>
          </cell>
          <cell r="E6055" t="str">
            <v>Gas</v>
          </cell>
          <cell r="G6055">
            <v>16698</v>
          </cell>
          <cell r="H6055" t="str">
            <v>Regulated</v>
          </cell>
        </row>
        <row r="6056">
          <cell r="D6056" t="str">
            <v>Domtar Corp.</v>
          </cell>
          <cell r="E6056" t="str">
            <v>Coal</v>
          </cell>
          <cell r="G6056" t="str">
            <v>NA</v>
          </cell>
          <cell r="H6056" t="str">
            <v>Merchant Unregulated</v>
          </cell>
        </row>
        <row r="6057">
          <cell r="D6057" t="str">
            <v>Domtar Corp.</v>
          </cell>
          <cell r="E6057" t="str">
            <v>Water</v>
          </cell>
          <cell r="G6057" t="str">
            <v>NA</v>
          </cell>
          <cell r="H6057" t="str">
            <v>Merchant Unregulated</v>
          </cell>
        </row>
        <row r="6058">
          <cell r="D6058" t="str">
            <v>Neligh City of Nebraska</v>
          </cell>
          <cell r="E6058" t="str">
            <v>Oil</v>
          </cell>
          <cell r="G6058" t="str">
            <v>NA</v>
          </cell>
          <cell r="H6058" t="str">
            <v>Merchant Unregulated</v>
          </cell>
        </row>
        <row r="6059">
          <cell r="D6059" t="str">
            <v>SunEdison, Inc.</v>
          </cell>
          <cell r="E6059" t="str">
            <v>Solar</v>
          </cell>
          <cell r="G6059" t="str">
            <v>NA</v>
          </cell>
          <cell r="H6059" t="str">
            <v>Merchant Unregulated</v>
          </cell>
        </row>
        <row r="6060">
          <cell r="D6060" t="str">
            <v>Nelson Creek Power Inc</v>
          </cell>
          <cell r="E6060" t="str">
            <v>Water</v>
          </cell>
          <cell r="G6060" t="str">
            <v>NA</v>
          </cell>
          <cell r="H6060" t="str">
            <v>Merchant Unregulated</v>
          </cell>
        </row>
        <row r="6061">
          <cell r="D6061" t="str">
            <v>Alliant Energy Corporation</v>
          </cell>
          <cell r="E6061" t="str">
            <v>Coal</v>
          </cell>
          <cell r="G6061">
            <v>849181</v>
          </cell>
          <cell r="H6061" t="str">
            <v>Regulated</v>
          </cell>
        </row>
        <row r="6062">
          <cell r="D6062" t="str">
            <v>Nelson Gardens Landfill Power, Ltd</v>
          </cell>
          <cell r="E6062" t="str">
            <v>Biomass</v>
          </cell>
          <cell r="G6062" t="str">
            <v>NA</v>
          </cell>
          <cell r="H6062" t="str">
            <v>Merchant Unregulated</v>
          </cell>
        </row>
        <row r="6063">
          <cell r="D6063" t="str">
            <v>Chemical Lime Co</v>
          </cell>
          <cell r="E6063" t="str">
            <v>Oil</v>
          </cell>
          <cell r="G6063" t="str">
            <v>NA</v>
          </cell>
          <cell r="H6063" t="str">
            <v>Merchant Unregulated</v>
          </cell>
        </row>
        <row r="6064">
          <cell r="D6064" t="str">
            <v>NRG Energy, Inc.</v>
          </cell>
          <cell r="E6064" t="str">
            <v>Gas</v>
          </cell>
          <cell r="G6064" t="str">
            <v>NA</v>
          </cell>
          <cell r="H6064" t="str">
            <v>Merchant Unregulated</v>
          </cell>
        </row>
        <row r="6065">
          <cell r="D6065" t="str">
            <v>Westar Energy, Inc.</v>
          </cell>
          <cell r="E6065" t="str">
            <v>Gas</v>
          </cell>
          <cell r="G6065">
            <v>-529</v>
          </cell>
          <cell r="H6065" t="str">
            <v>Regulated</v>
          </cell>
        </row>
        <row r="6066">
          <cell r="D6066" t="str">
            <v>Neppel Energy LLC</v>
          </cell>
          <cell r="E6066" t="str">
            <v>Wind</v>
          </cell>
          <cell r="G6066" t="str">
            <v>NA</v>
          </cell>
          <cell r="H6066" t="str">
            <v>Merchant Unregulated</v>
          </cell>
        </row>
        <row r="6067">
          <cell r="D6067" t="str">
            <v>Marathon Oil Corporation</v>
          </cell>
          <cell r="E6067" t="str">
            <v>Gas</v>
          </cell>
          <cell r="G6067" t="str">
            <v>NA</v>
          </cell>
          <cell r="H6067" t="str">
            <v>Merchant Unregulated</v>
          </cell>
        </row>
        <row r="6068">
          <cell r="D6068" t="str">
            <v>Enterprise Products Partners L.P.</v>
          </cell>
          <cell r="E6068" t="str">
            <v>Gas</v>
          </cell>
          <cell r="G6068" t="str">
            <v>NA</v>
          </cell>
          <cell r="H6068" t="str">
            <v>Merchant Unregulated</v>
          </cell>
        </row>
        <row r="6069">
          <cell r="D6069" t="str">
            <v>NxGen Power, LLC</v>
          </cell>
          <cell r="E6069" t="str">
            <v>Solar</v>
          </cell>
          <cell r="G6069" t="str">
            <v>NA</v>
          </cell>
          <cell r="H6069" t="str">
            <v>Merchant Unregulated</v>
          </cell>
        </row>
        <row r="6070">
          <cell r="D6070" t="str">
            <v>Great Plains Energy Inc.</v>
          </cell>
          <cell r="E6070" t="str">
            <v>Oil</v>
          </cell>
          <cell r="G6070">
            <v>-73</v>
          </cell>
          <cell r="H6070" t="str">
            <v>Regulated</v>
          </cell>
        </row>
        <row r="6071">
          <cell r="D6071" t="str">
            <v>UBS AG</v>
          </cell>
          <cell r="E6071" t="str">
            <v>Gas</v>
          </cell>
          <cell r="G6071" t="str">
            <v>NA</v>
          </cell>
          <cell r="H6071" t="str">
            <v>Merchant Unregulated</v>
          </cell>
        </row>
        <row r="6072">
          <cell r="D6072" t="str">
            <v>Ontario Teachers' Pension Plan Board</v>
          </cell>
          <cell r="E6072" t="str">
            <v>Gas</v>
          </cell>
          <cell r="G6072" t="str">
            <v>NA</v>
          </cell>
          <cell r="H6072" t="str">
            <v>Merchant Unregulated</v>
          </cell>
        </row>
        <row r="6073">
          <cell r="D6073" t="str">
            <v>Chevron Corporation</v>
          </cell>
          <cell r="E6073" t="str">
            <v>Gas</v>
          </cell>
          <cell r="G6073" t="str">
            <v>NA</v>
          </cell>
          <cell r="H6073" t="str">
            <v>Merchant Unregulated</v>
          </cell>
        </row>
        <row r="6074">
          <cell r="D6074" t="str">
            <v>Acciona, S.A.</v>
          </cell>
          <cell r="E6074" t="str">
            <v>Solar</v>
          </cell>
          <cell r="G6074">
            <v>130327</v>
          </cell>
          <cell r="H6074" t="str">
            <v>Merchant Unregulated</v>
          </cell>
        </row>
        <row r="6075">
          <cell r="D6075" t="str">
            <v>City of New York</v>
          </cell>
          <cell r="E6075" t="str">
            <v>Water</v>
          </cell>
          <cell r="G6075" t="str">
            <v>NA</v>
          </cell>
          <cell r="H6075" t="str">
            <v>Merchant Unregulated</v>
          </cell>
        </row>
        <row r="6076">
          <cell r="D6076" t="str">
            <v>Kaukauna City of</v>
          </cell>
          <cell r="E6076" t="str">
            <v>Water</v>
          </cell>
          <cell r="G6076" t="str">
            <v>NA</v>
          </cell>
          <cell r="H6076" t="str">
            <v>Regulated</v>
          </cell>
        </row>
        <row r="6077">
          <cell r="D6077" t="str">
            <v>Ingenco Investors LLC</v>
          </cell>
          <cell r="E6077" t="str">
            <v>Biomass</v>
          </cell>
          <cell r="G6077" t="str">
            <v>NA</v>
          </cell>
          <cell r="H6077" t="str">
            <v>Merchant Unregulated</v>
          </cell>
        </row>
        <row r="6078">
          <cell r="D6078" t="str">
            <v>Ingenco Holdings LLC</v>
          </cell>
          <cell r="E6078" t="str">
            <v>Biomass</v>
          </cell>
          <cell r="G6078" t="str">
            <v>NA</v>
          </cell>
          <cell r="H6078" t="str">
            <v>Merchant Unregulated</v>
          </cell>
        </row>
        <row r="6079">
          <cell r="D6079" t="str">
            <v>ESA Renewables, LLC</v>
          </cell>
          <cell r="E6079" t="str">
            <v>Solar</v>
          </cell>
          <cell r="G6079" t="str">
            <v>NA</v>
          </cell>
          <cell r="H6079" t="str">
            <v>Merchant Unregulated</v>
          </cell>
        </row>
        <row r="6080">
          <cell r="D6080" t="str">
            <v>Weyerhaeuser Company</v>
          </cell>
          <cell r="E6080" t="str">
            <v>Biomass</v>
          </cell>
          <cell r="G6080" t="str">
            <v>NA</v>
          </cell>
          <cell r="H6080" t="str">
            <v>Merchant Unregulated</v>
          </cell>
        </row>
        <row r="6081">
          <cell r="D6081" t="str">
            <v>Exelon Corporation</v>
          </cell>
          <cell r="E6081" t="str">
            <v>Oil</v>
          </cell>
          <cell r="G6081" t="str">
            <v>NA</v>
          </cell>
          <cell r="H6081" t="str">
            <v>Merchant Unregulated</v>
          </cell>
        </row>
        <row r="6082">
          <cell r="D6082" t="str">
            <v>NRG Energy, Inc.</v>
          </cell>
          <cell r="E6082" t="str">
            <v>Coal</v>
          </cell>
          <cell r="G6082" t="str">
            <v>NA</v>
          </cell>
          <cell r="H6082" t="str">
            <v>Merchant Unregulated</v>
          </cell>
        </row>
        <row r="6083">
          <cell r="D6083" t="str">
            <v>NRG Energy, Inc.</v>
          </cell>
          <cell r="E6083" t="str">
            <v>Oil</v>
          </cell>
          <cell r="G6083" t="str">
            <v>NA</v>
          </cell>
          <cell r="H6083" t="str">
            <v>Merchant Unregulated</v>
          </cell>
        </row>
        <row r="6084">
          <cell r="D6084" t="str">
            <v>Danville City of VA</v>
          </cell>
          <cell r="E6084" t="str">
            <v>Oil</v>
          </cell>
          <cell r="G6084" t="str">
            <v>NA</v>
          </cell>
          <cell r="H6084" t="str">
            <v>Regulated</v>
          </cell>
        </row>
        <row r="6085">
          <cell r="D6085" t="str">
            <v>New Energy One, LLC</v>
          </cell>
          <cell r="E6085" t="str">
            <v>Biomass</v>
          </cell>
          <cell r="G6085" t="str">
            <v>NA</v>
          </cell>
          <cell r="H6085" t="str">
            <v>Merchant Unregulated</v>
          </cell>
        </row>
        <row r="6086">
          <cell r="D6086" t="str">
            <v>New Energy Company, LLC</v>
          </cell>
          <cell r="E6086" t="str">
            <v>Biomass</v>
          </cell>
          <cell r="G6086" t="str">
            <v>NA</v>
          </cell>
          <cell r="H6086" t="str">
            <v>Merchant Unregulated</v>
          </cell>
        </row>
        <row r="6087">
          <cell r="D6087" t="str">
            <v>National Grid plc</v>
          </cell>
          <cell r="E6087" t="str">
            <v>Solar</v>
          </cell>
          <cell r="G6087" t="str">
            <v>NA</v>
          </cell>
          <cell r="H6087" t="str">
            <v>Regulated</v>
          </cell>
        </row>
        <row r="6088">
          <cell r="D6088" t="str">
            <v>New Hampton City of</v>
          </cell>
          <cell r="E6088" t="str">
            <v>Gas</v>
          </cell>
          <cell r="G6088" t="str">
            <v>NA</v>
          </cell>
          <cell r="H6088" t="str">
            <v>Regulated</v>
          </cell>
        </row>
        <row r="6089">
          <cell r="D6089" t="str">
            <v>New Hanover County</v>
          </cell>
          <cell r="E6089" t="str">
            <v>Biomass</v>
          </cell>
          <cell r="G6089" t="str">
            <v>NA</v>
          </cell>
          <cell r="H6089" t="str">
            <v>Merchant Unregulated</v>
          </cell>
        </row>
        <row r="6090">
          <cell r="D6090" t="str">
            <v>Iberdrola, S.A.</v>
          </cell>
          <cell r="E6090" t="str">
            <v>Wind</v>
          </cell>
          <cell r="G6090">
            <v>258629</v>
          </cell>
          <cell r="H6090" t="str">
            <v>Merchant Unregulated</v>
          </cell>
        </row>
        <row r="6091">
          <cell r="D6091" t="str">
            <v>Public Service Enterprise Group Incorporated</v>
          </cell>
          <cell r="E6091" t="str">
            <v>Oil</v>
          </cell>
          <cell r="G6091">
            <v>102638</v>
          </cell>
          <cell r="H6091" t="str">
            <v>Merchant Unregulated</v>
          </cell>
        </row>
        <row r="6092">
          <cell r="D6092" t="str">
            <v>Public Service Enterprise Group Incorporated</v>
          </cell>
          <cell r="E6092" t="str">
            <v>Gas</v>
          </cell>
          <cell r="G6092">
            <v>8779</v>
          </cell>
          <cell r="H6092" t="str">
            <v>Merchant Unregulated</v>
          </cell>
        </row>
        <row r="6093">
          <cell r="D6093" t="str">
            <v>Phoenix Press, Inc.</v>
          </cell>
          <cell r="E6093" t="str">
            <v>Wind</v>
          </cell>
          <cell r="G6093" t="str">
            <v>NA</v>
          </cell>
          <cell r="H6093" t="str">
            <v>Merchant Unregulated</v>
          </cell>
        </row>
        <row r="6094">
          <cell r="D6094" t="str">
            <v>Calaveras County Water District</v>
          </cell>
          <cell r="E6094" t="str">
            <v>Water</v>
          </cell>
          <cell r="G6094" t="str">
            <v>NA</v>
          </cell>
          <cell r="H6094" t="str">
            <v>Merchant Unregulated</v>
          </cell>
        </row>
        <row r="6095">
          <cell r="D6095" t="str">
            <v>Lincoln Renewable Energy, L. L. C.</v>
          </cell>
          <cell r="E6095" t="str">
            <v>Solar</v>
          </cell>
          <cell r="G6095" t="str">
            <v>NA</v>
          </cell>
          <cell r="H6095" t="str">
            <v>Merchant Unregulated</v>
          </cell>
        </row>
        <row r="6096">
          <cell r="D6096" t="str">
            <v>New Knoxville Village of</v>
          </cell>
          <cell r="E6096" t="str">
            <v>Oil</v>
          </cell>
          <cell r="G6096" t="str">
            <v>NA</v>
          </cell>
          <cell r="H6096" t="str">
            <v>Regulated</v>
          </cell>
        </row>
        <row r="6097">
          <cell r="D6097" t="str">
            <v>Truckee-Carson Irrigation District</v>
          </cell>
          <cell r="E6097" t="str">
            <v>Water</v>
          </cell>
          <cell r="G6097" t="str">
            <v>NA</v>
          </cell>
          <cell r="H6097" t="str">
            <v>Merchant Unregulated</v>
          </cell>
        </row>
        <row r="6098">
          <cell r="D6098" t="str">
            <v>New Lisbon City of</v>
          </cell>
          <cell r="E6098" t="str">
            <v>Oil</v>
          </cell>
          <cell r="G6098" t="str">
            <v>NA</v>
          </cell>
          <cell r="H6098" t="str">
            <v>Regulated</v>
          </cell>
        </row>
        <row r="6099">
          <cell r="D6099" t="str">
            <v>New London Municipal Utilities</v>
          </cell>
          <cell r="E6099" t="str">
            <v>Oil</v>
          </cell>
          <cell r="G6099" t="str">
            <v>NA</v>
          </cell>
          <cell r="H6099" t="str">
            <v>Regulated</v>
          </cell>
        </row>
        <row r="6100">
          <cell r="D6100" t="str">
            <v>New Madrid City of</v>
          </cell>
          <cell r="E6100" t="str">
            <v>Coal</v>
          </cell>
          <cell r="G6100">
            <v>3881445</v>
          </cell>
          <cell r="H6100" t="str">
            <v>Regulated</v>
          </cell>
        </row>
        <row r="6101">
          <cell r="D6101" t="str">
            <v>Associated Electric Cooperative Inc.</v>
          </cell>
          <cell r="E6101" t="str">
            <v>Coal</v>
          </cell>
          <cell r="G6101">
            <v>3881445</v>
          </cell>
          <cell r="H6101" t="str">
            <v>Regulated</v>
          </cell>
        </row>
        <row r="6102">
          <cell r="D6102" t="str">
            <v>United States Government</v>
          </cell>
          <cell r="E6102" t="str">
            <v>Water</v>
          </cell>
          <cell r="G6102">
            <v>439711</v>
          </cell>
          <cell r="H6102" t="str">
            <v>Merchant Unregulated</v>
          </cell>
        </row>
        <row r="6103">
          <cell r="D6103" t="str">
            <v>New Mexico State University</v>
          </cell>
          <cell r="E6103" t="str">
            <v>Gas</v>
          </cell>
          <cell r="G6103" t="str">
            <v>NA</v>
          </cell>
          <cell r="H6103" t="str">
            <v>Merchant Unregulated</v>
          </cell>
        </row>
        <row r="6104">
          <cell r="D6104" t="str">
            <v>NextEra Energy, Inc.</v>
          </cell>
          <cell r="E6104" t="str">
            <v>Wind</v>
          </cell>
          <cell r="G6104">
            <v>540859</v>
          </cell>
          <cell r="H6104" t="str">
            <v>Regulated</v>
          </cell>
        </row>
        <row r="6105">
          <cell r="D6105" t="str">
            <v>PNM Resources, Inc.</v>
          </cell>
          <cell r="E6105" t="str">
            <v>Wind</v>
          </cell>
          <cell r="G6105">
            <v>5462</v>
          </cell>
          <cell r="H6105" t="str">
            <v>Regulated</v>
          </cell>
        </row>
        <row r="6106">
          <cell r="D6106" t="str">
            <v>Waste Management, Inc.</v>
          </cell>
          <cell r="E6106" t="str">
            <v>Biomass</v>
          </cell>
          <cell r="G6106" t="str">
            <v>NA</v>
          </cell>
          <cell r="H6106" t="str">
            <v>Merchant Unregulated</v>
          </cell>
        </row>
        <row r="6107">
          <cell r="D6107" t="str">
            <v>New Prague Mun Utils Comm</v>
          </cell>
          <cell r="E6107" t="str">
            <v>Gas</v>
          </cell>
          <cell r="G6107" t="str">
            <v>NA</v>
          </cell>
          <cell r="H6107" t="str">
            <v>Regulated</v>
          </cell>
        </row>
        <row r="6108">
          <cell r="D6108" t="str">
            <v>New Roads City of</v>
          </cell>
          <cell r="E6108" t="str">
            <v>Gas</v>
          </cell>
          <cell r="G6108" t="str">
            <v>NA</v>
          </cell>
          <cell r="H6108" t="str">
            <v>Regulated</v>
          </cell>
        </row>
        <row r="6109">
          <cell r="D6109" t="str">
            <v>Alaska Village Electric Cooperative, Inc.</v>
          </cell>
          <cell r="E6109" t="str">
            <v>Oil</v>
          </cell>
          <cell r="G6109" t="str">
            <v>NA</v>
          </cell>
          <cell r="H6109" t="str">
            <v>Merchant Unregulated</v>
          </cell>
        </row>
        <row r="6110">
          <cell r="D6110" t="str">
            <v>New Ulm Public Utilities Comm</v>
          </cell>
          <cell r="E6110" t="str">
            <v>Gas</v>
          </cell>
          <cell r="G6110">
            <v>6521</v>
          </cell>
          <cell r="H6110" t="str">
            <v>Regulated</v>
          </cell>
        </row>
        <row r="6111">
          <cell r="D6111" t="str">
            <v>New Ulm Public Utilities Comm</v>
          </cell>
          <cell r="E6111" t="str">
            <v>Oil</v>
          </cell>
          <cell r="G6111">
            <v>201</v>
          </cell>
          <cell r="H6111" t="str">
            <v>Regulated</v>
          </cell>
        </row>
        <row r="6112">
          <cell r="D6112" t="str">
            <v>Mosaic Company</v>
          </cell>
          <cell r="E6112" t="str">
            <v>Other Nonrenewable</v>
          </cell>
          <cell r="G6112">
            <v>406053</v>
          </cell>
          <cell r="H6112" t="str">
            <v>Merchant Unregulated</v>
          </cell>
        </row>
        <row r="6113">
          <cell r="D6113" t="str">
            <v>New York Methodist Hospital</v>
          </cell>
          <cell r="E6113" t="str">
            <v>Gas</v>
          </cell>
          <cell r="G6113" t="str">
            <v>NA</v>
          </cell>
          <cell r="H6113" t="str">
            <v>Merchant Unregulated</v>
          </cell>
        </row>
        <row r="6114">
          <cell r="D6114" t="str">
            <v>Boralex Inc.</v>
          </cell>
          <cell r="E6114" t="str">
            <v>Water</v>
          </cell>
          <cell r="G6114" t="str">
            <v>NA</v>
          </cell>
          <cell r="H6114" t="str">
            <v>Merchant Unregulated</v>
          </cell>
        </row>
        <row r="6115">
          <cell r="D6115" t="str">
            <v>New York University</v>
          </cell>
          <cell r="E6115" t="str">
            <v>Oil</v>
          </cell>
          <cell r="G6115">
            <v>0</v>
          </cell>
          <cell r="H6115" t="str">
            <v>Merchant Unregulated</v>
          </cell>
        </row>
        <row r="6116">
          <cell r="D6116" t="str">
            <v>New York University</v>
          </cell>
          <cell r="E6116" t="str">
            <v>Gas</v>
          </cell>
          <cell r="G6116" t="str">
            <v>NA</v>
          </cell>
          <cell r="H6116" t="str">
            <v>Merchant Unregulated</v>
          </cell>
        </row>
        <row r="6117">
          <cell r="D6117" t="str">
            <v>New York University</v>
          </cell>
          <cell r="E6117" t="str">
            <v>Gas</v>
          </cell>
          <cell r="G6117">
            <v>64115</v>
          </cell>
          <cell r="H6117" t="str">
            <v>Merchant Unregulated</v>
          </cell>
        </row>
        <row r="6118">
          <cell r="D6118" t="str">
            <v>New York University</v>
          </cell>
          <cell r="E6118" t="str">
            <v>Oil</v>
          </cell>
          <cell r="G6118">
            <v>8963</v>
          </cell>
          <cell r="H6118" t="str">
            <v>Merchant Unregulated</v>
          </cell>
        </row>
        <row r="6119">
          <cell r="D6119" t="str">
            <v>Newark America</v>
          </cell>
          <cell r="E6119" t="str">
            <v>Gas</v>
          </cell>
          <cell r="G6119" t="str">
            <v>NA</v>
          </cell>
          <cell r="H6119" t="str">
            <v>Merchant Unregulated</v>
          </cell>
        </row>
        <row r="6120">
          <cell r="D6120" t="str">
            <v>Riverstone Holdings LLC</v>
          </cell>
          <cell r="E6120" t="str">
            <v>Gas</v>
          </cell>
          <cell r="G6120" t="str">
            <v>NA</v>
          </cell>
          <cell r="H6120" t="str">
            <v>Merchant Unregulated</v>
          </cell>
        </row>
        <row r="6121">
          <cell r="D6121" t="str">
            <v>Anheuser-Busch, Inc.</v>
          </cell>
          <cell r="E6121" t="str">
            <v>Gas</v>
          </cell>
          <cell r="G6121" t="str">
            <v>NA</v>
          </cell>
          <cell r="H6121" t="str">
            <v>Merchant Unregulated</v>
          </cell>
        </row>
        <row r="6122">
          <cell r="D6122" t="str">
            <v>AES-NJ Cogen Co., Inc.</v>
          </cell>
          <cell r="E6122" t="str">
            <v>Gas</v>
          </cell>
          <cell r="G6122" t="str">
            <v>NA</v>
          </cell>
          <cell r="H6122" t="str">
            <v>Merchant Unregulated</v>
          </cell>
        </row>
        <row r="6123">
          <cell r="D6123" t="str">
            <v>American DG Energy Inc.</v>
          </cell>
          <cell r="E6123" t="str">
            <v>Gas</v>
          </cell>
          <cell r="G6123" t="str">
            <v>NA</v>
          </cell>
          <cell r="H6123" t="str">
            <v>Merchant Unregulated</v>
          </cell>
        </row>
        <row r="6124">
          <cell r="D6124" t="str">
            <v>White Birch Paper Company</v>
          </cell>
          <cell r="E6124" t="str">
            <v>Biomass</v>
          </cell>
          <cell r="G6124">
            <v>82703</v>
          </cell>
          <cell r="H6124" t="str">
            <v>Merchant Unregulated</v>
          </cell>
        </row>
        <row r="6125">
          <cell r="D6125" t="str">
            <v>Portland General Electric Company</v>
          </cell>
          <cell r="E6125" t="str">
            <v>Oil</v>
          </cell>
          <cell r="G6125">
            <v>16</v>
          </cell>
          <cell r="H6125" t="str">
            <v>Regulated</v>
          </cell>
        </row>
        <row r="6126">
          <cell r="D6126" t="str">
            <v>Newberry Water &amp; Light Board</v>
          </cell>
          <cell r="E6126" t="str">
            <v>Oil</v>
          </cell>
          <cell r="G6126" t="str">
            <v>NA</v>
          </cell>
          <cell r="H6126" t="str">
            <v>Regulated</v>
          </cell>
        </row>
        <row r="6127">
          <cell r="D6127" t="str">
            <v>Soitec S.A.</v>
          </cell>
          <cell r="E6127" t="str">
            <v>Solar</v>
          </cell>
          <cell r="G6127" t="str">
            <v>NA</v>
          </cell>
          <cell r="H6127" t="str">
            <v>Merchant Unregulated</v>
          </cell>
        </row>
        <row r="6128">
          <cell r="D6128" t="str">
            <v>Enel S.p.A.</v>
          </cell>
          <cell r="E6128" t="str">
            <v>Water</v>
          </cell>
          <cell r="G6128" t="str">
            <v>NA</v>
          </cell>
          <cell r="H6128" t="str">
            <v>Merchant Unregulated</v>
          </cell>
        </row>
        <row r="6129">
          <cell r="D6129" t="str">
            <v>SunEdison, Inc.</v>
          </cell>
          <cell r="E6129" t="str">
            <v>Solar</v>
          </cell>
          <cell r="G6129" t="str">
            <v>NA</v>
          </cell>
          <cell r="H6129" t="str">
            <v>Merchant Unregulated</v>
          </cell>
        </row>
        <row r="6130">
          <cell r="D6130" t="str">
            <v>Fortistar LLC</v>
          </cell>
          <cell r="E6130" t="str">
            <v>Biomass</v>
          </cell>
          <cell r="G6130" t="str">
            <v>NA</v>
          </cell>
          <cell r="H6130" t="str">
            <v>Merchant Unregulated</v>
          </cell>
        </row>
        <row r="6131">
          <cell r="D6131" t="str">
            <v>Fortistar LLC</v>
          </cell>
          <cell r="E6131" t="str">
            <v>Biomass</v>
          </cell>
          <cell r="G6131" t="str">
            <v>NA</v>
          </cell>
          <cell r="H6131" t="str">
            <v>Merchant Unregulated</v>
          </cell>
        </row>
        <row r="6132">
          <cell r="D6132" t="str">
            <v>PG&amp;E Corporation</v>
          </cell>
          <cell r="E6132" t="str">
            <v>Water</v>
          </cell>
          <cell r="G6132">
            <v>9008</v>
          </cell>
          <cell r="H6132" t="str">
            <v>Regulated</v>
          </cell>
        </row>
        <row r="6133">
          <cell r="D6133" t="str">
            <v>Newfound Hydroelectric Co</v>
          </cell>
          <cell r="E6133" t="str">
            <v>Water</v>
          </cell>
          <cell r="G6133" t="str">
            <v>NA</v>
          </cell>
          <cell r="H6133" t="str">
            <v>Merchant Unregulated</v>
          </cell>
        </row>
        <row r="6134">
          <cell r="D6134" t="str">
            <v>GDF Suez SA</v>
          </cell>
          <cell r="E6134" t="str">
            <v>Gas</v>
          </cell>
          <cell r="G6134" t="str">
            <v>NA</v>
          </cell>
          <cell r="H6134" t="str">
            <v>Merchant Unregulated</v>
          </cell>
        </row>
        <row r="6135">
          <cell r="D6135" t="str">
            <v>Seattle City Light</v>
          </cell>
          <cell r="E6135" t="str">
            <v>Water</v>
          </cell>
          <cell r="G6135" t="str">
            <v>NA</v>
          </cell>
          <cell r="H6135" t="str">
            <v>Regulated</v>
          </cell>
        </row>
        <row r="6136">
          <cell r="D6136" t="str">
            <v>Berry Petroleum Company</v>
          </cell>
          <cell r="E6136" t="str">
            <v>Gas</v>
          </cell>
          <cell r="G6136" t="str">
            <v>NA</v>
          </cell>
          <cell r="H6136" t="str">
            <v>Merchant Unregulated</v>
          </cell>
        </row>
        <row r="6137">
          <cell r="D6137" t="str">
            <v>Northeast Utilities</v>
          </cell>
          <cell r="E6137" t="str">
            <v>Oil</v>
          </cell>
          <cell r="G6137">
            <v>72614</v>
          </cell>
          <cell r="H6137" t="str">
            <v>Regulated</v>
          </cell>
        </row>
        <row r="6138">
          <cell r="D6138" t="str">
            <v>Industry Funds Management Ltd.</v>
          </cell>
          <cell r="E6138" t="str">
            <v>Gas</v>
          </cell>
          <cell r="G6138">
            <v>2122028</v>
          </cell>
          <cell r="H6138" t="str">
            <v>Merchant Unregulated</v>
          </cell>
        </row>
        <row r="6139">
          <cell r="D6139" t="str">
            <v>Ingenco Investors LLC</v>
          </cell>
          <cell r="E6139" t="str">
            <v>Biomass</v>
          </cell>
          <cell r="G6139" t="str">
            <v>NA</v>
          </cell>
          <cell r="H6139" t="str">
            <v>Merchant Unregulated</v>
          </cell>
        </row>
        <row r="6140">
          <cell r="D6140" t="str">
            <v>Ingenco Holdings LLC</v>
          </cell>
          <cell r="E6140" t="str">
            <v>Biomass</v>
          </cell>
          <cell r="G6140" t="str">
            <v>NA</v>
          </cell>
          <cell r="H6140" t="str">
            <v>Merchant Unregulated</v>
          </cell>
        </row>
        <row r="6141">
          <cell r="D6141" t="str">
            <v>El Paso Electric Company</v>
          </cell>
          <cell r="E6141" t="str">
            <v>Gas</v>
          </cell>
          <cell r="G6141">
            <v>891480</v>
          </cell>
          <cell r="H6141" t="str">
            <v>Regulated</v>
          </cell>
        </row>
        <row r="6142">
          <cell r="D6142" t="str">
            <v>Newman &amp; Co Inc</v>
          </cell>
          <cell r="E6142" t="str">
            <v>Oil</v>
          </cell>
          <cell r="G6142" t="str">
            <v>NA</v>
          </cell>
          <cell r="H6142" t="str">
            <v>Merchant Unregulated</v>
          </cell>
        </row>
        <row r="6143">
          <cell r="D6143" t="str">
            <v>El Paso Electric Company</v>
          </cell>
          <cell r="E6143" t="str">
            <v>Gas</v>
          </cell>
          <cell r="G6143">
            <v>1870134</v>
          </cell>
          <cell r="H6143" t="str">
            <v>Regulated</v>
          </cell>
        </row>
        <row r="6144">
          <cell r="D6144" t="str">
            <v>FirstEnergy Corp.</v>
          </cell>
          <cell r="E6144" t="str">
            <v>Water</v>
          </cell>
          <cell r="G6144" t="str">
            <v>NA</v>
          </cell>
          <cell r="H6144" t="str">
            <v>Merchant Unregulated</v>
          </cell>
        </row>
        <row r="6145">
          <cell r="D6145" t="str">
            <v>Newport Hydro Associates</v>
          </cell>
          <cell r="E6145" t="str">
            <v>Water</v>
          </cell>
          <cell r="G6145" t="str">
            <v>NA</v>
          </cell>
          <cell r="H6145" t="str">
            <v>Merchant Unregulated</v>
          </cell>
        </row>
        <row r="6146">
          <cell r="D6146" t="str">
            <v>Sloan Group Ltd.</v>
          </cell>
          <cell r="E6146" t="str">
            <v>Water</v>
          </cell>
          <cell r="G6146" t="str">
            <v>NA</v>
          </cell>
          <cell r="H6146" t="str">
            <v>Merchant Unregulated</v>
          </cell>
        </row>
        <row r="6147">
          <cell r="D6147" t="str">
            <v>Ameren Corporation</v>
          </cell>
          <cell r="E6147" t="str">
            <v>Coal</v>
          </cell>
          <cell r="G6147">
            <v>5521461</v>
          </cell>
          <cell r="H6147" t="str">
            <v>Merchant Unregulated</v>
          </cell>
        </row>
        <row r="6148">
          <cell r="D6148" t="str">
            <v>Brookfield Renewable Energy Partners L.P.</v>
          </cell>
          <cell r="E6148" t="str">
            <v>Water</v>
          </cell>
          <cell r="G6148" t="str">
            <v>NA</v>
          </cell>
          <cell r="H6148" t="str">
            <v>Merchant Unregulated</v>
          </cell>
        </row>
        <row r="6149">
          <cell r="D6149" t="str">
            <v>Brookfield Asset Management Inc.</v>
          </cell>
          <cell r="E6149" t="str">
            <v>Water</v>
          </cell>
          <cell r="G6149" t="str">
            <v>NA</v>
          </cell>
          <cell r="H6149" t="str">
            <v>Merchant Unregulated</v>
          </cell>
        </row>
        <row r="6150">
          <cell r="D6150" t="str">
            <v>Brookfield Renewable Energy Partners L.P.</v>
          </cell>
          <cell r="E6150" t="str">
            <v>Water</v>
          </cell>
          <cell r="G6150" t="str">
            <v>NA</v>
          </cell>
          <cell r="H6150" t="str">
            <v>Merchant Unregulated</v>
          </cell>
        </row>
        <row r="6151">
          <cell r="D6151" t="str">
            <v>Brookfield Asset Management Inc.</v>
          </cell>
          <cell r="E6151" t="str">
            <v>Water</v>
          </cell>
          <cell r="G6151" t="str">
            <v>NA</v>
          </cell>
          <cell r="H6151" t="str">
            <v>Merchant Unregulated</v>
          </cell>
        </row>
        <row r="6152">
          <cell r="D6152" t="str">
            <v>New York Presbyterian Hospital</v>
          </cell>
          <cell r="E6152" t="str">
            <v>Gas</v>
          </cell>
          <cell r="G6152" t="str">
            <v>NA</v>
          </cell>
          <cell r="H6152" t="str">
            <v>Merchant Unregulated</v>
          </cell>
        </row>
        <row r="6153">
          <cell r="D6153" t="str">
            <v>NFI Industries Inc.</v>
          </cell>
          <cell r="E6153" t="str">
            <v>Solar</v>
          </cell>
          <cell r="G6153" t="str">
            <v>NA</v>
          </cell>
          <cell r="H6153" t="str">
            <v>Merchant Unregulated</v>
          </cell>
        </row>
        <row r="6154">
          <cell r="D6154" t="str">
            <v>NFI Industries Inc.</v>
          </cell>
          <cell r="E6154" t="str">
            <v>Solar</v>
          </cell>
          <cell r="G6154" t="str">
            <v>NA</v>
          </cell>
          <cell r="H6154" t="str">
            <v>Merchant Unregulated</v>
          </cell>
        </row>
        <row r="6155">
          <cell r="D6155" t="str">
            <v>American Electric Power Company, Inc.</v>
          </cell>
          <cell r="E6155" t="str">
            <v>Water</v>
          </cell>
          <cell r="G6155">
            <v>6693</v>
          </cell>
          <cell r="H6155" t="str">
            <v>Regulated</v>
          </cell>
        </row>
        <row r="6156">
          <cell r="D6156" t="str">
            <v>NewPage Holdings Inc.</v>
          </cell>
          <cell r="E6156" t="str">
            <v>Coal</v>
          </cell>
          <cell r="G6156" t="str">
            <v>NA</v>
          </cell>
          <cell r="H6156" t="str">
            <v>Merchant Unregulated</v>
          </cell>
        </row>
        <row r="6157">
          <cell r="D6157" t="str">
            <v>NewPage Holdings Inc.</v>
          </cell>
          <cell r="E6157" t="str">
            <v>Water</v>
          </cell>
          <cell r="G6157" t="str">
            <v>NA</v>
          </cell>
          <cell r="H6157" t="str">
            <v>Merchant Unregulated</v>
          </cell>
        </row>
        <row r="6158">
          <cell r="D6158" t="str">
            <v>Sho-Me Power Electric Cooperative</v>
          </cell>
          <cell r="E6158" t="str">
            <v>Water</v>
          </cell>
          <cell r="G6158" t="str">
            <v>NA</v>
          </cell>
          <cell r="H6158" t="str">
            <v>Merchant Unregulated</v>
          </cell>
        </row>
        <row r="6159">
          <cell r="D6159" t="str">
            <v>Xcel Energy Inc.</v>
          </cell>
          <cell r="E6159" t="str">
            <v>Gas</v>
          </cell>
          <cell r="G6159">
            <v>1175274</v>
          </cell>
          <cell r="H6159" t="str">
            <v>Regulated</v>
          </cell>
        </row>
        <row r="6160">
          <cell r="D6160" t="str">
            <v>Nichols Farms</v>
          </cell>
          <cell r="E6160" t="str">
            <v>Solar</v>
          </cell>
          <cell r="G6160" t="str">
            <v>NA</v>
          </cell>
          <cell r="H6160" t="str">
            <v>Merchant Unregulated</v>
          </cell>
        </row>
        <row r="6161">
          <cell r="D6161" t="str">
            <v>Tennessee Valley Authority</v>
          </cell>
          <cell r="E6161" t="str">
            <v>Water</v>
          </cell>
          <cell r="G6161" t="str">
            <v>NA</v>
          </cell>
          <cell r="H6161" t="str">
            <v>Merchant Unregulated</v>
          </cell>
        </row>
        <row r="6162">
          <cell r="D6162" t="str">
            <v>Greenleaf-TNX Management</v>
          </cell>
          <cell r="E6162" t="str">
            <v>Solar</v>
          </cell>
          <cell r="G6162" t="str">
            <v>NA</v>
          </cell>
          <cell r="H6162" t="str">
            <v>Merchant Unregulated</v>
          </cell>
        </row>
        <row r="6163">
          <cell r="D6163" t="str">
            <v>Cenergy Power</v>
          </cell>
          <cell r="E6163" t="str">
            <v>Solar</v>
          </cell>
          <cell r="G6163" t="str">
            <v>NA</v>
          </cell>
          <cell r="H6163" t="str">
            <v>Merchant Unregulated</v>
          </cell>
        </row>
        <row r="6164">
          <cell r="D6164" t="str">
            <v>AGL Resources Inc.</v>
          </cell>
          <cell r="E6164" t="str">
            <v>Gas</v>
          </cell>
          <cell r="G6164" t="str">
            <v>NA</v>
          </cell>
          <cell r="H6164" t="str">
            <v>Merchant Unregulated</v>
          </cell>
        </row>
        <row r="6165">
          <cell r="D6165" t="str">
            <v>Alaska Village Electric Cooperative, Inc.</v>
          </cell>
          <cell r="E6165" t="str">
            <v>Oil</v>
          </cell>
          <cell r="G6165" t="str">
            <v>NA</v>
          </cell>
          <cell r="H6165" t="str">
            <v>Merchant Unregulated</v>
          </cell>
        </row>
        <row r="6166">
          <cell r="D6166" t="str">
            <v>United States Government</v>
          </cell>
          <cell r="E6166" t="str">
            <v>Gas</v>
          </cell>
          <cell r="G6166" t="str">
            <v>NA</v>
          </cell>
          <cell r="H6166" t="str">
            <v>Merchant Unregulated</v>
          </cell>
        </row>
        <row r="6167">
          <cell r="D6167" t="str">
            <v>Imperial Irrigation District</v>
          </cell>
          <cell r="E6167" t="str">
            <v>Gas</v>
          </cell>
          <cell r="G6167" t="str">
            <v>NA</v>
          </cell>
          <cell r="H6167" t="str">
            <v>Merchant Unregulated</v>
          </cell>
        </row>
        <row r="6168">
          <cell r="D6168" t="str">
            <v>NRG Energy, Inc.</v>
          </cell>
          <cell r="E6168" t="str">
            <v>Oil</v>
          </cell>
          <cell r="G6168">
            <v>-9</v>
          </cell>
          <cell r="H6168" t="str">
            <v>Merchant Unregulated</v>
          </cell>
        </row>
        <row r="6169">
          <cell r="D6169" t="str">
            <v>Niles City of OH</v>
          </cell>
          <cell r="E6169" t="str">
            <v>Oil</v>
          </cell>
          <cell r="G6169" t="str">
            <v>NA</v>
          </cell>
          <cell r="H6169" t="str">
            <v>Regulated</v>
          </cell>
        </row>
        <row r="6170">
          <cell r="D6170" t="str">
            <v>United States Government</v>
          </cell>
          <cell r="E6170" t="str">
            <v>Water</v>
          </cell>
          <cell r="G6170" t="str">
            <v>NA</v>
          </cell>
          <cell r="H6170" t="str">
            <v>Merchant Unregulated</v>
          </cell>
        </row>
        <row r="6171">
          <cell r="D6171" t="str">
            <v>Energy Northwest</v>
          </cell>
          <cell r="E6171" t="str">
            <v>Wind</v>
          </cell>
          <cell r="G6171">
            <v>258053</v>
          </cell>
          <cell r="H6171" t="str">
            <v>Merchant Unregulated</v>
          </cell>
        </row>
        <row r="6172">
          <cell r="D6172" t="str">
            <v>Avista Corporation</v>
          </cell>
          <cell r="E6172" t="str">
            <v>Water</v>
          </cell>
          <cell r="G6172">
            <v>106194</v>
          </cell>
          <cell r="H6172" t="str">
            <v>Regulated</v>
          </cell>
        </row>
        <row r="6173">
          <cell r="D6173" t="str">
            <v>Enbridge Energy Partners, L.P.</v>
          </cell>
          <cell r="E6173" t="str">
            <v>Gas</v>
          </cell>
          <cell r="G6173" t="str">
            <v>NA</v>
          </cell>
          <cell r="H6173" t="str">
            <v>Merchant Unregulated</v>
          </cell>
        </row>
        <row r="6174">
          <cell r="D6174" t="str">
            <v>Exelon Corporation</v>
          </cell>
          <cell r="E6174" t="str">
            <v>Nuclear</v>
          </cell>
          <cell r="G6174">
            <v>1296924</v>
          </cell>
          <cell r="H6174" t="str">
            <v>Merchant Unregulated</v>
          </cell>
        </row>
        <row r="6175">
          <cell r="D6175" t="str">
            <v>EDF Group</v>
          </cell>
          <cell r="E6175" t="str">
            <v>Nuclear</v>
          </cell>
          <cell r="G6175" t="str">
            <v>NA</v>
          </cell>
          <cell r="H6175" t="str">
            <v>Merchant Unregulated</v>
          </cell>
        </row>
        <row r="6176">
          <cell r="D6176" t="str">
            <v>EDF Group</v>
          </cell>
          <cell r="E6176" t="str">
            <v>Nuclear</v>
          </cell>
          <cell r="G6176">
            <v>5782184</v>
          </cell>
          <cell r="H6176" t="str">
            <v>Merchant Unregulated</v>
          </cell>
        </row>
        <row r="6177">
          <cell r="D6177" t="str">
            <v>Long Island Power Authority</v>
          </cell>
          <cell r="E6177" t="str">
            <v>Nuclear</v>
          </cell>
          <cell r="G6177">
            <v>1598263</v>
          </cell>
          <cell r="H6177" t="str">
            <v>Merchant Unregulated</v>
          </cell>
        </row>
        <row r="6178">
          <cell r="D6178" t="str">
            <v>Exelon Corporation</v>
          </cell>
          <cell r="E6178" t="str">
            <v>Oil</v>
          </cell>
          <cell r="G6178" t="str">
            <v>NA</v>
          </cell>
          <cell r="H6178" t="str">
            <v>Merchant Unregulated</v>
          </cell>
        </row>
        <row r="6179">
          <cell r="D6179" t="str">
            <v>EDF Group</v>
          </cell>
          <cell r="E6179" t="str">
            <v>Oil</v>
          </cell>
          <cell r="G6179" t="str">
            <v>NA</v>
          </cell>
          <cell r="H6179" t="str">
            <v>Merchant Unregulated</v>
          </cell>
        </row>
        <row r="6180">
          <cell r="D6180" t="str">
            <v>MGE Energy, Inc.</v>
          </cell>
          <cell r="E6180" t="str">
            <v>Gas</v>
          </cell>
          <cell r="G6180">
            <v>186</v>
          </cell>
          <cell r="H6180" t="str">
            <v>Regulated</v>
          </cell>
        </row>
        <row r="6181">
          <cell r="D6181" t="str">
            <v>Entergy Corporation</v>
          </cell>
          <cell r="E6181" t="str">
            <v>Gas</v>
          </cell>
          <cell r="G6181">
            <v>4178701</v>
          </cell>
          <cell r="H6181" t="str">
            <v>Regulated</v>
          </cell>
        </row>
        <row r="6182">
          <cell r="D6182" t="str">
            <v>Thunder Bay Power Co</v>
          </cell>
          <cell r="E6182" t="str">
            <v>Water</v>
          </cell>
          <cell r="G6182" t="str">
            <v>NA</v>
          </cell>
          <cell r="H6182" t="str">
            <v>Merchant Unregulated</v>
          </cell>
        </row>
        <row r="6183">
          <cell r="D6183" t="str">
            <v>Alaska Village Electric Cooperative, Inc.</v>
          </cell>
          <cell r="E6183" t="str">
            <v>Oil</v>
          </cell>
          <cell r="G6183" t="str">
            <v>NA</v>
          </cell>
          <cell r="H6183" t="str">
            <v>Merchant Unregulated</v>
          </cell>
        </row>
        <row r="6184">
          <cell r="D6184" t="str">
            <v>City Utilities of Springfield</v>
          </cell>
          <cell r="E6184" t="str">
            <v>Biomass</v>
          </cell>
          <cell r="G6184" t="str">
            <v>NA</v>
          </cell>
          <cell r="H6184" t="str">
            <v>Regulated</v>
          </cell>
        </row>
        <row r="6185">
          <cell r="D6185" t="str">
            <v>Xcel Energy Inc.</v>
          </cell>
          <cell r="E6185" t="str">
            <v>Wind</v>
          </cell>
          <cell r="G6185">
            <v>645508</v>
          </cell>
          <cell r="H6185" t="str">
            <v>Regulated</v>
          </cell>
        </row>
        <row r="6186">
          <cell r="D6186" t="str">
            <v>Duke Energy Corporation</v>
          </cell>
          <cell r="E6186" t="str">
            <v>Gas</v>
          </cell>
          <cell r="G6186">
            <v>820513</v>
          </cell>
          <cell r="H6186" t="str">
            <v>Regulated</v>
          </cell>
        </row>
        <row r="6187">
          <cell r="D6187" t="str">
            <v>Nodak Rural Electric Cooperative Inc.</v>
          </cell>
          <cell r="E6187" t="str">
            <v>Oil</v>
          </cell>
          <cell r="G6187" t="str">
            <v>NA</v>
          </cell>
          <cell r="H6187" t="str">
            <v>Merchant Unregulated</v>
          </cell>
        </row>
        <row r="6188">
          <cell r="D6188" t="str">
            <v>Associated Electric Cooperative Inc.</v>
          </cell>
          <cell r="E6188" t="str">
            <v>Gas</v>
          </cell>
          <cell r="G6188">
            <v>19252</v>
          </cell>
          <cell r="H6188" t="str">
            <v>Merchant Unregulated</v>
          </cell>
        </row>
        <row r="6189">
          <cell r="D6189" t="str">
            <v>Guadalupe Blanco River Authority</v>
          </cell>
          <cell r="E6189" t="str">
            <v>Water</v>
          </cell>
          <cell r="G6189" t="str">
            <v>NA</v>
          </cell>
          <cell r="H6189" t="str">
            <v>Merchant Unregulated</v>
          </cell>
        </row>
        <row r="6190">
          <cell r="D6190" t="str">
            <v>Alaska Village Electric Cooperative, Inc.</v>
          </cell>
          <cell r="E6190" t="str">
            <v>Oil</v>
          </cell>
          <cell r="G6190" t="str">
            <v>NA</v>
          </cell>
          <cell r="H6190" t="str">
            <v>Merchant Unregulated</v>
          </cell>
        </row>
        <row r="6191">
          <cell r="D6191" t="str">
            <v>Norwalk Third Taxing District</v>
          </cell>
          <cell r="E6191" t="str">
            <v>Oil</v>
          </cell>
          <cell r="G6191" t="str">
            <v>NA</v>
          </cell>
          <cell r="H6191" t="str">
            <v>Merchant Unregulated</v>
          </cell>
        </row>
        <row r="6192">
          <cell r="D6192" t="str">
            <v>Brookfield Renewable Energy Partners L.P.</v>
          </cell>
          <cell r="E6192" t="str">
            <v>Water</v>
          </cell>
          <cell r="G6192" t="str">
            <v>NA</v>
          </cell>
          <cell r="H6192" t="str">
            <v>Merchant Unregulated</v>
          </cell>
        </row>
        <row r="6193">
          <cell r="D6193" t="str">
            <v>Brookfield Asset Management Inc.</v>
          </cell>
          <cell r="E6193" t="str">
            <v>Water</v>
          </cell>
          <cell r="G6193" t="str">
            <v>NA</v>
          </cell>
          <cell r="H6193" t="str">
            <v>Merchant Unregulated</v>
          </cell>
        </row>
        <row r="6194">
          <cell r="D6194" t="str">
            <v>Quarry Energy Corporation</v>
          </cell>
          <cell r="E6194" t="str">
            <v>Biomass</v>
          </cell>
          <cell r="G6194" t="str">
            <v>NA</v>
          </cell>
          <cell r="H6194" t="str">
            <v>Merchant Unregulated</v>
          </cell>
        </row>
        <row r="6195">
          <cell r="D6195" t="str">
            <v>Exelon Corporation</v>
          </cell>
          <cell r="E6195" t="str">
            <v>Solar</v>
          </cell>
          <cell r="G6195" t="str">
            <v>NA</v>
          </cell>
          <cell r="H6195" t="str">
            <v>Merchant Unregulated</v>
          </cell>
        </row>
        <row r="6196">
          <cell r="D6196" t="str">
            <v>United States Government</v>
          </cell>
          <cell r="E6196" t="str">
            <v>Water</v>
          </cell>
          <cell r="G6196">
            <v>154430</v>
          </cell>
          <cell r="H6196" t="str">
            <v>Merchant Unregulated</v>
          </cell>
        </row>
        <row r="6197">
          <cell r="D6197" t="str">
            <v>Watervliet City of</v>
          </cell>
          <cell r="E6197" t="str">
            <v>Water</v>
          </cell>
          <cell r="G6197" t="str">
            <v>NA</v>
          </cell>
          <cell r="H6197" t="str">
            <v>Merchant Unregulated</v>
          </cell>
        </row>
        <row r="6198">
          <cell r="D6198" t="str">
            <v>Madison Town of</v>
          </cell>
          <cell r="E6198" t="str">
            <v>Water</v>
          </cell>
          <cell r="G6198" t="str">
            <v>NA</v>
          </cell>
          <cell r="H6198" t="str">
            <v>Regulated</v>
          </cell>
        </row>
        <row r="6199">
          <cell r="D6199" t="str">
            <v>Tennessee Valley Authority</v>
          </cell>
          <cell r="E6199" t="str">
            <v>Water</v>
          </cell>
          <cell r="G6199">
            <v>385482</v>
          </cell>
          <cell r="H6199" t="str">
            <v>Merchant Unregulated</v>
          </cell>
        </row>
        <row r="6200">
          <cell r="D6200" t="str">
            <v>Dairyland Power Co-op</v>
          </cell>
          <cell r="E6200" t="str">
            <v>Biomass</v>
          </cell>
          <cell r="G6200" t="str">
            <v>NA</v>
          </cell>
          <cell r="H6200" t="str">
            <v>Merchant Unregulated</v>
          </cell>
        </row>
        <row r="6201">
          <cell r="D6201" t="str">
            <v>Waverly Municipal Elec Utility</v>
          </cell>
          <cell r="E6201" t="str">
            <v>Gas</v>
          </cell>
          <cell r="G6201" t="str">
            <v>NA</v>
          </cell>
          <cell r="H6201" t="str">
            <v>Regulated</v>
          </cell>
        </row>
        <row r="6202">
          <cell r="D6202" t="str">
            <v>Greenfield City of IA</v>
          </cell>
          <cell r="E6202" t="str">
            <v>Oil</v>
          </cell>
          <cell r="G6202" t="str">
            <v>NA</v>
          </cell>
          <cell r="H6202" t="str">
            <v>Regulated</v>
          </cell>
        </row>
        <row r="6203">
          <cell r="D6203" t="str">
            <v>New York Power Authority</v>
          </cell>
          <cell r="E6203" t="str">
            <v>Gas</v>
          </cell>
          <cell r="G6203" t="str">
            <v>NA</v>
          </cell>
          <cell r="H6203" t="str">
            <v>Merchant Unregulated</v>
          </cell>
        </row>
        <row r="6204">
          <cell r="D6204" t="str">
            <v>Duke Energy Corporation</v>
          </cell>
          <cell r="E6204" t="str">
            <v>Wind</v>
          </cell>
          <cell r="G6204">
            <v>143874</v>
          </cell>
          <cell r="H6204" t="str">
            <v>Merchant Unregulated</v>
          </cell>
        </row>
        <row r="6205">
          <cell r="D6205" t="str">
            <v>Old Dominion Electric Cooperative</v>
          </cell>
          <cell r="E6205" t="str">
            <v>Nuclear</v>
          </cell>
          <cell r="G6205">
            <v>1778651</v>
          </cell>
          <cell r="H6205" t="str">
            <v>Regulated</v>
          </cell>
        </row>
        <row r="6206">
          <cell r="D6206" t="str">
            <v>Dominion Resources, Inc.</v>
          </cell>
          <cell r="E6206" t="str">
            <v>Nuclear</v>
          </cell>
          <cell r="G6206">
            <v>13554539</v>
          </cell>
          <cell r="H6206" t="str">
            <v>Regulated</v>
          </cell>
        </row>
        <row r="6207">
          <cell r="D6207" t="str">
            <v>Dominion Resources, Inc.</v>
          </cell>
          <cell r="E6207" t="str">
            <v>Water</v>
          </cell>
          <cell r="G6207" t="str">
            <v>NA</v>
          </cell>
          <cell r="H6207" t="str">
            <v>Regulated</v>
          </cell>
        </row>
        <row r="6208">
          <cell r="D6208" t="str">
            <v>Sustainable Power Group</v>
          </cell>
          <cell r="E6208" t="str">
            <v>Solar</v>
          </cell>
          <cell r="G6208" t="str">
            <v>NA</v>
          </cell>
          <cell r="H6208" t="str">
            <v>Merchant Unregulated</v>
          </cell>
        </row>
        <row r="6209">
          <cell r="D6209" t="str">
            <v>North Branch Water &amp; Light Comm</v>
          </cell>
          <cell r="E6209" t="str">
            <v>Oil</v>
          </cell>
          <cell r="G6209" t="str">
            <v>NA</v>
          </cell>
          <cell r="H6209" t="str">
            <v>Regulated</v>
          </cell>
        </row>
        <row r="6210">
          <cell r="D6210" t="str">
            <v>Ormat Industries Ltd.</v>
          </cell>
          <cell r="E6210" t="str">
            <v>Geothermal</v>
          </cell>
          <cell r="G6210">
            <v>102439</v>
          </cell>
          <cell r="H6210" t="str">
            <v>Merchant Unregulated</v>
          </cell>
        </row>
        <row r="6211">
          <cell r="D6211" t="str">
            <v>Ormat Technologies, Inc.</v>
          </cell>
          <cell r="E6211" t="str">
            <v>Geothermal</v>
          </cell>
          <cell r="G6211">
            <v>80489</v>
          </cell>
          <cell r="H6211" t="str">
            <v>Merchant Unregulated</v>
          </cell>
        </row>
        <row r="6212">
          <cell r="D6212" t="str">
            <v>New Smyrna Beach Utilities Commission</v>
          </cell>
          <cell r="E6212" t="str">
            <v>Oil</v>
          </cell>
          <cell r="G6212" t="str">
            <v>NA</v>
          </cell>
          <cell r="H6212" t="str">
            <v>Regulated</v>
          </cell>
        </row>
        <row r="6213">
          <cell r="D6213" t="str">
            <v>Commonwealth of Massachusetts</v>
          </cell>
          <cell r="E6213" t="str">
            <v>Wind</v>
          </cell>
          <cell r="G6213" t="str">
            <v>NA</v>
          </cell>
          <cell r="H6213" t="str">
            <v>Merchant Unregulated</v>
          </cell>
        </row>
        <row r="6214">
          <cell r="D6214" t="str">
            <v>Fortistar LLC</v>
          </cell>
          <cell r="E6214" t="str">
            <v>Biomass</v>
          </cell>
          <cell r="G6214" t="str">
            <v>NA</v>
          </cell>
          <cell r="H6214" t="str">
            <v>Merchant Unregulated</v>
          </cell>
        </row>
        <row r="6215">
          <cell r="D6215" t="str">
            <v>San Diego City of</v>
          </cell>
          <cell r="E6215" t="str">
            <v>Biomass</v>
          </cell>
          <cell r="G6215" t="str">
            <v>NA</v>
          </cell>
          <cell r="H6215" t="str">
            <v>Merchant Unregulated</v>
          </cell>
        </row>
        <row r="6216">
          <cell r="D6216" t="str">
            <v>Solid Waste Authority of Palm Beach County</v>
          </cell>
          <cell r="E6216" t="str">
            <v>Biomass</v>
          </cell>
          <cell r="G6216">
            <v>370129</v>
          </cell>
          <cell r="H6216" t="str">
            <v>Merchant Unregulated</v>
          </cell>
        </row>
        <row r="6217">
          <cell r="D6217" t="str">
            <v>NextEra Energy, Inc.</v>
          </cell>
          <cell r="E6217" t="str">
            <v>Wind</v>
          </cell>
          <cell r="G6217">
            <v>184102</v>
          </cell>
          <cell r="H6217" t="str">
            <v>Merchant Unregulated</v>
          </cell>
        </row>
        <row r="6218">
          <cell r="D6218" t="str">
            <v>Hastings City of</v>
          </cell>
          <cell r="E6218" t="str">
            <v>Gas</v>
          </cell>
          <cell r="G6218" t="str">
            <v>NA</v>
          </cell>
          <cell r="H6218" t="str">
            <v>Regulated</v>
          </cell>
        </row>
        <row r="6219">
          <cell r="D6219" t="str">
            <v>Portland General Electric Company</v>
          </cell>
          <cell r="E6219" t="str">
            <v>Water</v>
          </cell>
          <cell r="G6219">
            <v>250907</v>
          </cell>
          <cell r="H6219" t="str">
            <v>Regulated</v>
          </cell>
        </row>
        <row r="6220">
          <cell r="D6220" t="str">
            <v>HDI Associates V</v>
          </cell>
          <cell r="E6220" t="str">
            <v>Water</v>
          </cell>
          <cell r="G6220" t="str">
            <v>NA</v>
          </cell>
          <cell r="H6220" t="str">
            <v>Merchant Unregulated</v>
          </cell>
        </row>
        <row r="6221">
          <cell r="D6221" t="str">
            <v>Denver City &amp; County of</v>
          </cell>
          <cell r="E6221" t="str">
            <v>Water</v>
          </cell>
          <cell r="G6221" t="str">
            <v>NA</v>
          </cell>
          <cell r="H6221" t="str">
            <v>Merchant Unregulated</v>
          </cell>
        </row>
        <row r="6222">
          <cell r="D6222" t="str">
            <v>Brookfield Renewable Energy Partners L.P.</v>
          </cell>
          <cell r="E6222" t="str">
            <v>Water</v>
          </cell>
          <cell r="G6222" t="str">
            <v>NA</v>
          </cell>
          <cell r="H6222" t="str">
            <v>Merchant Unregulated</v>
          </cell>
        </row>
        <row r="6223">
          <cell r="D6223" t="str">
            <v>Brookfield Asset Management Inc.</v>
          </cell>
          <cell r="E6223" t="str">
            <v>Water</v>
          </cell>
          <cell r="G6223" t="str">
            <v>NA</v>
          </cell>
          <cell r="H6223" t="str">
            <v>Merchant Unregulated</v>
          </cell>
        </row>
        <row r="6224">
          <cell r="D6224" t="str">
            <v>Essex Hydro Associates, LLC</v>
          </cell>
          <cell r="E6224" t="str">
            <v>Water</v>
          </cell>
          <cell r="G6224" t="str">
            <v>NA</v>
          </cell>
          <cell r="H6224" t="str">
            <v>Merchant Unregulated</v>
          </cell>
        </row>
        <row r="6225">
          <cell r="D6225" t="str">
            <v>Southern Company</v>
          </cell>
          <cell r="E6225" t="str">
            <v>Water</v>
          </cell>
          <cell r="G6225">
            <v>60974</v>
          </cell>
          <cell r="H6225" t="str">
            <v>Regulated</v>
          </cell>
        </row>
        <row r="6226">
          <cell r="D6226" t="str">
            <v>Los Angeles Department of Water and Power</v>
          </cell>
          <cell r="E6226" t="str">
            <v>Water</v>
          </cell>
          <cell r="G6226" t="str">
            <v>NA</v>
          </cell>
          <cell r="H6226" t="str">
            <v>Regulated</v>
          </cell>
        </row>
        <row r="6227">
          <cell r="D6227" t="str">
            <v>Los Angeles Department of Water and Power</v>
          </cell>
          <cell r="E6227" t="str">
            <v>Water</v>
          </cell>
          <cell r="G6227" t="str">
            <v>NA</v>
          </cell>
          <cell r="H6227" t="str">
            <v>Regulated</v>
          </cell>
        </row>
        <row r="6228">
          <cell r="D6228" t="str">
            <v>Atlantic Power Corporation</v>
          </cell>
          <cell r="E6228" t="str">
            <v>Gas</v>
          </cell>
          <cell r="G6228" t="str">
            <v>NA</v>
          </cell>
          <cell r="H6228" t="str">
            <v>Merchant Unregulated</v>
          </cell>
        </row>
        <row r="6229">
          <cell r="D6229" t="str">
            <v>SunEdison, Inc.</v>
          </cell>
          <cell r="E6229" t="str">
            <v>Solar</v>
          </cell>
          <cell r="G6229" t="str">
            <v>NA</v>
          </cell>
          <cell r="H6229" t="str">
            <v>Merchant Unregulated</v>
          </cell>
        </row>
        <row r="6230">
          <cell r="D6230" t="str">
            <v>Pardee Resources Company</v>
          </cell>
          <cell r="E6230" t="str">
            <v>Solar</v>
          </cell>
          <cell r="G6230" t="str">
            <v>NA</v>
          </cell>
          <cell r="H6230" t="str">
            <v>Merchant Unregulated</v>
          </cell>
        </row>
        <row r="6231">
          <cell r="D6231" t="str">
            <v>Wind Energy Development LLC</v>
          </cell>
          <cell r="E6231" t="str">
            <v>Wind</v>
          </cell>
          <cell r="G6231" t="str">
            <v>NA</v>
          </cell>
          <cell r="H6231" t="str">
            <v>Merchant Unregulated</v>
          </cell>
        </row>
        <row r="6232">
          <cell r="D6232" t="str">
            <v>Primary Energy Recycling Corporation</v>
          </cell>
          <cell r="E6232" t="str">
            <v>Other Nonrenewable</v>
          </cell>
          <cell r="G6232" t="str">
            <v>NA</v>
          </cell>
          <cell r="H6232" t="str">
            <v>Merchant Unregulated</v>
          </cell>
        </row>
        <row r="6233">
          <cell r="D6233" t="str">
            <v>UNS Energy Corporation</v>
          </cell>
          <cell r="E6233" t="str">
            <v>Gas</v>
          </cell>
          <cell r="G6233">
            <v>1642</v>
          </cell>
          <cell r="H6233" t="str">
            <v>Regulated</v>
          </cell>
        </row>
        <row r="6234">
          <cell r="D6234" t="str">
            <v>Exelon Corporation</v>
          </cell>
          <cell r="E6234" t="str">
            <v>Solar</v>
          </cell>
          <cell r="G6234" t="str">
            <v>NA</v>
          </cell>
          <cell r="H6234" t="str">
            <v>Merchant Unregulated</v>
          </cell>
        </row>
        <row r="6235">
          <cell r="D6235" t="str">
            <v>Norwich City of</v>
          </cell>
          <cell r="E6235" t="str">
            <v>Oil</v>
          </cell>
          <cell r="G6235" t="str">
            <v>NA</v>
          </cell>
          <cell r="H6235" t="str">
            <v>Regulated</v>
          </cell>
        </row>
        <row r="6236">
          <cell r="D6236" t="str">
            <v>Chevron Corporation</v>
          </cell>
          <cell r="E6236" t="str">
            <v>Gas</v>
          </cell>
          <cell r="G6236" t="str">
            <v>NA</v>
          </cell>
          <cell r="H6236" t="str">
            <v>Merchant Unregulated</v>
          </cell>
        </row>
        <row r="6237">
          <cell r="D6237" t="str">
            <v>Rochelle Municipal Utilities</v>
          </cell>
          <cell r="E6237" t="str">
            <v>Gas</v>
          </cell>
          <cell r="G6237" t="str">
            <v>NA</v>
          </cell>
          <cell r="H6237" t="str">
            <v>Regulated</v>
          </cell>
        </row>
        <row r="6238">
          <cell r="D6238" t="str">
            <v>Omaha Public Power District</v>
          </cell>
          <cell r="E6238" t="str">
            <v>Coal</v>
          </cell>
          <cell r="G6238">
            <v>3038759</v>
          </cell>
          <cell r="H6238" t="str">
            <v>Regulated</v>
          </cell>
        </row>
        <row r="6239">
          <cell r="D6239" t="str">
            <v>Brooklyn City of</v>
          </cell>
          <cell r="E6239" t="str">
            <v>Oil</v>
          </cell>
          <cell r="G6239" t="str">
            <v>NA</v>
          </cell>
          <cell r="H6239" t="str">
            <v>Regulated</v>
          </cell>
        </row>
        <row r="6240">
          <cell r="D6240" t="str">
            <v>Nebraska Public Power District</v>
          </cell>
          <cell r="E6240" t="str">
            <v>Water</v>
          </cell>
          <cell r="G6240" t="str">
            <v>NA</v>
          </cell>
          <cell r="H6240" t="str">
            <v>Regulated</v>
          </cell>
        </row>
        <row r="6241">
          <cell r="D6241" t="str">
            <v>Golden Valley Electric Association Inc.</v>
          </cell>
          <cell r="E6241" t="str">
            <v>Oil</v>
          </cell>
          <cell r="G6241">
            <v>150074</v>
          </cell>
          <cell r="H6241" t="str">
            <v>Merchant Unregulated</v>
          </cell>
        </row>
        <row r="6242">
          <cell r="D6242" t="str">
            <v>Golden Valley Electric Association Inc.</v>
          </cell>
          <cell r="E6242" t="str">
            <v>Oil</v>
          </cell>
          <cell r="G6242">
            <v>389262</v>
          </cell>
          <cell r="H6242" t="str">
            <v>Merchant Unregulated</v>
          </cell>
        </row>
        <row r="6243">
          <cell r="D6243" t="str">
            <v>Orangeburg City of</v>
          </cell>
          <cell r="E6243" t="str">
            <v>Oil</v>
          </cell>
          <cell r="G6243" t="str">
            <v>NA</v>
          </cell>
          <cell r="H6243" t="str">
            <v>Regulated</v>
          </cell>
        </row>
        <row r="6244">
          <cell r="D6244" t="str">
            <v>Charles H. Greenthal Management Corp.</v>
          </cell>
          <cell r="E6244" t="str">
            <v>Gas</v>
          </cell>
          <cell r="G6244" t="str">
            <v>NA</v>
          </cell>
          <cell r="H6244" t="str">
            <v>Merchant Unregulated</v>
          </cell>
        </row>
        <row r="6245">
          <cell r="D6245" t="str">
            <v>NextEra Energy, Inc.</v>
          </cell>
          <cell r="E6245" t="str">
            <v>Wind</v>
          </cell>
          <cell r="G6245">
            <v>19566</v>
          </cell>
          <cell r="H6245" t="str">
            <v>Merchant Unregulated</v>
          </cell>
        </row>
        <row r="6246">
          <cell r="D6246" t="str">
            <v>Minnesota Municipal Power Agency</v>
          </cell>
          <cell r="E6246" t="str">
            <v>Wind</v>
          </cell>
          <cell r="G6246" t="str">
            <v>NA</v>
          </cell>
          <cell r="H6246" t="str">
            <v>Regulated</v>
          </cell>
        </row>
        <row r="6247">
          <cell r="D6247" t="str">
            <v>Auburn City Of NY</v>
          </cell>
          <cell r="E6247" t="str">
            <v>Water</v>
          </cell>
          <cell r="G6247" t="str">
            <v>NA</v>
          </cell>
          <cell r="H6247" t="str">
            <v>Merchant Unregulated</v>
          </cell>
        </row>
        <row r="6248">
          <cell r="D6248" t="str">
            <v>Fortistar LLC</v>
          </cell>
          <cell r="E6248" t="str">
            <v>Gas</v>
          </cell>
          <cell r="G6248" t="str">
            <v>NA</v>
          </cell>
          <cell r="H6248" t="str">
            <v>Merchant Unregulated</v>
          </cell>
        </row>
        <row r="6249">
          <cell r="D6249" t="str">
            <v>NV Energy, Inc.</v>
          </cell>
          <cell r="E6249" t="str">
            <v>Coal</v>
          </cell>
          <cell r="G6249">
            <v>814267</v>
          </cell>
          <cell r="H6249" t="str">
            <v>Regulated</v>
          </cell>
        </row>
        <row r="6250">
          <cell r="D6250" t="str">
            <v>IDACORP, Inc.</v>
          </cell>
          <cell r="E6250" t="str">
            <v>Coal</v>
          </cell>
          <cell r="G6250">
            <v>814267</v>
          </cell>
          <cell r="H6250" t="str">
            <v>Regulated</v>
          </cell>
        </row>
        <row r="6251">
          <cell r="D6251" t="str">
            <v>EIF Management, LLC</v>
          </cell>
          <cell r="E6251" t="str">
            <v>Coal</v>
          </cell>
          <cell r="G6251" t="str">
            <v>NA</v>
          </cell>
          <cell r="H6251" t="str">
            <v>Merchant Unregulated</v>
          </cell>
        </row>
        <row r="6252">
          <cell r="D6252" t="str">
            <v>Vectren Corporation</v>
          </cell>
          <cell r="E6252" t="str">
            <v>Gas</v>
          </cell>
          <cell r="G6252">
            <v>324</v>
          </cell>
          <cell r="H6252" t="str">
            <v>Regulated</v>
          </cell>
        </row>
        <row r="6253">
          <cell r="D6253" t="str">
            <v>DTE Energy Company</v>
          </cell>
          <cell r="E6253" t="str">
            <v>Gas</v>
          </cell>
          <cell r="G6253">
            <v>313</v>
          </cell>
          <cell r="H6253" t="str">
            <v>Regulated</v>
          </cell>
        </row>
        <row r="6254">
          <cell r="D6254" t="str">
            <v>Great Plains Energy Inc.</v>
          </cell>
          <cell r="E6254" t="str">
            <v>Oil</v>
          </cell>
          <cell r="G6254">
            <v>-1756</v>
          </cell>
          <cell r="H6254" t="str">
            <v>Regulated</v>
          </cell>
        </row>
        <row r="6255">
          <cell r="D6255" t="str">
            <v>Great Plains Energy Inc.</v>
          </cell>
          <cell r="E6255" t="str">
            <v>Oil</v>
          </cell>
          <cell r="G6255" t="str">
            <v>NA</v>
          </cell>
          <cell r="H6255" t="str">
            <v>Regulated</v>
          </cell>
        </row>
        <row r="6256">
          <cell r="D6256" t="str">
            <v>American Electric Power Company, Inc.</v>
          </cell>
          <cell r="E6256" t="str">
            <v>Coal</v>
          </cell>
          <cell r="G6256">
            <v>7006125</v>
          </cell>
          <cell r="H6256" t="str">
            <v>Regulated</v>
          </cell>
        </row>
        <row r="6257">
          <cell r="D6257" t="str">
            <v>American Electric Power Company, Inc.</v>
          </cell>
          <cell r="E6257" t="str">
            <v>Gas</v>
          </cell>
          <cell r="G6257">
            <v>1941033</v>
          </cell>
          <cell r="H6257" t="str">
            <v>Regulated</v>
          </cell>
        </row>
        <row r="6258">
          <cell r="D6258" t="str">
            <v>American Electric Power Company, Inc.</v>
          </cell>
          <cell r="E6258" t="str">
            <v>Oil</v>
          </cell>
          <cell r="G6258">
            <v>0</v>
          </cell>
          <cell r="H6258" t="str">
            <v>Regulated</v>
          </cell>
        </row>
        <row r="6259">
          <cell r="D6259" t="str">
            <v>GDF Suez SA</v>
          </cell>
          <cell r="E6259" t="str">
            <v>Coal</v>
          </cell>
          <cell r="G6259" t="str">
            <v>NA</v>
          </cell>
          <cell r="H6259" t="str">
            <v>Merchant Unregulated</v>
          </cell>
        </row>
        <row r="6260">
          <cell r="D6260" t="str">
            <v>NextEra Energy, Inc.</v>
          </cell>
          <cell r="E6260" t="str">
            <v>Wind</v>
          </cell>
          <cell r="G6260">
            <v>528989</v>
          </cell>
          <cell r="H6260" t="str">
            <v>Merchant Unregulated</v>
          </cell>
        </row>
        <row r="6261">
          <cell r="D6261" t="str">
            <v>Brad J. Messerli</v>
          </cell>
          <cell r="E6261" t="str">
            <v>Wind</v>
          </cell>
          <cell r="G6261" t="str">
            <v>NA</v>
          </cell>
          <cell r="H6261" t="str">
            <v>Merchant Unregulated</v>
          </cell>
        </row>
        <row r="6262">
          <cell r="D6262" t="str">
            <v>Edison International</v>
          </cell>
          <cell r="E6262" t="str">
            <v>Wind</v>
          </cell>
          <cell r="G6262" t="str">
            <v>NA</v>
          </cell>
          <cell r="H6262" t="str">
            <v>Merchant Unregulated</v>
          </cell>
        </row>
        <row r="6263">
          <cell r="D6263" t="str">
            <v>Dominion Resources, Inc.</v>
          </cell>
          <cell r="E6263" t="str">
            <v>Oil</v>
          </cell>
          <cell r="G6263">
            <v>332</v>
          </cell>
          <cell r="H6263" t="str">
            <v>Regulated</v>
          </cell>
        </row>
        <row r="6264">
          <cell r="D6264" t="str">
            <v>Waste Management of Michigan, Inc.</v>
          </cell>
          <cell r="E6264" t="str">
            <v>Biomass</v>
          </cell>
          <cell r="G6264" t="str">
            <v>NA</v>
          </cell>
          <cell r="H6264" t="str">
            <v>Merchant Unregulated</v>
          </cell>
        </row>
        <row r="6265">
          <cell r="D6265" t="str">
            <v>PPL Corporation</v>
          </cell>
          <cell r="E6265" t="str">
            <v>Biomass</v>
          </cell>
          <cell r="G6265" t="str">
            <v>NA</v>
          </cell>
          <cell r="H6265" t="str">
            <v>Merchant Unregulated</v>
          </cell>
        </row>
        <row r="6266">
          <cell r="D6266" t="str">
            <v>GDF Suez SA</v>
          </cell>
          <cell r="E6266" t="str">
            <v>Water</v>
          </cell>
          <cell r="G6266">
            <v>801812</v>
          </cell>
          <cell r="H6266" t="str">
            <v>Merchant Unregulated</v>
          </cell>
        </row>
        <row r="6267">
          <cell r="D6267" t="str">
            <v>GDF Suez SA</v>
          </cell>
          <cell r="E6267" t="str">
            <v>Solar</v>
          </cell>
          <cell r="G6267" t="str">
            <v>NA</v>
          </cell>
          <cell r="H6267" t="str">
            <v>Merchant Unregulated</v>
          </cell>
        </row>
        <row r="6268">
          <cell r="D6268" t="str">
            <v>National Grid plc</v>
          </cell>
          <cell r="E6268" t="str">
            <v>Gas</v>
          </cell>
          <cell r="G6268">
            <v>2875422</v>
          </cell>
          <cell r="H6268" t="str">
            <v>Merchant Unregulated</v>
          </cell>
        </row>
        <row r="6269">
          <cell r="D6269" t="str">
            <v>National Grid plc</v>
          </cell>
          <cell r="E6269" t="str">
            <v>Oil</v>
          </cell>
          <cell r="G6269">
            <v>-65</v>
          </cell>
          <cell r="H6269" t="str">
            <v>Merchant Unregulated</v>
          </cell>
        </row>
        <row r="6270">
          <cell r="D6270" t="str">
            <v>JEA</v>
          </cell>
          <cell r="E6270" t="str">
            <v>Coal</v>
          </cell>
          <cell r="G6270">
            <v>2363655</v>
          </cell>
          <cell r="H6270" t="str">
            <v>Regulated</v>
          </cell>
        </row>
        <row r="6271">
          <cell r="D6271" t="str">
            <v>JEA</v>
          </cell>
          <cell r="E6271" t="str">
            <v>Oil</v>
          </cell>
          <cell r="G6271">
            <v>363</v>
          </cell>
          <cell r="H6271" t="str">
            <v>Regulated</v>
          </cell>
        </row>
        <row r="6272">
          <cell r="D6272" t="str">
            <v>Fortistar LLC</v>
          </cell>
          <cell r="E6272" t="str">
            <v>Biomass</v>
          </cell>
          <cell r="G6272" t="str">
            <v>NA</v>
          </cell>
          <cell r="H6272" t="str">
            <v>Merchant Unregulated</v>
          </cell>
        </row>
        <row r="6273">
          <cell r="D6273" t="str">
            <v>Alaska Power &amp; Telephone Co.</v>
          </cell>
          <cell r="E6273" t="str">
            <v>Oil</v>
          </cell>
          <cell r="G6273" t="str">
            <v>NA</v>
          </cell>
          <cell r="H6273" t="str">
            <v>Merchant Unregulated</v>
          </cell>
        </row>
        <row r="6274">
          <cell r="D6274" t="str">
            <v>Alaska Energy &amp; Resources Company</v>
          </cell>
          <cell r="E6274" t="str">
            <v>Oil</v>
          </cell>
          <cell r="G6274" t="str">
            <v>NA</v>
          </cell>
          <cell r="H6274" t="str">
            <v>Merchant Unregulated</v>
          </cell>
        </row>
        <row r="6275">
          <cell r="D6275" t="str">
            <v>Northwest Bergen County Utilities Authority</v>
          </cell>
          <cell r="E6275" t="str">
            <v>Solar</v>
          </cell>
          <cell r="G6275" t="str">
            <v>NA</v>
          </cell>
          <cell r="H6275" t="str">
            <v>Merchant Unregulated</v>
          </cell>
        </row>
        <row r="6276">
          <cell r="D6276" t="str">
            <v>Waste Management, Inc.</v>
          </cell>
          <cell r="E6276" t="str">
            <v>Biomass</v>
          </cell>
          <cell r="G6276" t="str">
            <v>NA</v>
          </cell>
          <cell r="H6276" t="str">
            <v>Merchant Unregulated</v>
          </cell>
        </row>
        <row r="6277">
          <cell r="D6277" t="str">
            <v>Waverly Municipal Elec Utility</v>
          </cell>
          <cell r="E6277" t="str">
            <v>Wind</v>
          </cell>
          <cell r="G6277" t="str">
            <v>NA</v>
          </cell>
          <cell r="H6277" t="str">
            <v>Regulated</v>
          </cell>
        </row>
        <row r="6278">
          <cell r="D6278" t="str">
            <v>Northwind Energy Inc</v>
          </cell>
          <cell r="E6278" t="str">
            <v>Wind</v>
          </cell>
          <cell r="G6278" t="str">
            <v>NA</v>
          </cell>
          <cell r="H6278" t="str">
            <v>Merchant Unregulated</v>
          </cell>
        </row>
        <row r="6279">
          <cell r="D6279" t="str">
            <v>Norton City of</v>
          </cell>
          <cell r="E6279" t="str">
            <v>Gas</v>
          </cell>
          <cell r="G6279" t="str">
            <v>NA</v>
          </cell>
          <cell r="H6279" t="str">
            <v>Regulated</v>
          </cell>
        </row>
        <row r="6280">
          <cell r="D6280" t="str">
            <v>Compagnie de Saint-Gobain</v>
          </cell>
          <cell r="E6280" t="str">
            <v>Coal</v>
          </cell>
          <cell r="G6280" t="str">
            <v>NA</v>
          </cell>
          <cell r="H6280" t="str">
            <v>Merchant Unregulated</v>
          </cell>
        </row>
        <row r="6281">
          <cell r="D6281" t="str">
            <v>NiSource Inc.</v>
          </cell>
          <cell r="E6281" t="str">
            <v>Water</v>
          </cell>
          <cell r="G6281" t="str">
            <v>NA</v>
          </cell>
          <cell r="H6281" t="str">
            <v>Regulated</v>
          </cell>
        </row>
        <row r="6282">
          <cell r="D6282" t="str">
            <v>Kruger, Inc.</v>
          </cell>
          <cell r="E6282" t="str">
            <v>Water</v>
          </cell>
          <cell r="G6282" t="str">
            <v>NA</v>
          </cell>
          <cell r="H6282" t="str">
            <v>Merchant Unregulated</v>
          </cell>
        </row>
        <row r="6283">
          <cell r="D6283" t="str">
            <v>Thunder Bay Power Co</v>
          </cell>
          <cell r="E6283" t="str">
            <v>Water</v>
          </cell>
          <cell r="G6283" t="str">
            <v>NA</v>
          </cell>
          <cell r="H6283" t="str">
            <v>Merchant Unregulated</v>
          </cell>
        </row>
        <row r="6284">
          <cell r="D6284" t="str">
            <v>Norway City of</v>
          </cell>
          <cell r="E6284" t="str">
            <v>Water</v>
          </cell>
          <cell r="G6284" t="str">
            <v>NA</v>
          </cell>
          <cell r="H6284" t="str">
            <v>Regulated</v>
          </cell>
        </row>
        <row r="6285">
          <cell r="D6285" t="str">
            <v>Norwich City of</v>
          </cell>
          <cell r="E6285" t="str">
            <v>Oil</v>
          </cell>
          <cell r="G6285" t="str">
            <v>NA</v>
          </cell>
          <cell r="H6285" t="str">
            <v>Regulated</v>
          </cell>
        </row>
        <row r="6286">
          <cell r="D6286" t="str">
            <v>Brookfield Renewable Energy Partners L.P.</v>
          </cell>
          <cell r="E6286" t="str">
            <v>Water</v>
          </cell>
          <cell r="G6286" t="str">
            <v>NA</v>
          </cell>
          <cell r="H6286" t="str">
            <v>Merchant Unregulated</v>
          </cell>
        </row>
        <row r="6287">
          <cell r="D6287" t="str">
            <v>Brookfield Asset Management Inc.</v>
          </cell>
          <cell r="E6287" t="str">
            <v>Water</v>
          </cell>
          <cell r="G6287" t="str">
            <v>NA</v>
          </cell>
          <cell r="H6287" t="str">
            <v>Merchant Unregulated</v>
          </cell>
        </row>
        <row r="6288">
          <cell r="D6288" t="str">
            <v>Exelon Corporation</v>
          </cell>
          <cell r="E6288" t="str">
            <v>Gas</v>
          </cell>
          <cell r="G6288" t="str">
            <v>NA</v>
          </cell>
          <cell r="H6288" t="str">
            <v>Merchant Unregulated</v>
          </cell>
        </row>
        <row r="6289">
          <cell r="D6289" t="str">
            <v>Duke Energy Corporation</v>
          </cell>
          <cell r="E6289" t="str">
            <v>Wind</v>
          </cell>
          <cell r="G6289">
            <v>369112</v>
          </cell>
          <cell r="H6289" t="str">
            <v>Merchant Unregulated</v>
          </cell>
        </row>
        <row r="6290">
          <cell r="D6290" t="str">
            <v>Tennessee Valley Authority</v>
          </cell>
          <cell r="E6290" t="str">
            <v>Water</v>
          </cell>
          <cell r="G6290" t="str">
            <v>NA</v>
          </cell>
          <cell r="H6290" t="str">
            <v>Merchant Unregulated</v>
          </cell>
        </row>
        <row r="6291">
          <cell r="D6291" t="str">
            <v>Novato City Of</v>
          </cell>
          <cell r="E6291" t="str">
            <v>Solar</v>
          </cell>
          <cell r="G6291" t="str">
            <v>NA</v>
          </cell>
          <cell r="H6291" t="str">
            <v>Merchant Unregulated</v>
          </cell>
        </row>
        <row r="6292">
          <cell r="D6292" t="str">
            <v>Republic Services Inc.</v>
          </cell>
          <cell r="E6292" t="str">
            <v>Biomass</v>
          </cell>
          <cell r="G6292" t="str">
            <v>NA</v>
          </cell>
          <cell r="H6292" t="str">
            <v>Merchant Unregulated</v>
          </cell>
        </row>
        <row r="6293">
          <cell r="D6293" t="str">
            <v>Daewoo Shipbuilding and Marine Engineering Co., Ltd.</v>
          </cell>
          <cell r="E6293" t="str">
            <v>Wind</v>
          </cell>
          <cell r="G6293">
            <v>16191</v>
          </cell>
          <cell r="H6293" t="str">
            <v>Merchant Unregulated</v>
          </cell>
        </row>
        <row r="6294">
          <cell r="D6294" t="str">
            <v>Novus Windpower, LLC</v>
          </cell>
          <cell r="E6294" t="str">
            <v>Wind</v>
          </cell>
          <cell r="G6294" t="str">
            <v>NA</v>
          </cell>
          <cell r="H6294" t="str">
            <v>Merchant Unregulated</v>
          </cell>
        </row>
        <row r="6295">
          <cell r="D6295" t="str">
            <v>Avista Corporation</v>
          </cell>
          <cell r="E6295" t="str">
            <v>Water</v>
          </cell>
          <cell r="G6295">
            <v>1822999</v>
          </cell>
          <cell r="H6295" t="str">
            <v>Regulated</v>
          </cell>
        </row>
        <row r="6296">
          <cell r="D6296" t="str">
            <v>National Renewable Energy Laboratory</v>
          </cell>
          <cell r="E6296" t="str">
            <v>Wind</v>
          </cell>
          <cell r="G6296" t="str">
            <v>NA</v>
          </cell>
          <cell r="H6296" t="str">
            <v>Merchant Unregulated</v>
          </cell>
        </row>
        <row r="6297">
          <cell r="D6297" t="str">
            <v>NRG Energy, Inc.</v>
          </cell>
          <cell r="E6297" t="str">
            <v>Gas</v>
          </cell>
          <cell r="G6297" t="str">
            <v>NA</v>
          </cell>
          <cell r="H6297" t="str">
            <v>Merchant Unregulated</v>
          </cell>
        </row>
        <row r="6298">
          <cell r="D6298" t="str">
            <v>NRG Energy, Inc.</v>
          </cell>
          <cell r="E6298" t="str">
            <v>Solar</v>
          </cell>
          <cell r="G6298" t="str">
            <v>NA</v>
          </cell>
          <cell r="H6298" t="str">
            <v>Merchant Unregulated</v>
          </cell>
        </row>
        <row r="6299">
          <cell r="D6299" t="str">
            <v>NRG Yield, Inc.</v>
          </cell>
          <cell r="E6299" t="str">
            <v>Solar</v>
          </cell>
          <cell r="G6299" t="str">
            <v>NA</v>
          </cell>
          <cell r="H6299" t="str">
            <v>Merchant Unregulated</v>
          </cell>
        </row>
        <row r="6300">
          <cell r="D6300" t="str">
            <v>Total Petrochemicals USA, Inc.</v>
          </cell>
          <cell r="E6300" t="str">
            <v>Gas</v>
          </cell>
          <cell r="G6300" t="str">
            <v>NA</v>
          </cell>
          <cell r="H6300" t="str">
            <v>Merchant Unregulated</v>
          </cell>
        </row>
        <row r="6301">
          <cell r="D6301" t="str">
            <v>BASF SE</v>
          </cell>
          <cell r="E6301" t="str">
            <v>Gas</v>
          </cell>
          <cell r="G6301" t="str">
            <v>NA</v>
          </cell>
          <cell r="H6301" t="str">
            <v>Merchant Unregulated</v>
          </cell>
        </row>
        <row r="6302">
          <cell r="D6302" t="str">
            <v>North Slope Borough Power and Light</v>
          </cell>
          <cell r="E6302" t="str">
            <v>Oil</v>
          </cell>
          <cell r="G6302" t="str">
            <v>NA</v>
          </cell>
          <cell r="H6302" t="str">
            <v>Regulated</v>
          </cell>
        </row>
        <row r="6303">
          <cell r="D6303" t="str">
            <v>Tri-State Generation &amp; Transmission Association, Inc.</v>
          </cell>
          <cell r="E6303" t="str">
            <v>Coal</v>
          </cell>
          <cell r="G6303">
            <v>571863</v>
          </cell>
          <cell r="H6303" t="str">
            <v>Merchant Unregulated</v>
          </cell>
        </row>
        <row r="6304">
          <cell r="D6304" t="str">
            <v>Riverstone Holdings LLC</v>
          </cell>
          <cell r="E6304" t="str">
            <v>Gas</v>
          </cell>
          <cell r="G6304">
            <v>2498474</v>
          </cell>
          <cell r="H6304" t="str">
            <v>Merchant Unregulated</v>
          </cell>
        </row>
        <row r="6305">
          <cell r="D6305" t="str">
            <v>Alaska Village Electric Cooperative, Inc.</v>
          </cell>
          <cell r="E6305" t="str">
            <v>Oil</v>
          </cell>
          <cell r="G6305" t="str">
            <v>NA</v>
          </cell>
          <cell r="H6305" t="str">
            <v>Merchant Unregulated</v>
          </cell>
        </row>
        <row r="6306">
          <cell r="D6306" t="str">
            <v>United States Government</v>
          </cell>
          <cell r="E6306" t="str">
            <v>Oil</v>
          </cell>
          <cell r="G6306" t="str">
            <v>NA</v>
          </cell>
          <cell r="H6306" t="str">
            <v>Merchant Unregulated</v>
          </cell>
        </row>
        <row r="6307">
          <cell r="D6307" t="str">
            <v>AES Corporation</v>
          </cell>
          <cell r="E6307" t="str">
            <v>Coal</v>
          </cell>
          <cell r="G6307">
            <v>45392</v>
          </cell>
          <cell r="H6307" t="str">
            <v>Regulated</v>
          </cell>
        </row>
        <row r="6308">
          <cell r="D6308" t="str">
            <v>AES Corporation</v>
          </cell>
          <cell r="E6308" t="str">
            <v>Gas</v>
          </cell>
          <cell r="G6308">
            <v>119</v>
          </cell>
          <cell r="H6308" t="str">
            <v>Regulated</v>
          </cell>
        </row>
        <row r="6309">
          <cell r="D6309" t="str">
            <v>CPS Energy</v>
          </cell>
          <cell r="E6309" t="str">
            <v>Gas</v>
          </cell>
          <cell r="G6309">
            <v>660065</v>
          </cell>
          <cell r="H6309" t="str">
            <v>Regulated</v>
          </cell>
        </row>
        <row r="6310">
          <cell r="D6310" t="str">
            <v>United States Government</v>
          </cell>
          <cell r="E6310" t="str">
            <v>Water</v>
          </cell>
          <cell r="G6310">
            <v>2902497</v>
          </cell>
          <cell r="H6310" t="str">
            <v>Merchant Unregulated</v>
          </cell>
        </row>
        <row r="6311">
          <cell r="D6311" t="str">
            <v>NRG Energy, Inc.</v>
          </cell>
          <cell r="E6311" t="str">
            <v>Oil</v>
          </cell>
          <cell r="G6311" t="str">
            <v>NA</v>
          </cell>
          <cell r="H6311" t="str">
            <v>Merchant Unregulated</v>
          </cell>
        </row>
        <row r="6312">
          <cell r="D6312" t="str">
            <v>American Wind Capital Company</v>
          </cell>
          <cell r="E6312" t="str">
            <v>Wind</v>
          </cell>
          <cell r="G6312" t="str">
            <v>NA</v>
          </cell>
          <cell r="H6312" t="str">
            <v>Merchant Unregulated</v>
          </cell>
        </row>
        <row r="6313">
          <cell r="D6313" t="str">
            <v>Allco Finance Group Limited</v>
          </cell>
          <cell r="E6313" t="str">
            <v>Wind</v>
          </cell>
          <cell r="G6313" t="str">
            <v>NA</v>
          </cell>
          <cell r="H6313" t="str">
            <v>Merchant Unregulated</v>
          </cell>
        </row>
        <row r="6314">
          <cell r="D6314" t="str">
            <v>ArcLight Capital Holdings, LLC</v>
          </cell>
          <cell r="E6314" t="str">
            <v>Wind</v>
          </cell>
          <cell r="G6314">
            <v>27169</v>
          </cell>
          <cell r="H6314" t="str">
            <v>Merchant Unregulated</v>
          </cell>
        </row>
        <row r="6315">
          <cell r="D6315" t="str">
            <v>Global Infrastructure Management, LLC</v>
          </cell>
          <cell r="E6315" t="str">
            <v>Wind</v>
          </cell>
          <cell r="G6315">
            <v>16651</v>
          </cell>
          <cell r="H6315" t="str">
            <v>Merchant Unregulated</v>
          </cell>
        </row>
        <row r="6316">
          <cell r="D6316" t="str">
            <v>Sojitz Corporation</v>
          </cell>
          <cell r="E6316" t="str">
            <v>Wind</v>
          </cell>
          <cell r="G6316">
            <v>3987</v>
          </cell>
          <cell r="H6316" t="str">
            <v>Merchant Unregulated</v>
          </cell>
        </row>
        <row r="6317">
          <cell r="D6317" t="str">
            <v>Marubeni Corporation</v>
          </cell>
          <cell r="E6317" t="str">
            <v>Wind</v>
          </cell>
          <cell r="G6317">
            <v>17646</v>
          </cell>
          <cell r="H6317" t="str">
            <v>Merchant Unregulated</v>
          </cell>
        </row>
        <row r="6318">
          <cell r="D6318" t="str">
            <v>PG&amp;E Corporation</v>
          </cell>
          <cell r="E6318" t="str">
            <v>Water</v>
          </cell>
          <cell r="G6318">
            <v>2925</v>
          </cell>
          <cell r="H6318" t="str">
            <v>Regulated</v>
          </cell>
        </row>
        <row r="6319">
          <cell r="D6319" t="str">
            <v>Minnesota Municipal Power Agency</v>
          </cell>
          <cell r="E6319" t="str">
            <v>Wind</v>
          </cell>
          <cell r="G6319">
            <v>124028</v>
          </cell>
          <cell r="H6319" t="str">
            <v>Regulated</v>
          </cell>
        </row>
        <row r="6320">
          <cell r="D6320" t="str">
            <v>Portland General Electric Company</v>
          </cell>
          <cell r="E6320" t="str">
            <v>Water</v>
          </cell>
          <cell r="G6320">
            <v>275313</v>
          </cell>
          <cell r="H6320" t="str">
            <v>Regulated</v>
          </cell>
        </row>
        <row r="6321">
          <cell r="D6321" t="str">
            <v>Oak Grove Power Producer, LLC</v>
          </cell>
          <cell r="E6321" t="str">
            <v>Biomass</v>
          </cell>
          <cell r="G6321" t="str">
            <v>NA</v>
          </cell>
          <cell r="H6321" t="str">
            <v>Merchant Unregulated</v>
          </cell>
        </row>
        <row r="6322">
          <cell r="D6322" t="str">
            <v>Texas Energy Future Holdings LP</v>
          </cell>
          <cell r="E6322" t="str">
            <v>Coal</v>
          </cell>
          <cell r="G6322">
            <v>11153998</v>
          </cell>
          <cell r="H6322" t="str">
            <v>Merchant Unregulated</v>
          </cell>
        </row>
        <row r="6323">
          <cell r="D6323" t="str">
            <v>Brookfield Renewable Energy Partners L.P.</v>
          </cell>
          <cell r="E6323" t="str">
            <v>Water</v>
          </cell>
          <cell r="G6323" t="str">
            <v>NA</v>
          </cell>
          <cell r="H6323" t="str">
            <v>Merchant Unregulated</v>
          </cell>
        </row>
        <row r="6324">
          <cell r="D6324" t="str">
            <v>Brookfield Asset Management Inc.</v>
          </cell>
          <cell r="E6324" t="str">
            <v>Water</v>
          </cell>
          <cell r="G6324" t="str">
            <v>NA</v>
          </cell>
          <cell r="H6324" t="str">
            <v>Merchant Unregulated</v>
          </cell>
        </row>
        <row r="6325">
          <cell r="D6325" t="str">
            <v>Chevron Corporation</v>
          </cell>
          <cell r="E6325" t="str">
            <v>Gas</v>
          </cell>
          <cell r="G6325" t="str">
            <v>NA</v>
          </cell>
          <cell r="H6325" t="str">
            <v>Merchant Unregulated</v>
          </cell>
        </row>
        <row r="6326">
          <cell r="D6326" t="str">
            <v>Wabash Valley Power Association, Inc.</v>
          </cell>
          <cell r="E6326" t="str">
            <v>Biomass</v>
          </cell>
          <cell r="G6326">
            <v>22647</v>
          </cell>
          <cell r="H6326" t="str">
            <v>Merchant Unregulated</v>
          </cell>
        </row>
        <row r="6327">
          <cell r="D6327" t="str">
            <v>SunEdison, Inc.</v>
          </cell>
          <cell r="E6327" t="str">
            <v>Solar</v>
          </cell>
          <cell r="G6327" t="str">
            <v>NA</v>
          </cell>
          <cell r="H6327" t="str">
            <v>Merchant Unregulated</v>
          </cell>
        </row>
        <row r="6328">
          <cell r="D6328" t="str">
            <v>NiSource Inc.</v>
          </cell>
          <cell r="E6328" t="str">
            <v>Water</v>
          </cell>
          <cell r="G6328">
            <v>0</v>
          </cell>
          <cell r="H6328" t="str">
            <v>Regulated</v>
          </cell>
        </row>
        <row r="6329">
          <cell r="D6329" t="str">
            <v>Massachusetts Water Resources Authority</v>
          </cell>
          <cell r="E6329" t="str">
            <v>Water</v>
          </cell>
          <cell r="G6329" t="str">
            <v>NA</v>
          </cell>
          <cell r="H6329" t="str">
            <v>Merchant Unregulated</v>
          </cell>
        </row>
        <row r="6330">
          <cell r="D6330" t="str">
            <v>University of Iowa</v>
          </cell>
          <cell r="E6330" t="str">
            <v>Biomass</v>
          </cell>
          <cell r="G6330" t="str">
            <v>NA</v>
          </cell>
          <cell r="H6330" t="str">
            <v>Merchant Unregulated</v>
          </cell>
        </row>
        <row r="6331">
          <cell r="D6331" t="str">
            <v>Dynegy Inc.</v>
          </cell>
          <cell r="E6331" t="str">
            <v>Oil</v>
          </cell>
          <cell r="G6331">
            <v>11966</v>
          </cell>
          <cell r="H6331" t="str">
            <v>Merchant Unregulated</v>
          </cell>
        </row>
        <row r="6332">
          <cell r="D6332" t="str">
            <v>Concord Hydro Associates</v>
          </cell>
          <cell r="E6332" t="str">
            <v>Water</v>
          </cell>
          <cell r="G6332" t="str">
            <v>NA</v>
          </cell>
          <cell r="H6332" t="str">
            <v>Merchant Unregulated</v>
          </cell>
        </row>
        <row r="6333">
          <cell r="D6333" t="str">
            <v>MMA RV Solar Fund II, LLC</v>
          </cell>
          <cell r="E6333" t="str">
            <v>Solar</v>
          </cell>
          <cell r="G6333" t="str">
            <v>NA</v>
          </cell>
          <cell r="H6333" t="str">
            <v>Merchant Unregulated</v>
          </cell>
        </row>
        <row r="6334">
          <cell r="D6334" t="str">
            <v>United States Postal Service</v>
          </cell>
          <cell r="E6334" t="str">
            <v>Solar</v>
          </cell>
          <cell r="G6334" t="str">
            <v>NA</v>
          </cell>
          <cell r="H6334" t="str">
            <v>Merchant Unregulated</v>
          </cell>
        </row>
        <row r="6335">
          <cell r="D6335" t="str">
            <v>Oakley City of</v>
          </cell>
          <cell r="E6335" t="str">
            <v>Gas</v>
          </cell>
          <cell r="G6335" t="str">
            <v>NA</v>
          </cell>
          <cell r="H6335" t="str">
            <v>Regulated</v>
          </cell>
        </row>
        <row r="6336">
          <cell r="D6336" t="str">
            <v>Hayworth-Fabian, LLC</v>
          </cell>
          <cell r="E6336" t="str">
            <v>Solar</v>
          </cell>
          <cell r="G6336" t="str">
            <v>NA</v>
          </cell>
          <cell r="H6336" t="str">
            <v>Regulated</v>
          </cell>
        </row>
        <row r="6337">
          <cell r="D6337" t="str">
            <v>Northeast Maryland Waste Disposal Authority</v>
          </cell>
          <cell r="E6337" t="str">
            <v>Biomass</v>
          </cell>
          <cell r="G6337" t="str">
            <v>NA</v>
          </cell>
          <cell r="H6337" t="str">
            <v>Merchant Unregulated</v>
          </cell>
        </row>
        <row r="6338">
          <cell r="D6338" t="str">
            <v>Oakwood Hospital Med Center</v>
          </cell>
          <cell r="E6338" t="str">
            <v>Oil</v>
          </cell>
          <cell r="G6338" t="str">
            <v>NA</v>
          </cell>
          <cell r="H6338" t="str">
            <v>Merchant Unregulated</v>
          </cell>
        </row>
        <row r="6339">
          <cell r="D6339" t="str">
            <v>Tokyo Electric Power Company</v>
          </cell>
          <cell r="E6339" t="str">
            <v>Wind</v>
          </cell>
          <cell r="G6339">
            <v>3325</v>
          </cell>
          <cell r="H6339" t="str">
            <v>Merchant Unregulated</v>
          </cell>
        </row>
        <row r="6340">
          <cell r="D6340" t="str">
            <v>JPMorgan Chase &amp; Co.</v>
          </cell>
          <cell r="E6340" t="str">
            <v>Wind</v>
          </cell>
          <cell r="G6340">
            <v>8311</v>
          </cell>
          <cell r="H6340" t="str">
            <v>Merchant Unregulated</v>
          </cell>
        </row>
        <row r="6341">
          <cell r="D6341" t="str">
            <v>Northwestern Mutual Life Insurance Company</v>
          </cell>
          <cell r="E6341" t="str">
            <v>Wind</v>
          </cell>
          <cell r="G6341">
            <v>8311</v>
          </cell>
          <cell r="H6341" t="str">
            <v>Merchant Unregulated</v>
          </cell>
        </row>
        <row r="6342">
          <cell r="D6342" t="str">
            <v>Toyota Tsusho Corporation</v>
          </cell>
          <cell r="E6342" t="str">
            <v>Wind</v>
          </cell>
          <cell r="G6342">
            <v>4985</v>
          </cell>
          <cell r="H6342" t="str">
            <v>Merchant Unregulated</v>
          </cell>
        </row>
        <row r="6343">
          <cell r="D6343" t="str">
            <v>EDF Group</v>
          </cell>
          <cell r="E6343" t="str">
            <v>Wind</v>
          </cell>
          <cell r="G6343">
            <v>8311</v>
          </cell>
          <cell r="H6343" t="str">
            <v>Merchant Unregulated</v>
          </cell>
        </row>
        <row r="6344">
          <cell r="D6344" t="str">
            <v>Spear Point Energy, LLC</v>
          </cell>
          <cell r="E6344" t="str">
            <v>Solar</v>
          </cell>
          <cell r="G6344" t="str">
            <v>NA</v>
          </cell>
          <cell r="H6344" t="str">
            <v>Merchant Unregulated</v>
          </cell>
        </row>
        <row r="6345">
          <cell r="D6345" t="str">
            <v>Oberlin City of KS</v>
          </cell>
          <cell r="E6345" t="str">
            <v>Gas</v>
          </cell>
          <cell r="G6345" t="str">
            <v>NA</v>
          </cell>
          <cell r="H6345" t="str">
            <v>Regulated</v>
          </cell>
        </row>
        <row r="6346">
          <cell r="D6346" t="str">
            <v>Oberlin City of OH</v>
          </cell>
          <cell r="E6346" t="str">
            <v>Gas</v>
          </cell>
          <cell r="G6346" t="str">
            <v>NA</v>
          </cell>
          <cell r="H6346" t="str">
            <v>Regulated</v>
          </cell>
        </row>
        <row r="6347">
          <cell r="D6347" t="str">
            <v>Los Angeles Department of Water and Power</v>
          </cell>
          <cell r="E6347" t="str">
            <v>Solar</v>
          </cell>
          <cell r="G6347" t="str">
            <v>NA</v>
          </cell>
          <cell r="H6347" t="str">
            <v>Regulated</v>
          </cell>
        </row>
        <row r="6348">
          <cell r="D6348" t="str">
            <v>Norwich City of</v>
          </cell>
          <cell r="E6348" t="str">
            <v>Water</v>
          </cell>
          <cell r="G6348" t="str">
            <v>NA</v>
          </cell>
          <cell r="H6348" t="str">
            <v>Regulated</v>
          </cell>
        </row>
        <row r="6349">
          <cell r="D6349" t="str">
            <v>Starwood Headquarters, LLC</v>
          </cell>
          <cell r="E6349" t="str">
            <v>Solar</v>
          </cell>
          <cell r="G6349" t="str">
            <v>NA</v>
          </cell>
          <cell r="H6349" t="str">
            <v>Merchant Unregulated</v>
          </cell>
        </row>
        <row r="6350">
          <cell r="D6350" t="str">
            <v>Enpower Corp.</v>
          </cell>
          <cell r="E6350" t="str">
            <v>Biomass</v>
          </cell>
          <cell r="G6350" t="str">
            <v>NA</v>
          </cell>
          <cell r="H6350" t="str">
            <v>Merchant Unregulated</v>
          </cell>
        </row>
        <row r="6351">
          <cell r="D6351" t="str">
            <v>EIF Management, LLC</v>
          </cell>
          <cell r="E6351" t="str">
            <v>Biomass</v>
          </cell>
          <cell r="G6351" t="str">
            <v>NA</v>
          </cell>
          <cell r="H6351" t="str">
            <v>Merchant Unregulated</v>
          </cell>
        </row>
        <row r="6352">
          <cell r="D6352" t="str">
            <v>Industry Funds Management Ltd.</v>
          </cell>
          <cell r="E6352" t="str">
            <v>Gas</v>
          </cell>
          <cell r="G6352">
            <v>285045</v>
          </cell>
          <cell r="H6352" t="str">
            <v>Merchant Unregulated</v>
          </cell>
        </row>
        <row r="6353">
          <cell r="D6353" t="str">
            <v>TransCanada Corporation</v>
          </cell>
          <cell r="E6353" t="str">
            <v>Gas</v>
          </cell>
          <cell r="G6353">
            <v>868611</v>
          </cell>
          <cell r="H6353" t="str">
            <v>Merchant Unregulated</v>
          </cell>
        </row>
        <row r="6354">
          <cell r="D6354" t="str">
            <v>TransCanada Corporation</v>
          </cell>
          <cell r="E6354" t="str">
            <v>Gas</v>
          </cell>
          <cell r="G6354">
            <v>682491</v>
          </cell>
          <cell r="H6354" t="str">
            <v>Merchant Unregulated</v>
          </cell>
        </row>
        <row r="6355">
          <cell r="D6355" t="str">
            <v>Silver Point Capital, L.P.</v>
          </cell>
          <cell r="E6355" t="str">
            <v>Biomass</v>
          </cell>
          <cell r="G6355" t="str">
            <v>NA</v>
          </cell>
          <cell r="H6355" t="str">
            <v>Merchant Unregulated</v>
          </cell>
        </row>
        <row r="6356">
          <cell r="D6356" t="str">
            <v>SunEdison, Inc.</v>
          </cell>
          <cell r="E6356" t="str">
            <v>Solar</v>
          </cell>
          <cell r="G6356" t="str">
            <v>NA</v>
          </cell>
          <cell r="H6356" t="str">
            <v>Merchant Unregulated</v>
          </cell>
        </row>
        <row r="6357">
          <cell r="D6357" t="str">
            <v>Tennessee Valley Authority</v>
          </cell>
          <cell r="E6357" t="str">
            <v>Water</v>
          </cell>
          <cell r="G6357" t="str">
            <v>NA</v>
          </cell>
          <cell r="H6357" t="str">
            <v>Merchant Unregulated</v>
          </cell>
        </row>
        <row r="6358">
          <cell r="D6358" t="str">
            <v>Tennessee Valley Authority</v>
          </cell>
          <cell r="E6358" t="str">
            <v>Water</v>
          </cell>
          <cell r="G6358" t="str">
            <v>NA</v>
          </cell>
          <cell r="H6358" t="str">
            <v>Merchant Unregulated</v>
          </cell>
        </row>
        <row r="6359">
          <cell r="D6359" t="str">
            <v>Tennessee Valley Authority</v>
          </cell>
          <cell r="E6359" t="str">
            <v>Water</v>
          </cell>
          <cell r="G6359" t="str">
            <v>NA</v>
          </cell>
          <cell r="H6359" t="str">
            <v>Merchant Unregulated</v>
          </cell>
        </row>
        <row r="6360">
          <cell r="D6360" t="str">
            <v>Duke Energy Corporation</v>
          </cell>
          <cell r="E6360" t="str">
            <v>Nuclear</v>
          </cell>
          <cell r="G6360">
            <v>20647480</v>
          </cell>
          <cell r="H6360" t="str">
            <v>Regulated</v>
          </cell>
        </row>
        <row r="6361">
          <cell r="D6361" t="str">
            <v>Hudson Clean Energy Partners LP</v>
          </cell>
          <cell r="E6361" t="str">
            <v>Water</v>
          </cell>
          <cell r="G6361" t="str">
            <v>NA</v>
          </cell>
          <cell r="H6361" t="str">
            <v>Merchant Unregulated</v>
          </cell>
        </row>
        <row r="6362">
          <cell r="D6362" t="str">
            <v>Pinnacle West Capital Corporation</v>
          </cell>
          <cell r="E6362" t="str">
            <v>Gas</v>
          </cell>
          <cell r="G6362">
            <v>70270</v>
          </cell>
          <cell r="H6362" t="str">
            <v>Regulated</v>
          </cell>
        </row>
        <row r="6363">
          <cell r="D6363" t="str">
            <v>Pinnacle West Capital Corporation</v>
          </cell>
          <cell r="E6363" t="str">
            <v>Gas</v>
          </cell>
          <cell r="G6363">
            <v>4113</v>
          </cell>
          <cell r="H6363" t="str">
            <v>Regulated</v>
          </cell>
        </row>
        <row r="6364">
          <cell r="D6364" t="str">
            <v>Riverstone Holdings LLC</v>
          </cell>
          <cell r="E6364" t="str">
            <v>Wind</v>
          </cell>
          <cell r="G6364">
            <v>15016</v>
          </cell>
          <cell r="H6364" t="str">
            <v>Merchant Unregulated</v>
          </cell>
        </row>
        <row r="6365">
          <cell r="D6365" t="str">
            <v>Pattern Energy Group LP</v>
          </cell>
          <cell r="E6365" t="str">
            <v>Wind</v>
          </cell>
          <cell r="G6365">
            <v>152</v>
          </cell>
          <cell r="H6365" t="str">
            <v>Merchant Unregulated</v>
          </cell>
        </row>
        <row r="6366">
          <cell r="D6366" t="str">
            <v>Duke Energy Corporation</v>
          </cell>
          <cell r="E6366" t="str">
            <v>Wind</v>
          </cell>
          <cell r="G6366">
            <v>163839</v>
          </cell>
          <cell r="H6366" t="str">
            <v>Merchant Unregulated</v>
          </cell>
        </row>
        <row r="6367">
          <cell r="D6367" t="str">
            <v>North Carolina Electric Membership Corporation</v>
          </cell>
          <cell r="E6367" t="str">
            <v>Oil</v>
          </cell>
          <cell r="G6367" t="str">
            <v>NA</v>
          </cell>
          <cell r="H6367" t="str">
            <v>Merchant Unregulated</v>
          </cell>
        </row>
        <row r="6368">
          <cell r="D6368" t="str">
            <v>Odessa City of</v>
          </cell>
          <cell r="E6368" t="str">
            <v>Oil</v>
          </cell>
          <cell r="G6368" t="str">
            <v>NA</v>
          </cell>
          <cell r="H6368" t="str">
            <v>Regulated</v>
          </cell>
        </row>
        <row r="6369">
          <cell r="D6369" t="str">
            <v>Energy Capital Partners LLC</v>
          </cell>
          <cell r="E6369" t="str">
            <v>Gas</v>
          </cell>
          <cell r="G6369">
            <v>3562666</v>
          </cell>
          <cell r="H6369" t="str">
            <v>Merchant Unregulated</v>
          </cell>
        </row>
        <row r="6370">
          <cell r="D6370" t="str">
            <v>Odin Holding Company, LLC</v>
          </cell>
          <cell r="E6370" t="str">
            <v>Wind</v>
          </cell>
          <cell r="G6370" t="str">
            <v>NA</v>
          </cell>
          <cell r="H6370" t="str">
            <v>Merchant Unregulated</v>
          </cell>
        </row>
        <row r="6371">
          <cell r="D6371" t="str">
            <v>Edison International</v>
          </cell>
          <cell r="E6371" t="str">
            <v>Wind</v>
          </cell>
          <cell r="G6371" t="str">
            <v>NA</v>
          </cell>
          <cell r="H6371" t="str">
            <v>Merchant Unregulated</v>
          </cell>
        </row>
        <row r="6372">
          <cell r="D6372" t="str">
            <v>Offshore Systems Inc</v>
          </cell>
          <cell r="E6372" t="str">
            <v>Oil</v>
          </cell>
          <cell r="G6372" t="str">
            <v>NA</v>
          </cell>
          <cell r="H6372" t="str">
            <v>Merchant Unregulated</v>
          </cell>
        </row>
        <row r="6373">
          <cell r="D6373" t="str">
            <v>Ogden City of</v>
          </cell>
          <cell r="E6373" t="str">
            <v>Oil</v>
          </cell>
          <cell r="G6373" t="str">
            <v>NA</v>
          </cell>
          <cell r="H6373" t="str">
            <v>Regulated</v>
          </cell>
        </row>
        <row r="6374">
          <cell r="D6374" t="str">
            <v>Emera Incorporated</v>
          </cell>
          <cell r="E6374" t="str">
            <v>Water</v>
          </cell>
          <cell r="G6374" t="str">
            <v>NA</v>
          </cell>
          <cell r="H6374" t="str">
            <v>Merchant Unregulated</v>
          </cell>
        </row>
        <row r="6375">
          <cell r="D6375" t="str">
            <v>Algonquin Power &amp; Utilities Corp.</v>
          </cell>
          <cell r="E6375" t="str">
            <v>Water</v>
          </cell>
          <cell r="G6375" t="str">
            <v>NA</v>
          </cell>
          <cell r="H6375" t="str">
            <v>Merchant Unregulated</v>
          </cell>
        </row>
        <row r="6376">
          <cell r="D6376" t="str">
            <v>PPL Corporation</v>
          </cell>
          <cell r="E6376" t="str">
            <v>Water</v>
          </cell>
          <cell r="G6376">
            <v>211338</v>
          </cell>
          <cell r="H6376" t="str">
            <v>Regulated</v>
          </cell>
        </row>
        <row r="6377">
          <cell r="D6377" t="str">
            <v>Enpower Corp.</v>
          </cell>
          <cell r="E6377" t="str">
            <v>Gas</v>
          </cell>
          <cell r="G6377" t="str">
            <v>NA</v>
          </cell>
          <cell r="H6377" t="str">
            <v>Merchant Unregulated</v>
          </cell>
        </row>
        <row r="6378">
          <cell r="D6378" t="str">
            <v>Okeelanta Power LP</v>
          </cell>
          <cell r="E6378" t="str">
            <v>Biomass</v>
          </cell>
          <cell r="G6378">
            <v>243978</v>
          </cell>
          <cell r="H6378" t="str">
            <v>Merchant Unregulated</v>
          </cell>
        </row>
        <row r="6379">
          <cell r="D6379" t="str">
            <v>NextEra Energy, Inc.</v>
          </cell>
          <cell r="E6379" t="str">
            <v>Wind</v>
          </cell>
          <cell r="G6379">
            <v>257105</v>
          </cell>
          <cell r="H6379" t="str">
            <v>Merchant Unregulated</v>
          </cell>
        </row>
        <row r="6380">
          <cell r="D6380" t="str">
            <v>Oklahoma State University</v>
          </cell>
          <cell r="E6380" t="str">
            <v>Gas</v>
          </cell>
          <cell r="G6380" t="str">
            <v>NA</v>
          </cell>
          <cell r="H6380" t="str">
            <v>Merchant Unregulated</v>
          </cell>
        </row>
        <row r="6381">
          <cell r="D6381" t="str">
            <v>Brownsville Public Utilities Board</v>
          </cell>
          <cell r="E6381" t="str">
            <v>Coal</v>
          </cell>
          <cell r="G6381">
            <v>560389</v>
          </cell>
          <cell r="H6381" t="str">
            <v>Regulated</v>
          </cell>
        </row>
        <row r="6382">
          <cell r="D6382" t="str">
            <v>American Electric Power Company, Inc.</v>
          </cell>
          <cell r="E6382" t="str">
            <v>Coal</v>
          </cell>
          <cell r="G6382">
            <v>1705494</v>
          </cell>
          <cell r="H6382" t="str">
            <v>Regulated</v>
          </cell>
        </row>
        <row r="6383">
          <cell r="D6383" t="str">
            <v>American Electric Power Company, Inc.</v>
          </cell>
          <cell r="E6383" t="str">
            <v>Coal</v>
          </cell>
          <cell r="G6383">
            <v>487105</v>
          </cell>
          <cell r="H6383" t="str">
            <v>Regulated</v>
          </cell>
        </row>
        <row r="6384">
          <cell r="D6384" t="str">
            <v>Oklahoma Municipal Power Authority</v>
          </cell>
          <cell r="E6384" t="str">
            <v>Coal</v>
          </cell>
          <cell r="G6384">
            <v>365486</v>
          </cell>
          <cell r="H6384" t="str">
            <v>Regulated</v>
          </cell>
        </row>
        <row r="6385">
          <cell r="D6385" t="str">
            <v>Kaukauna City of</v>
          </cell>
          <cell r="E6385" t="str">
            <v>Water</v>
          </cell>
          <cell r="G6385" t="str">
            <v>NA</v>
          </cell>
          <cell r="H6385" t="str">
            <v>Regulated</v>
          </cell>
        </row>
        <row r="6386">
          <cell r="D6386" t="str">
            <v>SunEdison, Inc.</v>
          </cell>
          <cell r="E6386" t="str">
            <v>Solar</v>
          </cell>
          <cell r="G6386" t="str">
            <v>NA</v>
          </cell>
          <cell r="H6386" t="str">
            <v>Merchant Unregulated</v>
          </cell>
        </row>
        <row r="6387">
          <cell r="D6387" t="str">
            <v>NorthWestern Corporation</v>
          </cell>
          <cell r="E6387" t="str">
            <v>Oil</v>
          </cell>
          <cell r="G6387">
            <v>279</v>
          </cell>
          <cell r="H6387" t="str">
            <v>Regulated</v>
          </cell>
        </row>
        <row r="6388">
          <cell r="D6388" t="str">
            <v>Kruger, Inc.</v>
          </cell>
          <cell r="E6388" t="str">
            <v>Water</v>
          </cell>
          <cell r="G6388" t="str">
            <v>NA</v>
          </cell>
          <cell r="H6388" t="str">
            <v>Merchant Unregulated</v>
          </cell>
        </row>
        <row r="6389">
          <cell r="D6389" t="str">
            <v>Alaska Village Electric Cooperative, Inc.</v>
          </cell>
          <cell r="E6389" t="str">
            <v>Oil</v>
          </cell>
          <cell r="G6389" t="str">
            <v>NA</v>
          </cell>
          <cell r="H6389" t="str">
            <v>Merchant Unregulated</v>
          </cell>
        </row>
        <row r="6390">
          <cell r="D6390" t="str">
            <v>United States Government</v>
          </cell>
          <cell r="E6390" t="str">
            <v>Water</v>
          </cell>
          <cell r="G6390" t="str">
            <v>NA</v>
          </cell>
          <cell r="H6390" t="str">
            <v>Merchant Unregulated</v>
          </cell>
        </row>
        <row r="6391">
          <cell r="D6391" t="str">
            <v>Patriarch Partners, LLC</v>
          </cell>
          <cell r="E6391" t="str">
            <v>Gas</v>
          </cell>
          <cell r="G6391" t="str">
            <v>NA</v>
          </cell>
          <cell r="H6391" t="str">
            <v>Merchant Unregulated</v>
          </cell>
        </row>
        <row r="6392">
          <cell r="D6392" t="str">
            <v>Patriarch Partners, LLC</v>
          </cell>
          <cell r="E6392" t="str">
            <v>Biomass</v>
          </cell>
          <cell r="G6392" t="str">
            <v>NA</v>
          </cell>
          <cell r="H6392" t="str">
            <v>Merchant Unregulated</v>
          </cell>
        </row>
        <row r="6393">
          <cell r="D6393" t="str">
            <v>PARPÚBLICA - Participações Públicas (SGPS), S.A.</v>
          </cell>
          <cell r="E6393" t="str">
            <v>Wind</v>
          </cell>
          <cell r="G6393">
            <v>344</v>
          </cell>
          <cell r="H6393" t="str">
            <v>Merchant Unregulated</v>
          </cell>
        </row>
        <row r="6394">
          <cell r="D6394" t="str">
            <v>HidroCantábrico Energia S.A.</v>
          </cell>
          <cell r="E6394" t="str">
            <v>Wind</v>
          </cell>
          <cell r="G6394">
            <v>57</v>
          </cell>
          <cell r="H6394" t="str">
            <v>Merchant Unregulated</v>
          </cell>
        </row>
        <row r="6395">
          <cell r="D6395" t="str">
            <v>China Three Gorges Corporation</v>
          </cell>
          <cell r="E6395" t="str">
            <v>Wind</v>
          </cell>
          <cell r="G6395">
            <v>1991</v>
          </cell>
          <cell r="H6395" t="str">
            <v>Merchant Unregulated</v>
          </cell>
        </row>
        <row r="6396">
          <cell r="D6396" t="str">
            <v>EDP - Energias de Portugal SA</v>
          </cell>
          <cell r="E6396" t="str">
            <v>Wind</v>
          </cell>
          <cell r="G6396">
            <v>6986</v>
          </cell>
          <cell r="H6396" t="str">
            <v>Merchant Unregulated</v>
          </cell>
        </row>
        <row r="6397">
          <cell r="D6397" t="str">
            <v>OMERS Administration Corporation</v>
          </cell>
          <cell r="E6397" t="str">
            <v>Wind</v>
          </cell>
          <cell r="G6397">
            <v>11628</v>
          </cell>
          <cell r="H6397" t="str">
            <v>Merchant Unregulated</v>
          </cell>
        </row>
        <row r="6398">
          <cell r="D6398" t="str">
            <v>EDP Renováveis</v>
          </cell>
          <cell r="E6398" t="str">
            <v>Wind</v>
          </cell>
          <cell r="G6398">
            <v>2724</v>
          </cell>
          <cell r="H6398" t="str">
            <v>Merchant Unregulated</v>
          </cell>
        </row>
        <row r="6399">
          <cell r="D6399" t="str">
            <v>Southern Company</v>
          </cell>
          <cell r="E6399" t="str">
            <v>Oil</v>
          </cell>
          <cell r="G6399">
            <v>209803</v>
          </cell>
          <cell r="H6399" t="str">
            <v>Merchant Unregulated</v>
          </cell>
        </row>
        <row r="6400">
          <cell r="D6400" t="str">
            <v>Macquarie Group Limited</v>
          </cell>
          <cell r="E6400" t="str">
            <v>Biomass</v>
          </cell>
          <cell r="G6400" t="str">
            <v>NA</v>
          </cell>
          <cell r="H6400" t="str">
            <v>Merchant Unregulated</v>
          </cell>
        </row>
        <row r="6401">
          <cell r="D6401" t="str">
            <v>Macquarie Group Limited</v>
          </cell>
          <cell r="E6401" t="str">
            <v>Biomass</v>
          </cell>
          <cell r="G6401">
            <v>14319</v>
          </cell>
          <cell r="H6401" t="str">
            <v>Merchant Unregulated</v>
          </cell>
        </row>
        <row r="6402">
          <cell r="D6402" t="str">
            <v>Burbank City of</v>
          </cell>
          <cell r="E6402" t="str">
            <v>Gas</v>
          </cell>
          <cell r="G6402">
            <v>3783</v>
          </cell>
          <cell r="H6402" t="str">
            <v>Regulated</v>
          </cell>
        </row>
        <row r="6403">
          <cell r="D6403" t="str">
            <v>Los Angeles County</v>
          </cell>
          <cell r="E6403" t="str">
            <v>Gas</v>
          </cell>
          <cell r="G6403" t="str">
            <v>NA</v>
          </cell>
          <cell r="H6403" t="str">
            <v>Merchant Unregulated</v>
          </cell>
        </row>
        <row r="6404">
          <cell r="D6404" t="str">
            <v>DTE Energy Company</v>
          </cell>
          <cell r="E6404" t="str">
            <v>Oil</v>
          </cell>
          <cell r="G6404">
            <v>555</v>
          </cell>
          <cell r="H6404" t="str">
            <v>Regulated</v>
          </cell>
        </row>
        <row r="6405">
          <cell r="D6405" t="str">
            <v>Southern Company</v>
          </cell>
          <cell r="E6405" t="str">
            <v>Water</v>
          </cell>
          <cell r="G6405">
            <v>89343</v>
          </cell>
          <cell r="H6405" t="str">
            <v>Regulated</v>
          </cell>
        </row>
        <row r="6406">
          <cell r="D6406" t="str">
            <v>Borrego Solar Systems, Inc.</v>
          </cell>
          <cell r="E6406" t="str">
            <v>Solar</v>
          </cell>
          <cell r="G6406" t="str">
            <v>NA</v>
          </cell>
          <cell r="H6406" t="str">
            <v>Merchant Unregulated</v>
          </cell>
        </row>
        <row r="6407">
          <cell r="D6407" t="str">
            <v>NextEra Energy, Inc.</v>
          </cell>
          <cell r="E6407" t="str">
            <v>Wind</v>
          </cell>
          <cell r="G6407" t="str">
            <v>NA</v>
          </cell>
          <cell r="H6407" t="str">
            <v>Merchant Unregulated</v>
          </cell>
        </row>
        <row r="6408">
          <cell r="D6408" t="str">
            <v>NextEra Energy, Inc.</v>
          </cell>
          <cell r="E6408" t="str">
            <v>Wind</v>
          </cell>
          <cell r="G6408">
            <v>171502</v>
          </cell>
          <cell r="H6408" t="str">
            <v>Merchant Unregulated</v>
          </cell>
        </row>
        <row r="6409">
          <cell r="D6409" t="str">
            <v>Berkshire Hathaway Inc.</v>
          </cell>
          <cell r="E6409" t="str">
            <v>Water</v>
          </cell>
          <cell r="G6409">
            <v>17228</v>
          </cell>
          <cell r="H6409" t="str">
            <v>Regulated</v>
          </cell>
        </row>
        <row r="6410">
          <cell r="D6410" t="str">
            <v>MidAmerican Energy Holdings Company</v>
          </cell>
          <cell r="E6410" t="str">
            <v>Water</v>
          </cell>
          <cell r="G6410">
            <v>1957</v>
          </cell>
          <cell r="H6410" t="str">
            <v>Regulated</v>
          </cell>
        </row>
        <row r="6411">
          <cell r="D6411" t="str">
            <v>Olmsted County Public Works</v>
          </cell>
          <cell r="E6411" t="str">
            <v>Oil</v>
          </cell>
          <cell r="G6411" t="str">
            <v>NA</v>
          </cell>
          <cell r="H6411" t="str">
            <v>Merchant Unregulated</v>
          </cell>
        </row>
        <row r="6412">
          <cell r="D6412" t="str">
            <v>Olmsted County Public Works</v>
          </cell>
          <cell r="E6412" t="str">
            <v>Biomass</v>
          </cell>
          <cell r="G6412" t="str">
            <v>NA</v>
          </cell>
          <cell r="H6412" t="str">
            <v>Merchant Unregulated</v>
          </cell>
        </row>
        <row r="6413">
          <cell r="D6413" t="str">
            <v>Voith Hydro Holding GmbH &amp; Co</v>
          </cell>
          <cell r="E6413" t="str">
            <v>Water</v>
          </cell>
          <cell r="G6413" t="str">
            <v>NA</v>
          </cell>
          <cell r="H6413" t="str">
            <v>Merchant Unregulated</v>
          </cell>
        </row>
        <row r="6414">
          <cell r="D6414" t="str">
            <v>Olsen Wind Farm</v>
          </cell>
          <cell r="E6414" t="str">
            <v>Wind</v>
          </cell>
          <cell r="G6414" t="str">
            <v>NA</v>
          </cell>
          <cell r="H6414" t="str">
            <v>Merchant Unregulated</v>
          </cell>
        </row>
        <row r="6415">
          <cell r="D6415" t="str">
            <v>Waste Management, Inc.</v>
          </cell>
          <cell r="E6415" t="str">
            <v>Biomass</v>
          </cell>
          <cell r="G6415" t="str">
            <v>NA</v>
          </cell>
          <cell r="H6415" t="str">
            <v>Merchant Unregulated</v>
          </cell>
        </row>
        <row r="6416">
          <cell r="D6416" t="str">
            <v>Gundersen Lutheran Health System, Inc.</v>
          </cell>
          <cell r="E6416" t="str">
            <v>Biomass</v>
          </cell>
          <cell r="G6416" t="str">
            <v>NA</v>
          </cell>
          <cell r="H6416" t="str">
            <v>Merchant Unregulated</v>
          </cell>
        </row>
        <row r="6417">
          <cell r="D6417" t="str">
            <v>Durst Organization Inc.</v>
          </cell>
          <cell r="E6417" t="str">
            <v>Gas</v>
          </cell>
          <cell r="G6417" t="str">
            <v>NA</v>
          </cell>
          <cell r="H6417" t="str">
            <v>Merchant Unregulated</v>
          </cell>
        </row>
        <row r="6418">
          <cell r="D6418" t="str">
            <v>Bank of America Corporation</v>
          </cell>
          <cell r="E6418" t="str">
            <v>Gas</v>
          </cell>
          <cell r="G6418" t="str">
            <v>NA</v>
          </cell>
          <cell r="H6418" t="str">
            <v>Merchant Unregulated</v>
          </cell>
        </row>
        <row r="6419">
          <cell r="D6419" t="str">
            <v>Vornado Realty Trust</v>
          </cell>
          <cell r="E6419" t="str">
            <v>Gas</v>
          </cell>
          <cell r="G6419" t="str">
            <v>NA</v>
          </cell>
          <cell r="H6419" t="str">
            <v>Merchant Unregulated</v>
          </cell>
        </row>
        <row r="6420">
          <cell r="D6420" t="str">
            <v>Berkshire Hathaway Inc.</v>
          </cell>
          <cell r="E6420" t="str">
            <v>Water</v>
          </cell>
          <cell r="G6420">
            <v>29608</v>
          </cell>
          <cell r="H6420" t="str">
            <v>Regulated</v>
          </cell>
        </row>
        <row r="6421">
          <cell r="D6421" t="str">
            <v>MidAmerican Energy Holdings Company</v>
          </cell>
          <cell r="E6421" t="str">
            <v>Water</v>
          </cell>
          <cell r="G6421">
            <v>3363</v>
          </cell>
          <cell r="H6421" t="str">
            <v>Regulated</v>
          </cell>
        </row>
        <row r="6422">
          <cell r="D6422" t="str">
            <v>Oneida Herkimer Solid Waste Authority</v>
          </cell>
          <cell r="E6422" t="str">
            <v>Biomass</v>
          </cell>
          <cell r="G6422" t="str">
            <v>NA</v>
          </cell>
          <cell r="H6422" t="str">
            <v>Merchant Unregulated</v>
          </cell>
        </row>
        <row r="6423">
          <cell r="D6423" t="str">
            <v>United States Government</v>
          </cell>
          <cell r="E6423" t="str">
            <v>Water</v>
          </cell>
          <cell r="G6423">
            <v>49631</v>
          </cell>
          <cell r="H6423" t="str">
            <v>Merchant Unregulated</v>
          </cell>
        </row>
        <row r="6424">
          <cell r="D6424" t="str">
            <v>Calpine Corporation</v>
          </cell>
          <cell r="E6424" t="str">
            <v>Gas</v>
          </cell>
          <cell r="G6424">
            <v>3321932</v>
          </cell>
          <cell r="H6424" t="str">
            <v>Merchant Unregulated</v>
          </cell>
        </row>
        <row r="6425">
          <cell r="D6425" t="str">
            <v>Covanta Holding Corporation</v>
          </cell>
          <cell r="E6425" t="str">
            <v>Biomass</v>
          </cell>
          <cell r="G6425" t="str">
            <v>NA</v>
          </cell>
          <cell r="H6425" t="str">
            <v>Merchant Unregulated</v>
          </cell>
        </row>
        <row r="6426">
          <cell r="D6426" t="str">
            <v>Onondaga Energy Partners LP</v>
          </cell>
          <cell r="E6426" t="str">
            <v>Biomass</v>
          </cell>
          <cell r="G6426" t="str">
            <v>NA</v>
          </cell>
          <cell r="H6426" t="str">
            <v>Merchant Unregulated</v>
          </cell>
        </row>
        <row r="6427">
          <cell r="D6427" t="str">
            <v>Edison International</v>
          </cell>
          <cell r="E6427" t="str">
            <v>Water</v>
          </cell>
          <cell r="G6427">
            <v>1901</v>
          </cell>
          <cell r="H6427" t="str">
            <v>Regulated</v>
          </cell>
        </row>
        <row r="6428">
          <cell r="D6428" t="str">
            <v>Edison International</v>
          </cell>
          <cell r="E6428" t="str">
            <v>Water</v>
          </cell>
          <cell r="G6428">
            <v>129</v>
          </cell>
          <cell r="H6428" t="str">
            <v>Regulated</v>
          </cell>
        </row>
        <row r="6429">
          <cell r="D6429" t="str">
            <v>Enpower Corp.</v>
          </cell>
          <cell r="E6429" t="str">
            <v>Biomass</v>
          </cell>
          <cell r="G6429" t="str">
            <v>NA</v>
          </cell>
          <cell r="H6429" t="str">
            <v>Merchant Unregulated</v>
          </cell>
        </row>
        <row r="6430">
          <cell r="D6430" t="str">
            <v>EIF Management, LLC</v>
          </cell>
          <cell r="E6430" t="str">
            <v>Biomass</v>
          </cell>
          <cell r="G6430" t="str">
            <v>NA</v>
          </cell>
          <cell r="H6430" t="str">
            <v>Merchant Unregulated</v>
          </cell>
        </row>
        <row r="6431">
          <cell r="D6431" t="str">
            <v>Innovative Energy Systems Inc.</v>
          </cell>
          <cell r="E6431" t="str">
            <v>Biomass</v>
          </cell>
          <cell r="G6431" t="str">
            <v>NA</v>
          </cell>
          <cell r="H6431" t="str">
            <v>Merchant Unregulated</v>
          </cell>
        </row>
        <row r="6432">
          <cell r="D6432" t="str">
            <v>Schwarz Partners LP</v>
          </cell>
          <cell r="E6432" t="str">
            <v>Gas</v>
          </cell>
          <cell r="G6432" t="str">
            <v>NA</v>
          </cell>
          <cell r="H6432" t="str">
            <v>Merchant Unregulated</v>
          </cell>
        </row>
        <row r="6433">
          <cell r="D6433" t="str">
            <v>Kraft Group, LLC</v>
          </cell>
          <cell r="E6433" t="str">
            <v>Gas</v>
          </cell>
          <cell r="G6433" t="str">
            <v>NA</v>
          </cell>
          <cell r="H6433" t="str">
            <v>Merchant Unregulated</v>
          </cell>
        </row>
        <row r="6434">
          <cell r="D6434" t="str">
            <v>SunEdison, Inc.</v>
          </cell>
          <cell r="E6434" t="str">
            <v>Solar</v>
          </cell>
          <cell r="G6434" t="str">
            <v>NA</v>
          </cell>
          <cell r="H6434" t="str">
            <v>Merchant Unregulated</v>
          </cell>
        </row>
        <row r="6435">
          <cell r="D6435" t="str">
            <v>Edison International</v>
          </cell>
          <cell r="E6435" t="str">
            <v>Solar</v>
          </cell>
          <cell r="G6435" t="str">
            <v>NA</v>
          </cell>
          <cell r="H6435" t="str">
            <v>Regulated</v>
          </cell>
        </row>
        <row r="6436">
          <cell r="D6436" t="str">
            <v>Dynegy Inc.</v>
          </cell>
          <cell r="E6436" t="str">
            <v>Gas</v>
          </cell>
          <cell r="G6436">
            <v>3396665</v>
          </cell>
          <cell r="H6436" t="str">
            <v>Merchant Unregulated</v>
          </cell>
        </row>
        <row r="6437">
          <cell r="D6437" t="str">
            <v>Rock-Tenn Co</v>
          </cell>
          <cell r="E6437" t="str">
            <v>Coal</v>
          </cell>
          <cell r="G6437" t="str">
            <v>NA</v>
          </cell>
          <cell r="H6437" t="str">
            <v>Merchant Unregulated</v>
          </cell>
        </row>
        <row r="6438">
          <cell r="D6438" t="str">
            <v>Deschutes Valley Water District</v>
          </cell>
          <cell r="E6438" t="str">
            <v>Water</v>
          </cell>
          <cell r="G6438" t="str">
            <v>NA</v>
          </cell>
          <cell r="H6438" t="str">
            <v>Merchant Unregulated</v>
          </cell>
        </row>
        <row r="6439">
          <cell r="D6439" t="str">
            <v>Ryman Hospitality Properties, Inc.</v>
          </cell>
          <cell r="E6439" t="str">
            <v>Gas</v>
          </cell>
          <cell r="G6439" t="str">
            <v>NA</v>
          </cell>
          <cell r="H6439" t="str">
            <v>Merchant Unregulated</v>
          </cell>
        </row>
        <row r="6440">
          <cell r="D6440" t="str">
            <v>UBS AG</v>
          </cell>
          <cell r="E6440" t="str">
            <v>Gas</v>
          </cell>
          <cell r="G6440" t="str">
            <v>NA</v>
          </cell>
          <cell r="H6440" t="str">
            <v>Merchant Unregulated</v>
          </cell>
        </row>
        <row r="6441">
          <cell r="D6441" t="str">
            <v>Ontario Teachers' Pension Plan Board</v>
          </cell>
          <cell r="E6441" t="str">
            <v>Gas</v>
          </cell>
          <cell r="G6441" t="str">
            <v>NA</v>
          </cell>
          <cell r="H6441" t="str">
            <v>Merchant Unregulated</v>
          </cell>
        </row>
        <row r="6442">
          <cell r="D6442" t="str">
            <v>Orange County Sanitation District</v>
          </cell>
          <cell r="E6442" t="str">
            <v>Biomass</v>
          </cell>
          <cell r="G6442" t="str">
            <v>NA</v>
          </cell>
          <cell r="H6442" t="str">
            <v>Merchant Unregulated</v>
          </cell>
        </row>
        <row r="6443">
          <cell r="D6443" t="str">
            <v>Orange County Sanitation District</v>
          </cell>
          <cell r="E6443" t="str">
            <v>Biomass</v>
          </cell>
          <cell r="G6443" t="str">
            <v>NA</v>
          </cell>
          <cell r="H6443" t="str">
            <v>Merchant Unregulated</v>
          </cell>
        </row>
        <row r="6444">
          <cell r="D6444" t="str">
            <v>Orange County Sanitation District</v>
          </cell>
          <cell r="E6444" t="str">
            <v>Biomass</v>
          </cell>
          <cell r="G6444" t="str">
            <v>NA</v>
          </cell>
          <cell r="H6444" t="str">
            <v>Merchant Unregulated</v>
          </cell>
        </row>
        <row r="6445">
          <cell r="D6445" t="str">
            <v>Orlando Utilities Commission</v>
          </cell>
          <cell r="E6445" t="str">
            <v>Biomass</v>
          </cell>
          <cell r="G6445" t="str">
            <v>NA</v>
          </cell>
          <cell r="H6445" t="str">
            <v>Regulated</v>
          </cell>
        </row>
        <row r="6446">
          <cell r="D6446" t="str">
            <v>Orlando Utilities Commission</v>
          </cell>
          <cell r="E6446" t="str">
            <v>Solar</v>
          </cell>
          <cell r="G6446" t="str">
            <v>NA</v>
          </cell>
          <cell r="H6446" t="str">
            <v>Regulated</v>
          </cell>
        </row>
        <row r="6447">
          <cell r="D6447" t="str">
            <v>Manulife Financial Corporation</v>
          </cell>
          <cell r="E6447" t="str">
            <v>Gas</v>
          </cell>
          <cell r="G6447" t="str">
            <v>NA</v>
          </cell>
          <cell r="H6447" t="str">
            <v>Merchant Unregulated</v>
          </cell>
        </row>
        <row r="6448">
          <cell r="D6448" t="str">
            <v>Electric Power Development Co. Ltd.</v>
          </cell>
          <cell r="E6448" t="str">
            <v>Gas</v>
          </cell>
          <cell r="G6448" t="str">
            <v>NA</v>
          </cell>
          <cell r="H6448" t="str">
            <v>Merchant Unregulated</v>
          </cell>
        </row>
        <row r="6449">
          <cell r="D6449" t="str">
            <v>UPC Energy Group</v>
          </cell>
          <cell r="E6449" t="str">
            <v>Solar</v>
          </cell>
          <cell r="G6449" t="str">
            <v>NA</v>
          </cell>
          <cell r="H6449" t="str">
            <v>Merchant Unregulated</v>
          </cell>
        </row>
        <row r="6450">
          <cell r="D6450" t="str">
            <v>CTC Electric</v>
          </cell>
          <cell r="E6450" t="str">
            <v>Solar</v>
          </cell>
          <cell r="G6450" t="str">
            <v>NA</v>
          </cell>
          <cell r="H6450" t="str">
            <v>Merchant Unregulated</v>
          </cell>
        </row>
        <row r="6451">
          <cell r="D6451" t="str">
            <v>Cordova Electric Coop, Inc</v>
          </cell>
          <cell r="E6451" t="str">
            <v>Oil</v>
          </cell>
          <cell r="G6451" t="str">
            <v>NA</v>
          </cell>
          <cell r="H6451" t="str">
            <v>Merchant Unregulated</v>
          </cell>
        </row>
        <row r="6452">
          <cell r="D6452" t="str">
            <v>Yakima-Tieton Irrigation Dist</v>
          </cell>
          <cell r="E6452" t="str">
            <v>Water</v>
          </cell>
          <cell r="G6452" t="str">
            <v>NA</v>
          </cell>
          <cell r="H6452" t="str">
            <v>Merchant Unregulated</v>
          </cell>
        </row>
        <row r="6453">
          <cell r="D6453" t="str">
            <v>Granger Electric Co</v>
          </cell>
          <cell r="E6453" t="str">
            <v>Biomass</v>
          </cell>
          <cell r="G6453" t="str">
            <v>NA</v>
          </cell>
          <cell r="H6453" t="str">
            <v>Merchant Unregulated</v>
          </cell>
        </row>
        <row r="6454">
          <cell r="D6454" t="str">
            <v>Chambersburg Borough of</v>
          </cell>
          <cell r="E6454" t="str">
            <v>Gas</v>
          </cell>
          <cell r="G6454" t="str">
            <v>NA</v>
          </cell>
          <cell r="H6454" t="str">
            <v>Regulated</v>
          </cell>
        </row>
        <row r="6455">
          <cell r="D6455" t="str">
            <v>Nebraska Public Power District</v>
          </cell>
          <cell r="E6455" t="str">
            <v>Oil</v>
          </cell>
          <cell r="G6455" t="str">
            <v>NA</v>
          </cell>
          <cell r="H6455" t="str">
            <v>Regulated</v>
          </cell>
        </row>
        <row r="6456">
          <cell r="D6456" t="str">
            <v>Ormat Industries Ltd.</v>
          </cell>
          <cell r="E6456" t="str">
            <v>Other Nonrenewable</v>
          </cell>
          <cell r="G6456">
            <v>24616</v>
          </cell>
          <cell r="H6456" t="str">
            <v>Merchant Unregulated</v>
          </cell>
        </row>
        <row r="6457">
          <cell r="D6457" t="str">
            <v>Ormat Technologies, Inc.</v>
          </cell>
          <cell r="E6457" t="str">
            <v>Other Nonrenewable</v>
          </cell>
          <cell r="G6457">
            <v>19345</v>
          </cell>
          <cell r="H6457" t="str">
            <v>Merchant Unregulated</v>
          </cell>
        </row>
        <row r="6458">
          <cell r="D6458" t="str">
            <v>Ormat Industries Ltd.</v>
          </cell>
          <cell r="E6458" t="str">
            <v>Other Nonrenewable</v>
          </cell>
          <cell r="G6458">
            <v>24616</v>
          </cell>
          <cell r="H6458" t="str">
            <v>Merchant Unregulated</v>
          </cell>
        </row>
        <row r="6459">
          <cell r="D6459" t="str">
            <v>Ormat Technologies, Inc.</v>
          </cell>
          <cell r="E6459" t="str">
            <v>Other Nonrenewable</v>
          </cell>
          <cell r="G6459">
            <v>19345</v>
          </cell>
          <cell r="H6459" t="str">
            <v>Merchant Unregulated</v>
          </cell>
        </row>
        <row r="6460">
          <cell r="D6460" t="str">
            <v>Ormat Industries Ltd.</v>
          </cell>
          <cell r="E6460" t="str">
            <v>Other Nonrenewable</v>
          </cell>
          <cell r="G6460">
            <v>24616</v>
          </cell>
          <cell r="H6460" t="str">
            <v>Merchant Unregulated</v>
          </cell>
        </row>
        <row r="6461">
          <cell r="D6461" t="str">
            <v>Ormat Technologies, Inc.</v>
          </cell>
          <cell r="E6461" t="str">
            <v>Other Nonrenewable</v>
          </cell>
          <cell r="G6461">
            <v>19345</v>
          </cell>
          <cell r="H6461" t="str">
            <v>Merchant Unregulated</v>
          </cell>
        </row>
        <row r="6462">
          <cell r="D6462" t="str">
            <v>Ormat Industries Ltd.</v>
          </cell>
          <cell r="E6462" t="str">
            <v>Other Nonrenewable</v>
          </cell>
          <cell r="G6462">
            <v>24616</v>
          </cell>
          <cell r="H6462" t="str">
            <v>Merchant Unregulated</v>
          </cell>
        </row>
        <row r="6463">
          <cell r="D6463" t="str">
            <v>Ormat Technologies, Inc.</v>
          </cell>
          <cell r="E6463" t="str">
            <v>Other Nonrenewable</v>
          </cell>
          <cell r="G6463">
            <v>19345</v>
          </cell>
          <cell r="H6463" t="str">
            <v>Merchant Unregulated</v>
          </cell>
        </row>
        <row r="6464">
          <cell r="D6464" t="str">
            <v>Ormat Industries Ltd.</v>
          </cell>
          <cell r="E6464" t="str">
            <v>Other Nonrenewable</v>
          </cell>
          <cell r="G6464">
            <v>23151</v>
          </cell>
          <cell r="H6464" t="str">
            <v>Merchant Unregulated</v>
          </cell>
        </row>
        <row r="6465">
          <cell r="D6465" t="str">
            <v>Ormat Technologies, Inc.</v>
          </cell>
          <cell r="E6465" t="str">
            <v>Other Nonrenewable</v>
          </cell>
          <cell r="G6465">
            <v>18186</v>
          </cell>
          <cell r="H6465" t="str">
            <v>Merchant Unregulated</v>
          </cell>
        </row>
        <row r="6466">
          <cell r="D6466" t="str">
            <v>Ormat Industries Ltd.</v>
          </cell>
          <cell r="E6466" t="str">
            <v>Other Nonrenewable</v>
          </cell>
          <cell r="G6466">
            <v>23151</v>
          </cell>
          <cell r="H6466" t="str">
            <v>Merchant Unregulated</v>
          </cell>
        </row>
        <row r="6467">
          <cell r="D6467" t="str">
            <v>Ormat Technologies, Inc.</v>
          </cell>
          <cell r="E6467" t="str">
            <v>Other Nonrenewable</v>
          </cell>
          <cell r="G6467">
            <v>18186</v>
          </cell>
          <cell r="H6467" t="str">
            <v>Merchant Unregulated</v>
          </cell>
        </row>
        <row r="6468">
          <cell r="D6468" t="str">
            <v>Ormat Industries Ltd.</v>
          </cell>
          <cell r="E6468" t="str">
            <v>Other Nonrenewable</v>
          </cell>
          <cell r="G6468">
            <v>23151</v>
          </cell>
          <cell r="H6468" t="str">
            <v>Merchant Unregulated</v>
          </cell>
        </row>
        <row r="6469">
          <cell r="D6469" t="str">
            <v>Ormat Technologies, Inc.</v>
          </cell>
          <cell r="E6469" t="str">
            <v>Other Nonrenewable</v>
          </cell>
          <cell r="G6469">
            <v>18186</v>
          </cell>
          <cell r="H6469" t="str">
            <v>Merchant Unregulated</v>
          </cell>
        </row>
        <row r="6470">
          <cell r="D6470" t="str">
            <v>Ormat Industries Ltd.</v>
          </cell>
          <cell r="E6470" t="str">
            <v>Other Nonrenewable</v>
          </cell>
          <cell r="G6470">
            <v>23151</v>
          </cell>
          <cell r="H6470" t="str">
            <v>Merchant Unregulated</v>
          </cell>
        </row>
        <row r="6471">
          <cell r="D6471" t="str">
            <v>Ormat Technologies, Inc.</v>
          </cell>
          <cell r="E6471" t="str">
            <v>Other Nonrenewable</v>
          </cell>
          <cell r="G6471">
            <v>18186</v>
          </cell>
          <cell r="H6471" t="str">
            <v>Merchant Unregulated</v>
          </cell>
        </row>
        <row r="6472">
          <cell r="D6472" t="str">
            <v>Ormat Industries Ltd.</v>
          </cell>
          <cell r="E6472" t="str">
            <v>Other Nonrenewable</v>
          </cell>
          <cell r="G6472" t="str">
            <v>NA</v>
          </cell>
          <cell r="H6472" t="str">
            <v>Merchant Unregulated</v>
          </cell>
        </row>
        <row r="6473">
          <cell r="D6473" t="str">
            <v>Ormat Technologies, Inc.</v>
          </cell>
          <cell r="E6473" t="str">
            <v>Other Nonrenewable</v>
          </cell>
          <cell r="G6473" t="str">
            <v>NA</v>
          </cell>
          <cell r="H6473" t="str">
            <v>Merchant Unregulated</v>
          </cell>
        </row>
        <row r="6474">
          <cell r="D6474" t="str">
            <v>Portland General Electric Company</v>
          </cell>
          <cell r="E6474" t="str">
            <v>Oil</v>
          </cell>
          <cell r="G6474">
            <v>24</v>
          </cell>
          <cell r="H6474" t="str">
            <v>Regulated</v>
          </cell>
        </row>
        <row r="6475">
          <cell r="D6475" t="str">
            <v>Portland General Electric Company</v>
          </cell>
          <cell r="E6475" t="str">
            <v>Oil</v>
          </cell>
          <cell r="G6475">
            <v>26</v>
          </cell>
          <cell r="H6475" t="str">
            <v>Regulated</v>
          </cell>
        </row>
        <row r="6476">
          <cell r="D6476" t="str">
            <v>Oregon State University</v>
          </cell>
          <cell r="E6476" t="str">
            <v>Gas</v>
          </cell>
          <cell r="G6476" t="str">
            <v>NA</v>
          </cell>
          <cell r="H6476" t="str">
            <v>Merchant Unregulated</v>
          </cell>
        </row>
        <row r="6477">
          <cell r="D6477" t="str">
            <v>Exelon Corporation</v>
          </cell>
          <cell r="E6477" t="str">
            <v>Wind</v>
          </cell>
          <cell r="G6477" t="str">
            <v>NA</v>
          </cell>
          <cell r="H6477" t="str">
            <v>Merchant Unregulated</v>
          </cell>
        </row>
        <row r="6478">
          <cell r="D6478" t="str">
            <v>Columbia Windfarm, LLC</v>
          </cell>
          <cell r="E6478" t="str">
            <v>Wind</v>
          </cell>
          <cell r="G6478" t="str">
            <v>NA</v>
          </cell>
          <cell r="H6478" t="str">
            <v>Merchant Unregulated</v>
          </cell>
        </row>
        <row r="6479">
          <cell r="D6479" t="str">
            <v>Idaho Wind Partners 1, LLC</v>
          </cell>
          <cell r="E6479" t="str">
            <v>Wind</v>
          </cell>
          <cell r="G6479" t="str">
            <v>NA</v>
          </cell>
          <cell r="H6479" t="str">
            <v>Merchant Unregulated</v>
          </cell>
        </row>
        <row r="6480">
          <cell r="D6480" t="str">
            <v>SunEdison, Inc.</v>
          </cell>
          <cell r="E6480" t="str">
            <v>Solar</v>
          </cell>
          <cell r="G6480" t="str">
            <v>NA</v>
          </cell>
          <cell r="H6480" t="str">
            <v>Merchant Unregulated</v>
          </cell>
        </row>
        <row r="6481">
          <cell r="D6481" t="str">
            <v>Ontario Teachers' Pension Plan Board</v>
          </cell>
          <cell r="E6481" t="str">
            <v>Gas</v>
          </cell>
          <cell r="G6481" t="str">
            <v>NA</v>
          </cell>
          <cell r="H6481" t="str">
            <v>Merchant Unregulated</v>
          </cell>
        </row>
        <row r="6482">
          <cell r="D6482" t="str">
            <v>UBS AG</v>
          </cell>
          <cell r="E6482" t="str">
            <v>Gas</v>
          </cell>
          <cell r="G6482" t="str">
            <v>NA</v>
          </cell>
          <cell r="H6482" t="str">
            <v>Merchant Unregulated</v>
          </cell>
        </row>
        <row r="6483">
          <cell r="D6483" t="str">
            <v>Atlantic Power Corporation</v>
          </cell>
          <cell r="E6483" t="str">
            <v>Gas</v>
          </cell>
          <cell r="G6483" t="str">
            <v>NA</v>
          </cell>
          <cell r="H6483" t="str">
            <v>Merchant Unregulated</v>
          </cell>
        </row>
        <row r="6484">
          <cell r="D6484" t="str">
            <v>Ormat Industries Ltd.</v>
          </cell>
          <cell r="E6484" t="str">
            <v>Geothermal</v>
          </cell>
          <cell r="G6484" t="str">
            <v>NA</v>
          </cell>
          <cell r="H6484" t="str">
            <v>Merchant Unregulated</v>
          </cell>
        </row>
        <row r="6485">
          <cell r="D6485" t="str">
            <v>Ormat Technologies, Inc.</v>
          </cell>
          <cell r="E6485" t="str">
            <v>Geothermal</v>
          </cell>
          <cell r="G6485" t="str">
            <v>NA</v>
          </cell>
          <cell r="H6485" t="str">
            <v>Merchant Unregulated</v>
          </cell>
        </row>
        <row r="6486">
          <cell r="D6486" t="str">
            <v>JPMorgan Chase &amp; Co.</v>
          </cell>
          <cell r="E6486" t="str">
            <v>Geothermal</v>
          </cell>
          <cell r="G6486" t="str">
            <v>NA</v>
          </cell>
          <cell r="H6486" t="str">
            <v>Merchant Unregulated</v>
          </cell>
        </row>
        <row r="6487">
          <cell r="D6487" t="str">
            <v>Ormat Industries Ltd.</v>
          </cell>
          <cell r="E6487" t="str">
            <v>Geothermal</v>
          </cell>
          <cell r="G6487" t="str">
            <v>NA</v>
          </cell>
          <cell r="H6487" t="str">
            <v>Merchant Unregulated</v>
          </cell>
        </row>
        <row r="6488">
          <cell r="D6488" t="str">
            <v>Ormat Technologies, Inc.</v>
          </cell>
          <cell r="E6488" t="str">
            <v>Geothermal</v>
          </cell>
          <cell r="G6488" t="str">
            <v>NA</v>
          </cell>
          <cell r="H6488" t="str">
            <v>Merchant Unregulated</v>
          </cell>
        </row>
        <row r="6489">
          <cell r="D6489" t="str">
            <v>JPMorgan Chase &amp; Co.</v>
          </cell>
          <cell r="E6489" t="str">
            <v>Geothermal</v>
          </cell>
          <cell r="G6489" t="str">
            <v>NA</v>
          </cell>
          <cell r="H6489" t="str">
            <v>Merchant Unregulated</v>
          </cell>
        </row>
        <row r="6490">
          <cell r="D6490" t="str">
            <v>Ormat Industries Ltd.</v>
          </cell>
          <cell r="E6490" t="str">
            <v>Geothermal</v>
          </cell>
          <cell r="G6490" t="str">
            <v>NA</v>
          </cell>
          <cell r="H6490" t="str">
            <v>Merchant Unregulated</v>
          </cell>
        </row>
        <row r="6491">
          <cell r="D6491" t="str">
            <v>Ormat Technologies, Inc.</v>
          </cell>
          <cell r="E6491" t="str">
            <v>Geothermal</v>
          </cell>
          <cell r="G6491" t="str">
            <v>NA</v>
          </cell>
          <cell r="H6491" t="str">
            <v>Merchant Unregulated</v>
          </cell>
        </row>
        <row r="6492">
          <cell r="D6492" t="str">
            <v>JPMorgan Chase &amp; Co.</v>
          </cell>
          <cell r="E6492" t="str">
            <v>Geothermal</v>
          </cell>
          <cell r="G6492" t="str">
            <v>NA</v>
          </cell>
          <cell r="H6492" t="str">
            <v>Merchant Unregulated</v>
          </cell>
        </row>
        <row r="6493">
          <cell r="D6493" t="str">
            <v>Ormat Industries Ltd.</v>
          </cell>
          <cell r="E6493" t="str">
            <v>Geothermal</v>
          </cell>
          <cell r="G6493" t="str">
            <v>NA</v>
          </cell>
          <cell r="H6493" t="str">
            <v>Merchant Unregulated</v>
          </cell>
        </row>
        <row r="6494">
          <cell r="D6494" t="str">
            <v>Ormat Technologies, Inc.</v>
          </cell>
          <cell r="E6494" t="str">
            <v>Geothermal</v>
          </cell>
          <cell r="G6494" t="str">
            <v>NA</v>
          </cell>
          <cell r="H6494" t="str">
            <v>Merchant Unregulated</v>
          </cell>
        </row>
        <row r="6495">
          <cell r="D6495" t="str">
            <v>JPMorgan Chase &amp; Co.</v>
          </cell>
          <cell r="E6495" t="str">
            <v>Geothermal</v>
          </cell>
          <cell r="G6495" t="str">
            <v>NA</v>
          </cell>
          <cell r="H6495" t="str">
            <v>Merchant Unregulated</v>
          </cell>
        </row>
        <row r="6496">
          <cell r="D6496" t="str">
            <v>NRG Energy, Inc.</v>
          </cell>
          <cell r="E6496" t="str">
            <v>Gas</v>
          </cell>
          <cell r="G6496" t="str">
            <v>NA</v>
          </cell>
          <cell r="H6496" t="str">
            <v>Merchant Unregulated</v>
          </cell>
        </row>
        <row r="6497">
          <cell r="D6497" t="str">
            <v>ORNI 18, LLC</v>
          </cell>
          <cell r="E6497" t="str">
            <v>Geothermal</v>
          </cell>
          <cell r="G6497" t="str">
            <v>NA</v>
          </cell>
          <cell r="H6497" t="str">
            <v>Merchant Unregulated</v>
          </cell>
        </row>
        <row r="6498">
          <cell r="D6498" t="str">
            <v>ArcLight Capital Partners LLC</v>
          </cell>
          <cell r="E6498" t="str">
            <v>Water</v>
          </cell>
          <cell r="G6498" t="str">
            <v>NA</v>
          </cell>
          <cell r="H6498" t="str">
            <v>Merchant Unregulated</v>
          </cell>
        </row>
        <row r="6499">
          <cell r="D6499" t="str">
            <v>Oroville Cogeneration LP</v>
          </cell>
          <cell r="E6499" t="str">
            <v>Gas</v>
          </cell>
          <cell r="G6499" t="str">
            <v>NA</v>
          </cell>
          <cell r="H6499" t="str">
            <v>Merchant Unregulated</v>
          </cell>
        </row>
        <row r="6500">
          <cell r="D6500" t="str">
            <v>NRG Energy, Inc.</v>
          </cell>
          <cell r="E6500" t="str">
            <v>Oil</v>
          </cell>
          <cell r="G6500" t="str">
            <v>NA</v>
          </cell>
          <cell r="H6500" t="str">
            <v>Merchant Unregulated</v>
          </cell>
        </row>
        <row r="6501">
          <cell r="D6501" t="str">
            <v>Orrville City of</v>
          </cell>
          <cell r="E6501" t="str">
            <v>Coal</v>
          </cell>
          <cell r="G6501" t="str">
            <v>NA</v>
          </cell>
          <cell r="H6501" t="str">
            <v>Regulated</v>
          </cell>
        </row>
        <row r="6502">
          <cell r="D6502" t="str">
            <v>American Municipal Power, Inc.</v>
          </cell>
          <cell r="E6502" t="str">
            <v>Oil</v>
          </cell>
          <cell r="G6502" t="str">
            <v>NA</v>
          </cell>
          <cell r="H6502" t="str">
            <v>Merchant Unregulated</v>
          </cell>
        </row>
        <row r="6503">
          <cell r="D6503" t="str">
            <v>Ameren Corporation</v>
          </cell>
          <cell r="E6503" t="str">
            <v>Water</v>
          </cell>
          <cell r="G6503">
            <v>298261</v>
          </cell>
          <cell r="H6503" t="str">
            <v>Regulated</v>
          </cell>
        </row>
        <row r="6504">
          <cell r="D6504" t="str">
            <v>Osage City City of</v>
          </cell>
          <cell r="E6504" t="str">
            <v>Gas</v>
          </cell>
          <cell r="G6504" t="str">
            <v>NA</v>
          </cell>
          <cell r="H6504" t="str">
            <v>Regulated</v>
          </cell>
        </row>
        <row r="6505">
          <cell r="D6505" t="str">
            <v>Osage City of</v>
          </cell>
          <cell r="E6505" t="str">
            <v>Wind</v>
          </cell>
          <cell r="G6505" t="str">
            <v>NA</v>
          </cell>
          <cell r="H6505" t="str">
            <v>Regulated</v>
          </cell>
        </row>
        <row r="6506">
          <cell r="D6506" t="str">
            <v>Osage City of</v>
          </cell>
          <cell r="E6506" t="str">
            <v>Oil</v>
          </cell>
          <cell r="G6506" t="str">
            <v>NA</v>
          </cell>
          <cell r="H6506" t="str">
            <v>Regulated</v>
          </cell>
        </row>
        <row r="6507">
          <cell r="D6507" t="str">
            <v>Osawatomie City of</v>
          </cell>
          <cell r="E6507" t="str">
            <v>Oil</v>
          </cell>
          <cell r="G6507" t="str">
            <v>NA</v>
          </cell>
          <cell r="H6507" t="str">
            <v>Regulated</v>
          </cell>
        </row>
        <row r="6508">
          <cell r="D6508" t="str">
            <v>Great Plains Energy Inc.</v>
          </cell>
          <cell r="E6508" t="str">
            <v>Gas</v>
          </cell>
          <cell r="G6508">
            <v>10799</v>
          </cell>
          <cell r="H6508" t="str">
            <v>Regulated</v>
          </cell>
        </row>
        <row r="6509">
          <cell r="D6509" t="str">
            <v>Osborne City of</v>
          </cell>
          <cell r="E6509" t="str">
            <v>Oil</v>
          </cell>
          <cell r="G6509" t="str">
            <v>NA</v>
          </cell>
          <cell r="H6509" t="str">
            <v>Regulated</v>
          </cell>
        </row>
        <row r="6510">
          <cell r="D6510" t="str">
            <v>Osceola City of - AR</v>
          </cell>
          <cell r="E6510" t="str">
            <v>Oil</v>
          </cell>
          <cell r="G6510" t="str">
            <v>NA</v>
          </cell>
          <cell r="H6510" t="str">
            <v>Regulated</v>
          </cell>
        </row>
        <row r="6511">
          <cell r="D6511" t="str">
            <v>NRG Energy, Inc.</v>
          </cell>
          <cell r="E6511" t="str">
            <v>Gas</v>
          </cell>
          <cell r="G6511" t="str">
            <v>NA</v>
          </cell>
          <cell r="H6511" t="str">
            <v>Merchant Unregulated</v>
          </cell>
        </row>
        <row r="6512">
          <cell r="D6512" t="str">
            <v>Columbus City of OH</v>
          </cell>
          <cell r="E6512" t="str">
            <v>Water</v>
          </cell>
          <cell r="G6512" t="str">
            <v>NA</v>
          </cell>
          <cell r="H6512" t="str">
            <v>Regulated</v>
          </cell>
        </row>
        <row r="6513">
          <cell r="D6513" t="str">
            <v>Calpine Corporation</v>
          </cell>
          <cell r="E6513" t="str">
            <v>Gas</v>
          </cell>
          <cell r="G6513">
            <v>3127895</v>
          </cell>
          <cell r="H6513" t="str">
            <v>Merchant Unregulated</v>
          </cell>
        </row>
        <row r="6514">
          <cell r="D6514" t="str">
            <v>Brookfield Renewable Energy Partners L.P.</v>
          </cell>
          <cell r="E6514" t="str">
            <v>Water</v>
          </cell>
          <cell r="G6514" t="str">
            <v>NA</v>
          </cell>
          <cell r="H6514" t="str">
            <v>Merchant Unregulated</v>
          </cell>
        </row>
        <row r="6515">
          <cell r="D6515" t="str">
            <v>Brookfield Asset Management Inc.</v>
          </cell>
          <cell r="E6515" t="str">
            <v>Water</v>
          </cell>
          <cell r="G6515" t="str">
            <v>NA</v>
          </cell>
          <cell r="H6515" t="str">
            <v>Merchant Unregulated</v>
          </cell>
        </row>
        <row r="6516">
          <cell r="D6516" t="str">
            <v>Oswego County</v>
          </cell>
          <cell r="E6516" t="str">
            <v>Biomass</v>
          </cell>
          <cell r="G6516" t="str">
            <v>NA</v>
          </cell>
          <cell r="H6516" t="str">
            <v>Merchant Unregulated</v>
          </cell>
        </row>
        <row r="6517">
          <cell r="D6517" t="str">
            <v>Brookfield Renewable Energy Partners L.P.</v>
          </cell>
          <cell r="E6517" t="str">
            <v>Water</v>
          </cell>
          <cell r="G6517" t="str">
            <v>NA</v>
          </cell>
          <cell r="H6517" t="str">
            <v>Merchant Unregulated</v>
          </cell>
        </row>
        <row r="6518">
          <cell r="D6518" t="str">
            <v>Brookfield Asset Management Inc.</v>
          </cell>
          <cell r="E6518" t="str">
            <v>Water</v>
          </cell>
          <cell r="G6518" t="str">
            <v>NA</v>
          </cell>
          <cell r="H6518" t="str">
            <v>Merchant Unregulated</v>
          </cell>
        </row>
        <row r="6519">
          <cell r="D6519" t="str">
            <v>Brookfield Renewable Energy Partners L.P.</v>
          </cell>
          <cell r="E6519" t="str">
            <v>Water</v>
          </cell>
          <cell r="G6519" t="str">
            <v>NA</v>
          </cell>
          <cell r="H6519" t="str">
            <v>Merchant Unregulated</v>
          </cell>
        </row>
        <row r="6520">
          <cell r="D6520" t="str">
            <v>Brookfield Asset Management Inc.</v>
          </cell>
          <cell r="E6520" t="str">
            <v>Water</v>
          </cell>
          <cell r="G6520" t="str">
            <v>NA</v>
          </cell>
          <cell r="H6520" t="str">
            <v>Merchant Unregulated</v>
          </cell>
        </row>
        <row r="6521">
          <cell r="D6521" t="str">
            <v>NRG Energy, Inc.</v>
          </cell>
          <cell r="E6521" t="str">
            <v>Oil</v>
          </cell>
          <cell r="G6521">
            <v>63371</v>
          </cell>
          <cell r="H6521" t="str">
            <v>Merchant Unregulated</v>
          </cell>
        </row>
        <row r="6522">
          <cell r="D6522" t="str">
            <v>Energy Power Partners</v>
          </cell>
          <cell r="E6522" t="str">
            <v>Biomass</v>
          </cell>
          <cell r="G6522" t="str">
            <v>NA</v>
          </cell>
          <cell r="H6522" t="str">
            <v>Merchant Unregulated</v>
          </cell>
        </row>
        <row r="6523">
          <cell r="D6523" t="str">
            <v>Calpine Corporation</v>
          </cell>
          <cell r="E6523" t="str">
            <v>Gas</v>
          </cell>
          <cell r="G6523">
            <v>3663753</v>
          </cell>
          <cell r="H6523" t="str">
            <v>Merchant Unregulated</v>
          </cell>
        </row>
        <row r="6524">
          <cell r="D6524" t="str">
            <v>SunEdison, Inc.</v>
          </cell>
          <cell r="E6524" t="str">
            <v>Solar</v>
          </cell>
          <cell r="G6524" t="str">
            <v>NA</v>
          </cell>
          <cell r="H6524" t="str">
            <v>Merchant Unregulated</v>
          </cell>
        </row>
        <row r="6525">
          <cell r="D6525" t="str">
            <v>Verso Paper Holdings LLC</v>
          </cell>
          <cell r="E6525" t="str">
            <v>Water</v>
          </cell>
          <cell r="G6525" t="str">
            <v>NA</v>
          </cell>
          <cell r="H6525" t="str">
            <v>Merchant Unregulated</v>
          </cell>
        </row>
        <row r="6526">
          <cell r="D6526" t="str">
            <v>Caterpillar, Inc.</v>
          </cell>
          <cell r="E6526" t="str">
            <v>Gas</v>
          </cell>
          <cell r="G6526" t="str">
            <v>NA</v>
          </cell>
          <cell r="H6526" t="str">
            <v>Merchant Unregulated</v>
          </cell>
        </row>
        <row r="6527">
          <cell r="D6527" t="str">
            <v>Enel S.p.A.</v>
          </cell>
          <cell r="E6527" t="str">
            <v>Water</v>
          </cell>
          <cell r="G6527" t="str">
            <v>NA</v>
          </cell>
          <cell r="H6527" t="str">
            <v>Merchant Unregulated</v>
          </cell>
        </row>
        <row r="6528">
          <cell r="D6528" t="str">
            <v>Granger Electric Co</v>
          </cell>
          <cell r="E6528" t="str">
            <v>Biomass</v>
          </cell>
          <cell r="G6528" t="str">
            <v>NA</v>
          </cell>
          <cell r="H6528" t="str">
            <v>Merchant Unregulated</v>
          </cell>
        </row>
        <row r="6529">
          <cell r="D6529" t="str">
            <v>Energy Developments Limited</v>
          </cell>
          <cell r="E6529" t="str">
            <v>Biomass</v>
          </cell>
          <cell r="G6529" t="str">
            <v>NA</v>
          </cell>
          <cell r="H6529" t="str">
            <v>Merchant Unregulated</v>
          </cell>
        </row>
        <row r="6530">
          <cell r="D6530" t="str">
            <v>Ottawa City of</v>
          </cell>
          <cell r="E6530" t="str">
            <v>Gas</v>
          </cell>
          <cell r="G6530" t="str">
            <v>NA</v>
          </cell>
          <cell r="H6530" t="str">
            <v>Regulated</v>
          </cell>
        </row>
        <row r="6531">
          <cell r="D6531" t="str">
            <v>Ottawa City of</v>
          </cell>
          <cell r="E6531" t="str">
            <v>Gas</v>
          </cell>
          <cell r="G6531" t="str">
            <v>NA</v>
          </cell>
          <cell r="H6531" t="str">
            <v>Regulated</v>
          </cell>
        </row>
        <row r="6532">
          <cell r="D6532" t="str">
            <v>Emera Incorporated</v>
          </cell>
          <cell r="E6532" t="str">
            <v>Water</v>
          </cell>
          <cell r="G6532" t="str">
            <v>NA</v>
          </cell>
          <cell r="H6532" t="str">
            <v>Merchant Unregulated</v>
          </cell>
        </row>
        <row r="6533">
          <cell r="D6533" t="str">
            <v>Algonquin Power &amp; Utilities Corp.</v>
          </cell>
          <cell r="E6533" t="str">
            <v>Water</v>
          </cell>
          <cell r="G6533" t="str">
            <v>NA</v>
          </cell>
          <cell r="H6533" t="str">
            <v>Merchant Unregulated</v>
          </cell>
        </row>
        <row r="6534">
          <cell r="D6534" t="str">
            <v>Integrys Energy Group, Inc.</v>
          </cell>
          <cell r="E6534" t="str">
            <v>Water</v>
          </cell>
          <cell r="G6534">
            <v>1489</v>
          </cell>
          <cell r="H6534" t="str">
            <v>Regulated</v>
          </cell>
        </row>
        <row r="6535">
          <cell r="D6535" t="str">
            <v>Berkshire Hathaway Inc.</v>
          </cell>
          <cell r="E6535" t="str">
            <v>Coal</v>
          </cell>
          <cell r="G6535">
            <v>1361111</v>
          </cell>
          <cell r="H6535" t="str">
            <v>Regulated</v>
          </cell>
        </row>
        <row r="6536">
          <cell r="D6536" t="str">
            <v>MidAmerican Energy Holdings Company</v>
          </cell>
          <cell r="E6536" t="str">
            <v>Coal</v>
          </cell>
          <cell r="G6536">
            <v>154473</v>
          </cell>
          <cell r="H6536" t="str">
            <v>Regulated</v>
          </cell>
        </row>
        <row r="6537">
          <cell r="D6537" t="str">
            <v>Alliant Energy Corporation</v>
          </cell>
          <cell r="E6537" t="str">
            <v>Coal</v>
          </cell>
          <cell r="G6537">
            <v>1399000</v>
          </cell>
          <cell r="H6537" t="str">
            <v>Regulated</v>
          </cell>
        </row>
        <row r="6538">
          <cell r="D6538" t="str">
            <v>Ottumwa Waterworks &amp; Hydroelec</v>
          </cell>
          <cell r="E6538" t="str">
            <v>Water</v>
          </cell>
          <cell r="G6538" t="str">
            <v>NA</v>
          </cell>
          <cell r="H6538" t="str">
            <v>Merchant Unregulated</v>
          </cell>
        </row>
        <row r="6539">
          <cell r="D6539" t="str">
            <v>OGE Energy Corp.</v>
          </cell>
          <cell r="E6539" t="str">
            <v>Wind</v>
          </cell>
          <cell r="G6539">
            <v>327672</v>
          </cell>
          <cell r="H6539" t="str">
            <v>Regulated</v>
          </cell>
        </row>
        <row r="6540">
          <cell r="D6540" t="str">
            <v>Entergy Corporation</v>
          </cell>
          <cell r="E6540" t="str">
            <v>Gas</v>
          </cell>
          <cell r="G6540">
            <v>551294</v>
          </cell>
          <cell r="H6540" t="str">
            <v>Regulated</v>
          </cell>
        </row>
        <row r="6541">
          <cell r="D6541" t="str">
            <v>Entergy Corporation</v>
          </cell>
          <cell r="E6541" t="str">
            <v>Gas</v>
          </cell>
          <cell r="G6541">
            <v>1106731</v>
          </cell>
          <cell r="H6541" t="str">
            <v>Regulated</v>
          </cell>
        </row>
        <row r="6542">
          <cell r="D6542" t="str">
            <v>Hawaiian Electric Industries, Inc.</v>
          </cell>
          <cell r="E6542" t="str">
            <v>Oil</v>
          </cell>
          <cell r="G6542" t="str">
            <v>NA</v>
          </cell>
          <cell r="H6542" t="str">
            <v>Regulated</v>
          </cell>
        </row>
        <row r="6543">
          <cell r="D6543" t="str">
            <v>Outagamie Clean Energy Project, LLC</v>
          </cell>
          <cell r="E6543" t="str">
            <v>Biomass</v>
          </cell>
          <cell r="G6543" t="str">
            <v>NA</v>
          </cell>
          <cell r="H6543" t="str">
            <v>Merchant Unregulated</v>
          </cell>
        </row>
        <row r="6544">
          <cell r="D6544" t="str">
            <v>Exelon Corporation</v>
          </cell>
          <cell r="E6544" t="str">
            <v>Solar</v>
          </cell>
          <cell r="G6544" t="str">
            <v>NA</v>
          </cell>
          <cell r="H6544" t="str">
            <v>Merchant Unregulated</v>
          </cell>
        </row>
        <row r="6545">
          <cell r="D6545" t="str">
            <v>Ouzinkie City of</v>
          </cell>
          <cell r="E6545" t="str">
            <v>Oil</v>
          </cell>
          <cell r="G6545" t="str">
            <v>NA</v>
          </cell>
          <cell r="H6545" t="str">
            <v>Regulated</v>
          </cell>
        </row>
        <row r="6546">
          <cell r="D6546" t="str">
            <v>Owatonna City of</v>
          </cell>
          <cell r="E6546" t="str">
            <v>Gas</v>
          </cell>
          <cell r="G6546" t="str">
            <v>NA</v>
          </cell>
          <cell r="H6546" t="str">
            <v>Regulated</v>
          </cell>
        </row>
        <row r="6547">
          <cell r="D6547" t="str">
            <v>Owatonna City of</v>
          </cell>
          <cell r="E6547" t="str">
            <v>Gas</v>
          </cell>
          <cell r="G6547" t="str">
            <v>NA</v>
          </cell>
          <cell r="H6547" t="str">
            <v>Regulated</v>
          </cell>
        </row>
        <row r="6548">
          <cell r="D6548" t="str">
            <v>Owensville City of</v>
          </cell>
          <cell r="E6548" t="str">
            <v>Oil</v>
          </cell>
          <cell r="G6548" t="str">
            <v>NA</v>
          </cell>
          <cell r="H6548" t="str">
            <v>Regulated</v>
          </cell>
        </row>
        <row r="6549">
          <cell r="D6549" t="str">
            <v>Owyhee Irrigation District</v>
          </cell>
          <cell r="E6549" t="str">
            <v>Water</v>
          </cell>
          <cell r="G6549" t="str">
            <v>NA</v>
          </cell>
          <cell r="H6549" t="str">
            <v>Merchant Unregulated</v>
          </cell>
        </row>
        <row r="6550">
          <cell r="D6550" t="str">
            <v>Republic Services Inc.</v>
          </cell>
          <cell r="E6550" t="str">
            <v>Biomass</v>
          </cell>
          <cell r="G6550" t="str">
            <v>NA</v>
          </cell>
          <cell r="H6550" t="str">
            <v>Merchant Unregulated</v>
          </cell>
        </row>
        <row r="6551">
          <cell r="D6551" t="str">
            <v>IDACORP, Inc.</v>
          </cell>
          <cell r="E6551" t="str">
            <v>Water</v>
          </cell>
          <cell r="G6551">
            <v>1092370</v>
          </cell>
          <cell r="H6551" t="str">
            <v>Regulated</v>
          </cell>
        </row>
        <row r="6552">
          <cell r="D6552" t="str">
            <v>Placer County Water Agency</v>
          </cell>
          <cell r="E6552" t="str">
            <v>Water</v>
          </cell>
          <cell r="G6552" t="str">
            <v>NA</v>
          </cell>
          <cell r="H6552" t="str">
            <v>Merchant Unregulated</v>
          </cell>
        </row>
        <row r="6553">
          <cell r="D6553" t="str">
            <v>Duke Energy Corporation</v>
          </cell>
          <cell r="E6553" t="str">
            <v>Water</v>
          </cell>
          <cell r="G6553">
            <v>77315</v>
          </cell>
          <cell r="H6553" t="str">
            <v>Regulated</v>
          </cell>
        </row>
        <row r="6554">
          <cell r="D6554" t="str">
            <v>Brookfield Renewable Energy Partners L.P.</v>
          </cell>
          <cell r="E6554" t="str">
            <v>Water</v>
          </cell>
          <cell r="G6554" t="str">
            <v>NA</v>
          </cell>
          <cell r="H6554" t="str">
            <v>Regulated</v>
          </cell>
        </row>
        <row r="6555">
          <cell r="D6555" t="str">
            <v>Brookfield Asset Management Inc.</v>
          </cell>
          <cell r="E6555" t="str">
            <v>Water</v>
          </cell>
          <cell r="G6555" t="str">
            <v>NA</v>
          </cell>
          <cell r="H6555" t="str">
            <v>Regulated</v>
          </cell>
        </row>
        <row r="6556">
          <cell r="D6556" t="str">
            <v>NewPage Holdings Inc.</v>
          </cell>
          <cell r="E6556" t="str">
            <v>Water</v>
          </cell>
          <cell r="G6556" t="str">
            <v>NA</v>
          </cell>
          <cell r="H6556" t="str">
            <v>Regulated</v>
          </cell>
        </row>
        <row r="6557">
          <cell r="D6557" t="str">
            <v>Verso Paper Corp</v>
          </cell>
          <cell r="E6557" t="str">
            <v>Water</v>
          </cell>
          <cell r="G6557" t="str">
            <v>NA</v>
          </cell>
          <cell r="H6557" t="str">
            <v>Regulated</v>
          </cell>
        </row>
        <row r="6558">
          <cell r="D6558" t="str">
            <v>Northeast Utilities</v>
          </cell>
          <cell r="E6558" t="str">
            <v>Water</v>
          </cell>
          <cell r="G6558" t="str">
            <v>NA</v>
          </cell>
          <cell r="H6558" t="str">
            <v>Regulated</v>
          </cell>
        </row>
        <row r="6559">
          <cell r="D6559" t="str">
            <v>Brookfield Asset Management Inc.</v>
          </cell>
          <cell r="E6559" t="str">
            <v>Water</v>
          </cell>
          <cell r="G6559" t="str">
            <v>NA</v>
          </cell>
          <cell r="H6559" t="str">
            <v>Regulated</v>
          </cell>
        </row>
        <row r="6560">
          <cell r="D6560" t="str">
            <v>Oxford City of KS</v>
          </cell>
          <cell r="E6560" t="str">
            <v>Oil</v>
          </cell>
          <cell r="G6560" t="str">
            <v>NA</v>
          </cell>
          <cell r="H6560" t="str">
            <v>Regulated</v>
          </cell>
        </row>
        <row r="6561">
          <cell r="D6561" t="str">
            <v>Oxford Village of</v>
          </cell>
          <cell r="E6561" t="str">
            <v>Gas</v>
          </cell>
          <cell r="G6561" t="str">
            <v>NA</v>
          </cell>
          <cell r="H6561" t="str">
            <v>Regulated</v>
          </cell>
        </row>
        <row r="6562">
          <cell r="D6562" t="str">
            <v>Procter &amp; Gamble Co.</v>
          </cell>
          <cell r="E6562" t="str">
            <v>Gas</v>
          </cell>
          <cell r="G6562" t="str">
            <v>NA</v>
          </cell>
          <cell r="H6562" t="str">
            <v>Merchant Unregulated</v>
          </cell>
        </row>
        <row r="6563">
          <cell r="D6563" t="str">
            <v>Atlantic Power Corporation</v>
          </cell>
          <cell r="E6563" t="str">
            <v>Gas</v>
          </cell>
          <cell r="G6563" t="str">
            <v>NA</v>
          </cell>
          <cell r="H6563" t="str">
            <v>Merchant Unregulated</v>
          </cell>
        </row>
        <row r="6564">
          <cell r="D6564" t="str">
            <v>SunEdison, Inc.</v>
          </cell>
          <cell r="E6564" t="str">
            <v>Solar</v>
          </cell>
          <cell r="G6564" t="str">
            <v>NA</v>
          </cell>
          <cell r="H6564" t="str">
            <v>Merchant Unregulated</v>
          </cell>
        </row>
        <row r="6565">
          <cell r="D6565" t="str">
            <v>Oxnard City of</v>
          </cell>
          <cell r="E6565" t="str">
            <v>Biomass</v>
          </cell>
          <cell r="G6565" t="str">
            <v>NA</v>
          </cell>
          <cell r="H6565" t="str">
            <v>Merchant Unregulated</v>
          </cell>
        </row>
        <row r="6566">
          <cell r="D6566" t="str">
            <v>Exelon Corporation</v>
          </cell>
          <cell r="E6566" t="str">
            <v>Nuclear</v>
          </cell>
          <cell r="G6566">
            <v>4714677</v>
          </cell>
          <cell r="H6566" t="str">
            <v>Merchant Unregulated</v>
          </cell>
        </row>
        <row r="6567">
          <cell r="D6567" t="str">
            <v>Toyota Tsusho Corporation</v>
          </cell>
          <cell r="E6567" t="str">
            <v>Gas</v>
          </cell>
          <cell r="G6567">
            <v>1036047</v>
          </cell>
          <cell r="H6567" t="str">
            <v>Merchant Unregulated</v>
          </cell>
        </row>
        <row r="6568">
          <cell r="D6568" t="str">
            <v>General Electric Company</v>
          </cell>
          <cell r="E6568" t="str">
            <v>Gas</v>
          </cell>
          <cell r="G6568">
            <v>115115</v>
          </cell>
          <cell r="H6568" t="str">
            <v>Merchant Unregulated</v>
          </cell>
        </row>
        <row r="6569">
          <cell r="D6569" t="str">
            <v>GDF Suez SA</v>
          </cell>
          <cell r="E6569" t="str">
            <v>Gas</v>
          </cell>
          <cell r="G6569">
            <v>1151165</v>
          </cell>
          <cell r="H6569" t="str">
            <v>Merchant Unregulated</v>
          </cell>
        </row>
        <row r="6570">
          <cell r="D6570" t="str">
            <v>United States Government</v>
          </cell>
          <cell r="E6570" t="str">
            <v>Water</v>
          </cell>
          <cell r="G6570">
            <v>89730</v>
          </cell>
          <cell r="H6570" t="str">
            <v>Merchant Unregulated</v>
          </cell>
        </row>
        <row r="6571">
          <cell r="D6571" t="str">
            <v>Empire District Electric Company</v>
          </cell>
          <cell r="E6571" t="str">
            <v>Water</v>
          </cell>
          <cell r="G6571">
            <v>57719</v>
          </cell>
          <cell r="H6571" t="str">
            <v>Regulated</v>
          </cell>
        </row>
        <row r="6572">
          <cell r="D6572" t="str">
            <v>Puyallup Energy Recovery Company, LLC</v>
          </cell>
          <cell r="E6572" t="str">
            <v>Biomass</v>
          </cell>
          <cell r="G6572" t="str">
            <v>NA</v>
          </cell>
          <cell r="H6572" t="str">
            <v>Merchant Unregulated</v>
          </cell>
        </row>
        <row r="6573">
          <cell r="D6573" t="str">
            <v>P H Glatfelter Co</v>
          </cell>
          <cell r="E6573" t="str">
            <v>Coal</v>
          </cell>
          <cell r="G6573" t="str">
            <v>NA</v>
          </cell>
          <cell r="H6573" t="str">
            <v>Merchant Unregulated</v>
          </cell>
        </row>
        <row r="6574">
          <cell r="D6574" t="str">
            <v>Consolidated Edison, Inc.</v>
          </cell>
          <cell r="E6574" t="str">
            <v>Solar</v>
          </cell>
          <cell r="G6574" t="str">
            <v>NA</v>
          </cell>
          <cell r="H6574" t="str">
            <v>Merchant Unregulated</v>
          </cell>
        </row>
        <row r="6575">
          <cell r="D6575" t="str">
            <v>Exelon Corporation</v>
          </cell>
          <cell r="E6575" t="str">
            <v>Wind</v>
          </cell>
          <cell r="G6575" t="str">
            <v>NA</v>
          </cell>
          <cell r="H6575" t="str">
            <v>Merchant Unregulated</v>
          </cell>
        </row>
        <row r="6576">
          <cell r="D6576" t="str">
            <v>Oregon International Holdings, LLC</v>
          </cell>
          <cell r="E6576" t="str">
            <v>Wind</v>
          </cell>
          <cell r="G6576" t="str">
            <v>NA</v>
          </cell>
          <cell r="H6576" t="str">
            <v>Merchant Unregulated</v>
          </cell>
        </row>
        <row r="6577">
          <cell r="D6577" t="str">
            <v>ArcLight Capital Holdings, LLC</v>
          </cell>
          <cell r="E6577" t="str">
            <v>Wind</v>
          </cell>
          <cell r="G6577">
            <v>76214</v>
          </cell>
          <cell r="H6577" t="str">
            <v>Merchant Unregulated</v>
          </cell>
        </row>
        <row r="6578">
          <cell r="D6578" t="str">
            <v>Global Infrastructure Management, LLC</v>
          </cell>
          <cell r="E6578" t="str">
            <v>Wind</v>
          </cell>
          <cell r="G6578">
            <v>46711</v>
          </cell>
          <cell r="H6578" t="str">
            <v>Merchant Unregulated</v>
          </cell>
        </row>
        <row r="6579">
          <cell r="D6579" t="str">
            <v>Los Angeles Department of Water and Power</v>
          </cell>
          <cell r="E6579" t="str">
            <v>Solar</v>
          </cell>
          <cell r="G6579" t="str">
            <v>NA</v>
          </cell>
          <cell r="H6579" t="str">
            <v>Regulated</v>
          </cell>
        </row>
        <row r="6580">
          <cell r="D6580" t="str">
            <v>Covanta Holding Corporation</v>
          </cell>
          <cell r="E6580" t="str">
            <v>Biomass</v>
          </cell>
          <cell r="G6580" t="str">
            <v>NA</v>
          </cell>
          <cell r="H6580" t="str">
            <v>Merchant Unregulated</v>
          </cell>
        </row>
        <row r="6581">
          <cell r="D6581" t="str">
            <v>EDF Group</v>
          </cell>
          <cell r="E6581" t="str">
            <v>Wind</v>
          </cell>
          <cell r="G6581">
            <v>97080</v>
          </cell>
          <cell r="H6581" t="str">
            <v>Merchant Unregulated</v>
          </cell>
        </row>
        <row r="6582">
          <cell r="D6582" t="str">
            <v>IHI Corporation</v>
          </cell>
          <cell r="E6582" t="str">
            <v>Biomass</v>
          </cell>
          <cell r="G6582">
            <v>22195</v>
          </cell>
          <cell r="H6582" t="str">
            <v>Merchant Unregulated</v>
          </cell>
        </row>
        <row r="6583">
          <cell r="D6583" t="str">
            <v>Covanta Holding Corporation</v>
          </cell>
          <cell r="E6583" t="str">
            <v>Biomass</v>
          </cell>
          <cell r="G6583">
            <v>79140</v>
          </cell>
          <cell r="H6583" t="str">
            <v>Merchant Unregulated</v>
          </cell>
        </row>
        <row r="6584">
          <cell r="D6584" t="str">
            <v>Energy Northwest</v>
          </cell>
          <cell r="E6584" t="str">
            <v>Water</v>
          </cell>
          <cell r="G6584" t="str">
            <v>NA</v>
          </cell>
          <cell r="H6584" t="str">
            <v>Merchant Unregulated</v>
          </cell>
        </row>
        <row r="6585">
          <cell r="D6585" t="str">
            <v>Milliken &amp; Company</v>
          </cell>
          <cell r="E6585" t="str">
            <v>Oil</v>
          </cell>
          <cell r="G6585">
            <v>131</v>
          </cell>
          <cell r="H6585" t="str">
            <v>Regulated</v>
          </cell>
        </row>
        <row r="6586">
          <cell r="D6586" t="str">
            <v>PPL Corporation</v>
          </cell>
          <cell r="E6586" t="str">
            <v>Gas</v>
          </cell>
          <cell r="G6586">
            <v>31967</v>
          </cell>
          <cell r="H6586" t="str">
            <v>Regulated</v>
          </cell>
        </row>
        <row r="6587">
          <cell r="D6587" t="str">
            <v>PPL Corporation</v>
          </cell>
          <cell r="E6587" t="str">
            <v>Gas</v>
          </cell>
          <cell r="G6587">
            <v>19660</v>
          </cell>
          <cell r="H6587" t="str">
            <v>Regulated</v>
          </cell>
        </row>
        <row r="6588">
          <cell r="D6588" t="str">
            <v>Consolidated Edison, Inc.</v>
          </cell>
          <cell r="E6588" t="str">
            <v>Solar</v>
          </cell>
          <cell r="G6588" t="str">
            <v>NA</v>
          </cell>
          <cell r="H6588" t="str">
            <v>Merchant Unregulated</v>
          </cell>
        </row>
        <row r="6589">
          <cell r="D6589" t="str">
            <v>Louis Padnos Iron &amp; Metal Company</v>
          </cell>
          <cell r="E6589" t="str">
            <v>Solar</v>
          </cell>
          <cell r="G6589" t="str">
            <v>NA</v>
          </cell>
          <cell r="H6589" t="str">
            <v>Merchant Unregulated</v>
          </cell>
        </row>
        <row r="6590">
          <cell r="D6590" t="str">
            <v>Hawaiian Coml &amp; Sugar Co Ltd</v>
          </cell>
          <cell r="E6590" t="str">
            <v>Water</v>
          </cell>
          <cell r="G6590" t="str">
            <v>NA</v>
          </cell>
          <cell r="H6590" t="str">
            <v>Merchant Unregulated</v>
          </cell>
        </row>
        <row r="6591">
          <cell r="D6591" t="str">
            <v>Painesville City of</v>
          </cell>
          <cell r="E6591" t="str">
            <v>Coal</v>
          </cell>
          <cell r="G6591" t="str">
            <v>NA</v>
          </cell>
          <cell r="H6591" t="str">
            <v>Regulated</v>
          </cell>
        </row>
        <row r="6592">
          <cell r="D6592" t="str">
            <v>Painesville City of</v>
          </cell>
          <cell r="E6592" t="str">
            <v>Oil</v>
          </cell>
          <cell r="G6592" t="str">
            <v>NA</v>
          </cell>
          <cell r="H6592" t="str">
            <v>Regulated</v>
          </cell>
        </row>
        <row r="6593">
          <cell r="D6593" t="str">
            <v>Desert Power Associates</v>
          </cell>
          <cell r="E6593" t="str">
            <v>Wind</v>
          </cell>
          <cell r="G6593" t="str">
            <v>NA</v>
          </cell>
          <cell r="H6593" t="str">
            <v>Merchant Unregulated</v>
          </cell>
        </row>
        <row r="6594">
          <cell r="D6594" t="str">
            <v>H-H Management, LLC</v>
          </cell>
          <cell r="E6594" t="str">
            <v>Wind</v>
          </cell>
          <cell r="G6594" t="str">
            <v>NA</v>
          </cell>
          <cell r="H6594" t="str">
            <v>Merchant Unregulated</v>
          </cell>
        </row>
        <row r="6595">
          <cell r="D6595" t="str">
            <v>Painted Hills Individual Owners</v>
          </cell>
          <cell r="E6595" t="str">
            <v>Wind</v>
          </cell>
          <cell r="G6595" t="str">
            <v>NA</v>
          </cell>
          <cell r="H6595" t="str">
            <v>Merchant Unregulated</v>
          </cell>
        </row>
        <row r="6596">
          <cell r="D6596" t="str">
            <v>EFS-G LLC</v>
          </cell>
          <cell r="E6596" t="str">
            <v>Wind</v>
          </cell>
          <cell r="G6596" t="str">
            <v>NA</v>
          </cell>
          <cell r="H6596" t="str">
            <v>Merchant Unregulated</v>
          </cell>
        </row>
        <row r="6597">
          <cell r="D6597" t="str">
            <v>Apollo Energy Corp.</v>
          </cell>
          <cell r="E6597" t="str">
            <v>Wind</v>
          </cell>
          <cell r="G6597" t="str">
            <v>NA</v>
          </cell>
          <cell r="H6597" t="str">
            <v>Merchant Unregulated</v>
          </cell>
        </row>
        <row r="6598">
          <cell r="D6598" t="str">
            <v>Hawaiian Electric Industries, Inc.</v>
          </cell>
          <cell r="E6598" t="str">
            <v>Oil</v>
          </cell>
          <cell r="G6598" t="str">
            <v>NA</v>
          </cell>
          <cell r="H6598" t="str">
            <v>Regulated</v>
          </cell>
        </row>
        <row r="6599">
          <cell r="D6599" t="str">
            <v>Hawaiian Electric Industries, Inc.</v>
          </cell>
          <cell r="E6599" t="str">
            <v>Oil</v>
          </cell>
          <cell r="G6599" t="str">
            <v>NA</v>
          </cell>
          <cell r="H6599" t="str">
            <v>Regulated</v>
          </cell>
        </row>
        <row r="6600">
          <cell r="D6600" t="str">
            <v>Koch Industries, Inc.</v>
          </cell>
          <cell r="E6600" t="str">
            <v>Biomass</v>
          </cell>
          <cell r="G6600">
            <v>368647</v>
          </cell>
          <cell r="H6600" t="str">
            <v>Merchant Unregulated</v>
          </cell>
        </row>
        <row r="6601">
          <cell r="D6601" t="str">
            <v>Xcel Energy Inc.</v>
          </cell>
          <cell r="E6601" t="str">
            <v>Water</v>
          </cell>
          <cell r="G6601" t="str">
            <v>NA</v>
          </cell>
          <cell r="H6601" t="str">
            <v>Regulated</v>
          </cell>
        </row>
        <row r="6602">
          <cell r="D6602" t="str">
            <v>Southwest Public Power Dist</v>
          </cell>
          <cell r="E6602" t="str">
            <v>Oil</v>
          </cell>
          <cell r="G6602" t="str">
            <v>NA</v>
          </cell>
          <cell r="H6602" t="str">
            <v>Regulated</v>
          </cell>
        </row>
        <row r="6603">
          <cell r="D6603" t="str">
            <v>Entergy Corporation</v>
          </cell>
          <cell r="E6603" t="str">
            <v>Nuclear</v>
          </cell>
          <cell r="G6603">
            <v>5178213</v>
          </cell>
          <cell r="H6603" t="str">
            <v>Merchant Unregulated</v>
          </cell>
        </row>
        <row r="6604">
          <cell r="D6604" t="str">
            <v>United States Government</v>
          </cell>
          <cell r="E6604" t="str">
            <v>Water</v>
          </cell>
          <cell r="G6604" t="str">
            <v>NA</v>
          </cell>
          <cell r="H6604" t="str">
            <v>Merchant Unregulated</v>
          </cell>
        </row>
        <row r="6605">
          <cell r="D6605" t="str">
            <v>Noble House Hotels and Resorts</v>
          </cell>
          <cell r="E6605" t="str">
            <v>Gas</v>
          </cell>
          <cell r="G6605" t="str">
            <v>NA</v>
          </cell>
          <cell r="H6605" t="str">
            <v>Merchant Unregulated</v>
          </cell>
        </row>
        <row r="6606">
          <cell r="D6606" t="str">
            <v>LDK Solar Co., Ltd.</v>
          </cell>
          <cell r="E6606" t="str">
            <v>Solar</v>
          </cell>
          <cell r="G6606" t="str">
            <v>NA</v>
          </cell>
          <cell r="H6606" t="str">
            <v>Merchant Unregulated</v>
          </cell>
        </row>
        <row r="6607">
          <cell r="D6607" t="str">
            <v>Solar Power, Inc.</v>
          </cell>
          <cell r="E6607" t="str">
            <v>Solar</v>
          </cell>
          <cell r="G6607" t="str">
            <v>NA</v>
          </cell>
          <cell r="H6607" t="str">
            <v>Merchant Unregulated</v>
          </cell>
        </row>
        <row r="6608">
          <cell r="D6608" t="str">
            <v>LDK Solar Co., Ltd.</v>
          </cell>
          <cell r="E6608" t="str">
            <v>Solar</v>
          </cell>
          <cell r="G6608" t="str">
            <v>NA</v>
          </cell>
          <cell r="H6608" t="str">
            <v>Merchant Unregulated</v>
          </cell>
        </row>
        <row r="6609">
          <cell r="D6609" t="str">
            <v>Solar Power, Inc.</v>
          </cell>
          <cell r="E6609" t="str">
            <v>Solar</v>
          </cell>
          <cell r="G6609" t="str">
            <v>NA</v>
          </cell>
          <cell r="H6609" t="str">
            <v>Merchant Unregulated</v>
          </cell>
        </row>
        <row r="6610">
          <cell r="D6610" t="str">
            <v>SunEdison, Inc.</v>
          </cell>
          <cell r="E6610" t="str">
            <v>Solar</v>
          </cell>
          <cell r="G6610" t="str">
            <v>NA</v>
          </cell>
          <cell r="H6610" t="str">
            <v>Merchant Unregulated</v>
          </cell>
        </row>
        <row r="6611">
          <cell r="D6611" t="str">
            <v>Banco Santander SA</v>
          </cell>
          <cell r="E6611" t="str">
            <v>Solar</v>
          </cell>
          <cell r="G6611" t="str">
            <v>NA</v>
          </cell>
          <cell r="H6611" t="str">
            <v>Merchant Unregulated</v>
          </cell>
        </row>
        <row r="6612">
          <cell r="D6612" t="str">
            <v>Corporación Gestamp</v>
          </cell>
          <cell r="E6612" t="str">
            <v>Solar</v>
          </cell>
          <cell r="G6612" t="str">
            <v>NA</v>
          </cell>
          <cell r="H6612" t="str">
            <v>Merchant Unregulated</v>
          </cell>
        </row>
        <row r="6613">
          <cell r="D6613" t="str">
            <v>Morgan Stanley</v>
          </cell>
          <cell r="E6613" t="str">
            <v>Solar</v>
          </cell>
          <cell r="G6613" t="str">
            <v>NA</v>
          </cell>
          <cell r="H6613" t="str">
            <v>Merchant Unregulated</v>
          </cell>
        </row>
        <row r="6614">
          <cell r="D6614" t="str">
            <v>Boralex Inc.</v>
          </cell>
          <cell r="E6614" t="str">
            <v>Water</v>
          </cell>
          <cell r="G6614" t="str">
            <v>NA</v>
          </cell>
          <cell r="H6614" t="str">
            <v>Merchant Unregulated</v>
          </cell>
        </row>
        <row r="6615">
          <cell r="D6615" t="str">
            <v>BMW Manufacturing Co.</v>
          </cell>
          <cell r="E6615" t="str">
            <v>Biomass</v>
          </cell>
          <cell r="G6615" t="str">
            <v>NA</v>
          </cell>
          <cell r="H6615" t="str">
            <v>Merchant Unregulated</v>
          </cell>
        </row>
        <row r="6616">
          <cell r="D6616" t="str">
            <v>BMW Manufacturing Co.</v>
          </cell>
          <cell r="E6616" t="str">
            <v>Biomass</v>
          </cell>
          <cell r="G6616" t="str">
            <v>NA</v>
          </cell>
          <cell r="H6616" t="str">
            <v>Merchant Unregulated</v>
          </cell>
        </row>
        <row r="6617">
          <cell r="D6617" t="str">
            <v>Palmyra City of</v>
          </cell>
          <cell r="E6617" t="str">
            <v>Oil</v>
          </cell>
          <cell r="G6617" t="str">
            <v>NA</v>
          </cell>
          <cell r="H6617" t="str">
            <v>Regulated</v>
          </cell>
        </row>
        <row r="6618">
          <cell r="D6618" t="str">
            <v>Palmyra City of</v>
          </cell>
          <cell r="E6618" t="str">
            <v>Gas</v>
          </cell>
          <cell r="G6618" t="str">
            <v>NA</v>
          </cell>
          <cell r="H6618" t="str">
            <v>Regulated</v>
          </cell>
        </row>
        <row r="6619">
          <cell r="D6619" t="str">
            <v>El Paso Electric Company</v>
          </cell>
          <cell r="E6619" t="str">
            <v>Nuclear</v>
          </cell>
          <cell r="G6619">
            <v>5045559</v>
          </cell>
          <cell r="H6619" t="str">
            <v>Regulated</v>
          </cell>
        </row>
        <row r="6620">
          <cell r="D6620" t="str">
            <v>Southern California Public Power Authority</v>
          </cell>
          <cell r="E6620" t="str">
            <v>Nuclear</v>
          </cell>
          <cell r="G6620">
            <v>1887295</v>
          </cell>
          <cell r="H6620" t="str">
            <v>Regulated</v>
          </cell>
        </row>
        <row r="6621">
          <cell r="D6621" t="str">
            <v>Edison International</v>
          </cell>
          <cell r="E6621" t="str">
            <v>Nuclear</v>
          </cell>
          <cell r="G6621">
            <v>5045559</v>
          </cell>
          <cell r="H6621" t="str">
            <v>Regulated</v>
          </cell>
        </row>
        <row r="6622">
          <cell r="D6622" t="str">
            <v>Salt River Project</v>
          </cell>
          <cell r="E6622" t="str">
            <v>Nuclear</v>
          </cell>
          <cell r="G6622">
            <v>5585241</v>
          </cell>
          <cell r="H6622" t="str">
            <v>Regulated</v>
          </cell>
        </row>
        <row r="6623">
          <cell r="D6623" t="str">
            <v>PNM Resources, Inc.</v>
          </cell>
          <cell r="E6623" t="str">
            <v>Nuclear</v>
          </cell>
          <cell r="G6623">
            <v>3257259</v>
          </cell>
          <cell r="H6623" t="str">
            <v>Regulated</v>
          </cell>
        </row>
        <row r="6624">
          <cell r="D6624" t="str">
            <v>Pinnacle West Capital Corporation</v>
          </cell>
          <cell r="E6624" t="str">
            <v>Nuclear</v>
          </cell>
          <cell r="G6624">
            <v>9292769</v>
          </cell>
          <cell r="H6624" t="str">
            <v>Regulated</v>
          </cell>
        </row>
        <row r="6625">
          <cell r="D6625" t="str">
            <v>Los Angeles Department of Water and Power</v>
          </cell>
          <cell r="E6625" t="str">
            <v>Nuclear</v>
          </cell>
          <cell r="G6625">
            <v>1820233</v>
          </cell>
          <cell r="H6625" t="str">
            <v>Regulated</v>
          </cell>
        </row>
        <row r="6626">
          <cell r="D6626" t="str">
            <v>BP plc</v>
          </cell>
          <cell r="E6626" t="str">
            <v>Solar</v>
          </cell>
          <cell r="G6626" t="str">
            <v>NA</v>
          </cell>
          <cell r="H6626" t="str">
            <v>Merchant Unregulated</v>
          </cell>
        </row>
        <row r="6627">
          <cell r="D6627" t="str">
            <v>Pinnacle West Capital Corporation</v>
          </cell>
          <cell r="E6627" t="str">
            <v>Solar</v>
          </cell>
          <cell r="G6627">
            <v>42843</v>
          </cell>
          <cell r="H6627" t="str">
            <v>Regulated</v>
          </cell>
        </row>
        <row r="6628">
          <cell r="D6628" t="str">
            <v>Sempra Energy</v>
          </cell>
          <cell r="E6628" t="str">
            <v>Gas</v>
          </cell>
          <cell r="G6628">
            <v>2793674</v>
          </cell>
          <cell r="H6628" t="str">
            <v>Regulated</v>
          </cell>
        </row>
        <row r="6629">
          <cell r="D6629" t="str">
            <v>First Wind Holdings Inc.</v>
          </cell>
          <cell r="E6629" t="str">
            <v>Wind</v>
          </cell>
          <cell r="G6629">
            <v>49332</v>
          </cell>
          <cell r="H6629" t="str">
            <v>Merchant Unregulated</v>
          </cell>
        </row>
        <row r="6630">
          <cell r="D6630" t="str">
            <v>Hawaiian Electric Industries, Inc.</v>
          </cell>
          <cell r="E6630" t="str">
            <v>Oil</v>
          </cell>
          <cell r="G6630" t="str">
            <v>NA</v>
          </cell>
          <cell r="H6630" t="str">
            <v>Regulated</v>
          </cell>
        </row>
        <row r="6631">
          <cell r="D6631" t="str">
            <v>Bell Mountain Hydro, LLC</v>
          </cell>
          <cell r="E6631" t="str">
            <v>Water</v>
          </cell>
          <cell r="G6631" t="str">
            <v>NA</v>
          </cell>
          <cell r="H6631" t="str">
            <v>Merchant Unregulated</v>
          </cell>
        </row>
        <row r="6632">
          <cell r="D6632" t="str">
            <v>Northland Power Incorporated</v>
          </cell>
          <cell r="E6632" t="str">
            <v>Gas</v>
          </cell>
          <cell r="G6632">
            <v>128544</v>
          </cell>
          <cell r="H6632" t="str">
            <v>Merchant Unregulated</v>
          </cell>
        </row>
        <row r="6633">
          <cell r="D6633" t="str">
            <v>Panda Energy International, Inc.</v>
          </cell>
          <cell r="E6633" t="str">
            <v>Gas</v>
          </cell>
          <cell r="G6633">
            <v>548010</v>
          </cell>
          <cell r="H6633" t="str">
            <v>Merchant Unregulated</v>
          </cell>
        </row>
        <row r="6634">
          <cell r="D6634" t="str">
            <v>Carlyle Group L.P.</v>
          </cell>
          <cell r="E6634" t="str">
            <v>Gas</v>
          </cell>
          <cell r="G6634" t="str">
            <v>NA</v>
          </cell>
          <cell r="H6634" t="str">
            <v>Merchant Unregulated</v>
          </cell>
        </row>
        <row r="6635">
          <cell r="D6635" t="str">
            <v>EIF Management, LLC</v>
          </cell>
          <cell r="E6635" t="str">
            <v>Gas</v>
          </cell>
          <cell r="G6635">
            <v>302087</v>
          </cell>
          <cell r="H6635" t="str">
            <v>Merchant Unregulated</v>
          </cell>
        </row>
        <row r="6636">
          <cell r="D6636" t="str">
            <v>Hal Dittmer &amp; Fresno Power Investors Ltd Partnership</v>
          </cell>
          <cell r="E6636" t="str">
            <v>Gas</v>
          </cell>
          <cell r="G6636" t="str">
            <v>NA</v>
          </cell>
          <cell r="H6636" t="str">
            <v>Merchant Unregulated</v>
          </cell>
        </row>
        <row r="6637">
          <cell r="D6637" t="str">
            <v>Panora City of</v>
          </cell>
          <cell r="E6637" t="str">
            <v>Oil</v>
          </cell>
          <cell r="G6637" t="str">
            <v>NA</v>
          </cell>
          <cell r="H6637" t="str">
            <v>Regulated</v>
          </cell>
        </row>
        <row r="6638">
          <cell r="D6638" t="str">
            <v>Olympus Holdings, LLC</v>
          </cell>
          <cell r="E6638" t="str">
            <v>Coal</v>
          </cell>
          <cell r="G6638" t="str">
            <v>NA</v>
          </cell>
          <cell r="H6638" t="str">
            <v>Merchant Unregulated</v>
          </cell>
        </row>
        <row r="6639">
          <cell r="D6639" t="str">
            <v>ArcLight Capital Holdings, LLC</v>
          </cell>
          <cell r="E6639" t="str">
            <v>Coal</v>
          </cell>
          <cell r="G6639" t="str">
            <v>NA</v>
          </cell>
          <cell r="H6639" t="str">
            <v>Merchant Unregulated</v>
          </cell>
        </row>
        <row r="6640">
          <cell r="D6640" t="str">
            <v>E.ON SE</v>
          </cell>
          <cell r="E6640" t="str">
            <v>Wind</v>
          </cell>
          <cell r="G6640">
            <v>503674</v>
          </cell>
          <cell r="H6640" t="str">
            <v>Merchant Unregulated</v>
          </cell>
        </row>
        <row r="6641">
          <cell r="D6641" t="str">
            <v>E.ON SE</v>
          </cell>
          <cell r="E6641" t="str">
            <v>Wind</v>
          </cell>
          <cell r="G6641">
            <v>592595</v>
          </cell>
          <cell r="H6641" t="str">
            <v>Merchant Unregulated</v>
          </cell>
        </row>
        <row r="6642">
          <cell r="D6642" t="str">
            <v>E.ON SE</v>
          </cell>
          <cell r="E6642" t="str">
            <v>Wind</v>
          </cell>
          <cell r="G6642" t="str">
            <v>NA</v>
          </cell>
          <cell r="H6642" t="str">
            <v>Merchant Unregulated</v>
          </cell>
        </row>
        <row r="6643">
          <cell r="D6643" t="str">
            <v>PensionDanmark Holding AS</v>
          </cell>
          <cell r="E6643" t="str">
            <v>Wind</v>
          </cell>
          <cell r="G6643" t="str">
            <v>NA</v>
          </cell>
          <cell r="H6643" t="str">
            <v>Merchant Unregulated</v>
          </cell>
        </row>
        <row r="6644">
          <cell r="D6644" t="str">
            <v>E.ON SE</v>
          </cell>
          <cell r="E6644" t="str">
            <v>Wind</v>
          </cell>
          <cell r="G6644" t="str">
            <v>NA</v>
          </cell>
          <cell r="H6644" t="str">
            <v>Merchant Unregulated</v>
          </cell>
        </row>
        <row r="6645">
          <cell r="D6645" t="str">
            <v>PensionDanmark Holding AS</v>
          </cell>
          <cell r="E6645" t="str">
            <v>Wind</v>
          </cell>
          <cell r="G6645" t="str">
            <v>NA</v>
          </cell>
          <cell r="H6645" t="str">
            <v>Merchant Unregulated</v>
          </cell>
        </row>
        <row r="6646">
          <cell r="D6646" t="str">
            <v>Merced Irrigation District</v>
          </cell>
          <cell r="E6646" t="str">
            <v>Water</v>
          </cell>
          <cell r="G6646" t="str">
            <v>NA</v>
          </cell>
          <cell r="H6646" t="str">
            <v>Merchant Unregulated</v>
          </cell>
        </row>
        <row r="6647">
          <cell r="D6647" t="str">
            <v>Omaha, City of</v>
          </cell>
          <cell r="E6647" t="str">
            <v>Biomass</v>
          </cell>
          <cell r="G6647" t="str">
            <v>NA</v>
          </cell>
          <cell r="H6647" t="str">
            <v>Merchant Unregulated</v>
          </cell>
        </row>
        <row r="6648">
          <cell r="D6648" t="str">
            <v>Tennessee Valley Authority</v>
          </cell>
          <cell r="E6648" t="str">
            <v>Coal</v>
          </cell>
          <cell r="G6648">
            <v>14651945</v>
          </cell>
          <cell r="H6648" t="str">
            <v>Merchant Unregulated</v>
          </cell>
        </row>
        <row r="6649">
          <cell r="D6649" t="str">
            <v>NextEra Energy, Inc.</v>
          </cell>
          <cell r="E6649" t="str">
            <v>Solar</v>
          </cell>
          <cell r="G6649" t="str">
            <v>NA</v>
          </cell>
          <cell r="H6649" t="str">
            <v>Merchant Unregulated</v>
          </cell>
        </row>
        <row r="6650">
          <cell r="D6650" t="str">
            <v>Paragould Light Water and Cable</v>
          </cell>
          <cell r="E6650" t="str">
            <v>Gas</v>
          </cell>
          <cell r="G6650" t="str">
            <v>NA</v>
          </cell>
          <cell r="H6650" t="str">
            <v>Regulated</v>
          </cell>
        </row>
        <row r="6651">
          <cell r="D6651" t="str">
            <v>Paragould Light Water and Cable</v>
          </cell>
          <cell r="E6651" t="str">
            <v>Gas</v>
          </cell>
          <cell r="G6651" t="str">
            <v>NA</v>
          </cell>
          <cell r="H6651" t="str">
            <v>Regulated</v>
          </cell>
        </row>
        <row r="6652">
          <cell r="D6652" t="str">
            <v>Paragould Light Water and Cable</v>
          </cell>
          <cell r="E6652" t="str">
            <v>Oil</v>
          </cell>
          <cell r="G6652" t="str">
            <v>NA</v>
          </cell>
          <cell r="H6652" t="str">
            <v>Regulated</v>
          </cell>
        </row>
        <row r="6653">
          <cell r="D6653" t="str">
            <v>Paramount Farms, Inc</v>
          </cell>
          <cell r="E6653" t="str">
            <v>Solar</v>
          </cell>
          <cell r="G6653" t="str">
            <v>NA</v>
          </cell>
          <cell r="H6653" t="str">
            <v>Merchant Unregulated</v>
          </cell>
        </row>
        <row r="6654">
          <cell r="D6654" t="str">
            <v>East Bay Municipal Util Dist</v>
          </cell>
          <cell r="E6654" t="str">
            <v>Water</v>
          </cell>
          <cell r="G6654" t="str">
            <v>NA</v>
          </cell>
          <cell r="H6654" t="str">
            <v>Regulated</v>
          </cell>
        </row>
        <row r="6655">
          <cell r="D6655" t="str">
            <v>Pardeeville Village of</v>
          </cell>
          <cell r="E6655" t="str">
            <v>Water</v>
          </cell>
          <cell r="G6655" t="str">
            <v>NA</v>
          </cell>
          <cell r="H6655" t="str">
            <v>Regulated</v>
          </cell>
        </row>
        <row r="6656">
          <cell r="D6656" t="str">
            <v>Wisconsin Energy Corporation</v>
          </cell>
          <cell r="E6656" t="str">
            <v>Gas</v>
          </cell>
          <cell r="G6656">
            <v>124707</v>
          </cell>
          <cell r="H6656" t="str">
            <v>Regulated</v>
          </cell>
        </row>
        <row r="6657">
          <cell r="D6657" t="str">
            <v>Centrica Plc.</v>
          </cell>
          <cell r="E6657" t="str">
            <v>Gas</v>
          </cell>
          <cell r="G6657">
            <v>356933</v>
          </cell>
          <cell r="H6657" t="str">
            <v>Regulated</v>
          </cell>
        </row>
        <row r="6658">
          <cell r="D6658" t="str">
            <v>Berkshire Hathaway Inc.</v>
          </cell>
          <cell r="E6658" t="str">
            <v>Water</v>
          </cell>
          <cell r="G6658">
            <v>2186</v>
          </cell>
          <cell r="H6658" t="str">
            <v>Regulated</v>
          </cell>
        </row>
        <row r="6659">
          <cell r="D6659" t="str">
            <v>MidAmerican Energy Holdings Company</v>
          </cell>
          <cell r="E6659" t="str">
            <v>Water</v>
          </cell>
          <cell r="G6659">
            <v>248</v>
          </cell>
          <cell r="H6659" t="str">
            <v>Regulated</v>
          </cell>
        </row>
        <row r="6660">
          <cell r="D6660" t="str">
            <v>Paris City of KY</v>
          </cell>
          <cell r="E6660" t="str">
            <v>Oil</v>
          </cell>
          <cell r="G6660" t="str">
            <v>NA</v>
          </cell>
          <cell r="H6660" t="str">
            <v>Regulated</v>
          </cell>
        </row>
        <row r="6661">
          <cell r="D6661" t="str">
            <v>Brookfield Renewable Energy Partners L.P.</v>
          </cell>
          <cell r="E6661" t="str">
            <v>Water</v>
          </cell>
          <cell r="G6661" t="str">
            <v>NA</v>
          </cell>
          <cell r="H6661" t="str">
            <v>Merchant Unregulated</v>
          </cell>
        </row>
        <row r="6662">
          <cell r="D6662" t="str">
            <v>Brookfield Asset Management Inc.</v>
          </cell>
          <cell r="E6662" t="str">
            <v>Water</v>
          </cell>
          <cell r="G6662" t="str">
            <v>NA</v>
          </cell>
          <cell r="H6662" t="str">
            <v>Merchant Unregulated</v>
          </cell>
        </row>
        <row r="6663">
          <cell r="D6663" t="str">
            <v>Park 500 Philip Morris USA</v>
          </cell>
          <cell r="E6663" t="str">
            <v>Coal</v>
          </cell>
          <cell r="G6663" t="str">
            <v>NA</v>
          </cell>
          <cell r="H6663" t="str">
            <v>Merchant Unregulated</v>
          </cell>
        </row>
        <row r="6664">
          <cell r="D6664" t="str">
            <v>Hudson Clean Energy Partners LP</v>
          </cell>
          <cell r="E6664" t="str">
            <v>Water</v>
          </cell>
          <cell r="G6664" t="str">
            <v>NA</v>
          </cell>
          <cell r="H6664" t="str">
            <v>Merchant Unregulated</v>
          </cell>
        </row>
        <row r="6665">
          <cell r="D6665" t="str">
            <v>Parkdale Pharmaceuticals, Inc</v>
          </cell>
          <cell r="E6665" t="str">
            <v>Gas</v>
          </cell>
          <cell r="G6665" t="str">
            <v>NA</v>
          </cell>
          <cell r="H6665" t="str">
            <v>Merchant Unregulated</v>
          </cell>
        </row>
        <row r="6666">
          <cell r="D6666" t="str">
            <v>Merced Irrigation District</v>
          </cell>
          <cell r="E6666" t="str">
            <v>Water</v>
          </cell>
          <cell r="G6666" t="str">
            <v>NA</v>
          </cell>
          <cell r="H6666" t="str">
            <v>Merchant Unregulated</v>
          </cell>
        </row>
        <row r="6667">
          <cell r="D6667" t="str">
            <v>United States Government</v>
          </cell>
          <cell r="E6667" t="str">
            <v>Water</v>
          </cell>
          <cell r="G6667">
            <v>462447</v>
          </cell>
          <cell r="H6667" t="str">
            <v>Merchant Unregulated</v>
          </cell>
        </row>
        <row r="6668">
          <cell r="D6668" t="str">
            <v>Corn Belt Energy Corporation</v>
          </cell>
          <cell r="E6668" t="str">
            <v>Oil</v>
          </cell>
          <cell r="G6668" t="str">
            <v>NA</v>
          </cell>
          <cell r="H6668" t="str">
            <v>Merchant Unregulated</v>
          </cell>
        </row>
        <row r="6669">
          <cell r="D6669" t="str">
            <v>General Electric Company</v>
          </cell>
          <cell r="E6669" t="str">
            <v>Gas</v>
          </cell>
          <cell r="G6669">
            <v>145077</v>
          </cell>
          <cell r="H6669" t="str">
            <v>Merchant Unregulated</v>
          </cell>
        </row>
        <row r="6670">
          <cell r="D6670" t="str">
            <v>SCANA Corporation</v>
          </cell>
          <cell r="E6670" t="str">
            <v>Gas</v>
          </cell>
          <cell r="G6670">
            <v>12208</v>
          </cell>
          <cell r="H6670" t="str">
            <v>Regulated</v>
          </cell>
        </row>
        <row r="6671">
          <cell r="D6671" t="str">
            <v>SCANA Corporation</v>
          </cell>
          <cell r="E6671" t="str">
            <v>Water</v>
          </cell>
          <cell r="G6671">
            <v>48402</v>
          </cell>
          <cell r="H6671" t="str">
            <v>Regulated</v>
          </cell>
        </row>
        <row r="6672">
          <cell r="D6672" t="str">
            <v>United Parcel Service Incorporated</v>
          </cell>
          <cell r="E6672" t="str">
            <v>Solar</v>
          </cell>
          <cell r="G6672" t="str">
            <v>NA</v>
          </cell>
          <cell r="H6672" t="str">
            <v>Merchant Unregulated</v>
          </cell>
        </row>
        <row r="6673">
          <cell r="D6673" t="str">
            <v>Tolko Industries Ltd</v>
          </cell>
          <cell r="E6673" t="str">
            <v>Biomass</v>
          </cell>
          <cell r="G6673" t="str">
            <v>NA</v>
          </cell>
          <cell r="H6673" t="str">
            <v>Foreign</v>
          </cell>
        </row>
        <row r="6674">
          <cell r="D6674" t="str">
            <v>Air Products and Chemicals, Inc.</v>
          </cell>
          <cell r="E6674" t="str">
            <v>Gas</v>
          </cell>
          <cell r="G6674" t="str">
            <v>NA</v>
          </cell>
          <cell r="H6674" t="str">
            <v>Merchant Unregulated</v>
          </cell>
        </row>
        <row r="6675">
          <cell r="D6675" t="str">
            <v>Calpine Corporation</v>
          </cell>
          <cell r="E6675" t="str">
            <v>Gas</v>
          </cell>
          <cell r="G6675">
            <v>4636791</v>
          </cell>
          <cell r="H6675" t="str">
            <v>Merchant Unregulated</v>
          </cell>
        </row>
        <row r="6676">
          <cell r="D6676" t="str">
            <v>QUG Management</v>
          </cell>
          <cell r="E6676" t="str">
            <v>Gas</v>
          </cell>
          <cell r="G6676" t="str">
            <v>NA</v>
          </cell>
          <cell r="H6676" t="str">
            <v>Merchant Unregulated</v>
          </cell>
        </row>
        <row r="6677">
          <cell r="D6677" t="str">
            <v>Quantum Energy Partners</v>
          </cell>
          <cell r="E6677" t="str">
            <v>Gas</v>
          </cell>
          <cell r="G6677" t="str">
            <v>NA</v>
          </cell>
          <cell r="H6677" t="str">
            <v>Merchant Unregulated</v>
          </cell>
        </row>
        <row r="6678">
          <cell r="D6678" t="str">
            <v>Canada Pension Plan Investment Board</v>
          </cell>
          <cell r="E6678" t="str">
            <v>Gas</v>
          </cell>
          <cell r="G6678" t="str">
            <v>NA</v>
          </cell>
          <cell r="H6678" t="str">
            <v>Merchant Unregulated</v>
          </cell>
        </row>
        <row r="6679">
          <cell r="D6679" t="str">
            <v>Pasco County Of</v>
          </cell>
          <cell r="E6679" t="str">
            <v>Biomass</v>
          </cell>
          <cell r="G6679" t="str">
            <v>NA</v>
          </cell>
          <cell r="H6679" t="str">
            <v>Merchant Unregulated</v>
          </cell>
        </row>
        <row r="6680">
          <cell r="D6680" t="str">
            <v>PUD No 1 of Grays Harbor County</v>
          </cell>
          <cell r="E6680" t="str">
            <v>Gas</v>
          </cell>
          <cell r="G6680" t="str">
            <v>NA</v>
          </cell>
          <cell r="H6680" t="str">
            <v>Regulated</v>
          </cell>
        </row>
        <row r="6681">
          <cell r="D6681" t="str">
            <v>PUD No 1 of Franklin County</v>
          </cell>
          <cell r="E6681" t="str">
            <v>Gas</v>
          </cell>
          <cell r="G6681" t="str">
            <v>NA</v>
          </cell>
          <cell r="H6681" t="str">
            <v>Regulated</v>
          </cell>
        </row>
        <row r="6682">
          <cell r="D6682" t="str">
            <v>Canada Pension Plan Investment Board</v>
          </cell>
          <cell r="E6682" t="str">
            <v>Oil</v>
          </cell>
          <cell r="G6682" t="str">
            <v>NA</v>
          </cell>
          <cell r="H6682" t="str">
            <v>Merchant Unregulated</v>
          </cell>
        </row>
        <row r="6683">
          <cell r="D6683" t="str">
            <v>Quantum Energy Partners</v>
          </cell>
          <cell r="E6683" t="str">
            <v>Oil</v>
          </cell>
          <cell r="G6683" t="str">
            <v>NA</v>
          </cell>
          <cell r="H6683" t="str">
            <v>Merchant Unregulated</v>
          </cell>
        </row>
        <row r="6684">
          <cell r="D6684" t="str">
            <v>QUG Management</v>
          </cell>
          <cell r="E6684" t="str">
            <v>Oil</v>
          </cell>
          <cell r="G6684" t="str">
            <v>NA</v>
          </cell>
          <cell r="H6684" t="str">
            <v>Merchant Unregulated</v>
          </cell>
        </row>
        <row r="6685">
          <cell r="D6685" t="str">
            <v>SunEdison, Inc.</v>
          </cell>
          <cell r="E6685" t="str">
            <v>Solar</v>
          </cell>
          <cell r="G6685" t="str">
            <v>NA</v>
          </cell>
          <cell r="H6685" t="str">
            <v>Merchant Unregulated</v>
          </cell>
        </row>
        <row r="6686">
          <cell r="D6686" t="str">
            <v>Passaic Valley Water Commission</v>
          </cell>
          <cell r="E6686" t="str">
            <v>Water</v>
          </cell>
          <cell r="G6686" t="str">
            <v>NA</v>
          </cell>
          <cell r="H6686" t="str">
            <v>Merchant Unregulated</v>
          </cell>
        </row>
        <row r="6687">
          <cell r="D6687" t="str">
            <v>Gaz Métro Limited Partnership</v>
          </cell>
          <cell r="E6687" t="str">
            <v>Water</v>
          </cell>
          <cell r="G6687" t="str">
            <v>NA</v>
          </cell>
          <cell r="H6687" t="str">
            <v>Regulated</v>
          </cell>
        </row>
        <row r="6688">
          <cell r="D6688" t="str">
            <v>Calpine Corporation</v>
          </cell>
          <cell r="E6688" t="str">
            <v>Gas</v>
          </cell>
          <cell r="G6688">
            <v>4384374</v>
          </cell>
          <cell r="H6688" t="str">
            <v>Merchant Unregulated</v>
          </cell>
        </row>
        <row r="6689">
          <cell r="D6689" t="str">
            <v>Gaz Métro Limited Partnership</v>
          </cell>
          <cell r="E6689" t="str">
            <v>Water</v>
          </cell>
          <cell r="G6689" t="str">
            <v>NA</v>
          </cell>
          <cell r="H6689" t="str">
            <v>Regulated</v>
          </cell>
        </row>
        <row r="6690">
          <cell r="D6690" t="str">
            <v>EDF Group</v>
          </cell>
          <cell r="E6690" t="str">
            <v>Wind</v>
          </cell>
          <cell r="G6690" t="str">
            <v>NA</v>
          </cell>
          <cell r="H6690" t="str">
            <v>Merchant Unregulated</v>
          </cell>
        </row>
        <row r="6691">
          <cell r="D6691" t="str">
            <v>SunEdison, Inc.</v>
          </cell>
          <cell r="E6691" t="str">
            <v>Solar</v>
          </cell>
          <cell r="G6691" t="str">
            <v>NA</v>
          </cell>
          <cell r="H6691" t="str">
            <v>Merchant Unregulated</v>
          </cell>
        </row>
        <row r="6692">
          <cell r="D6692" t="str">
            <v>Goldman Sachs Group, Inc.</v>
          </cell>
          <cell r="E6692" t="str">
            <v>Solar</v>
          </cell>
          <cell r="G6692" t="str">
            <v>NA</v>
          </cell>
          <cell r="H6692" t="str">
            <v>Merchant Unregulated</v>
          </cell>
        </row>
        <row r="6693">
          <cell r="D6693" t="str">
            <v>Terra Firma Capital Partners Ltd.</v>
          </cell>
          <cell r="E6693" t="str">
            <v>Wind</v>
          </cell>
          <cell r="G6693">
            <v>4023</v>
          </cell>
          <cell r="H6693" t="str">
            <v>Merchant Unregulated</v>
          </cell>
        </row>
        <row r="6694">
          <cell r="D6694" t="str">
            <v>Oregon Trail Wind Farm LLC</v>
          </cell>
          <cell r="E6694" t="str">
            <v>Wind</v>
          </cell>
          <cell r="G6694" t="str">
            <v>NA</v>
          </cell>
          <cell r="H6694" t="str">
            <v>Merchant Unregulated</v>
          </cell>
        </row>
        <row r="6695">
          <cell r="D6695" t="str">
            <v>South Mississippi Electric Power Association</v>
          </cell>
          <cell r="E6695" t="str">
            <v>Oil</v>
          </cell>
          <cell r="G6695" t="str">
            <v>NA</v>
          </cell>
          <cell r="H6695" t="str">
            <v>Merchant Unregulated</v>
          </cell>
        </row>
        <row r="6696">
          <cell r="D6696" t="str">
            <v>Valero Energy Corporation</v>
          </cell>
          <cell r="E6696" t="str">
            <v>Other Nonrenewable</v>
          </cell>
          <cell r="G6696" t="str">
            <v>NA</v>
          </cell>
          <cell r="H6696" t="str">
            <v>Merchant Unregulated</v>
          </cell>
        </row>
        <row r="6697">
          <cell r="D6697" t="str">
            <v>Pawhuska City of</v>
          </cell>
          <cell r="E6697" t="str">
            <v>Oil</v>
          </cell>
          <cell r="G6697" t="str">
            <v>NA</v>
          </cell>
          <cell r="H6697" t="str">
            <v>Regulated</v>
          </cell>
        </row>
        <row r="6698">
          <cell r="D6698" t="str">
            <v>Xcel Energy Inc.</v>
          </cell>
          <cell r="E6698" t="str">
            <v>Coal</v>
          </cell>
          <cell r="G6698">
            <v>3264261</v>
          </cell>
          <cell r="H6698" t="str">
            <v>Regulated</v>
          </cell>
        </row>
        <row r="6699">
          <cell r="D6699" t="str">
            <v>Maxim Power Corporation</v>
          </cell>
          <cell r="E6699" t="str">
            <v>Gas</v>
          </cell>
          <cell r="G6699" t="str">
            <v>NA</v>
          </cell>
          <cell r="H6699" t="str">
            <v>Merchant Unregulated</v>
          </cell>
        </row>
        <row r="6700">
          <cell r="D6700" t="str">
            <v>NRG Yield, Inc.</v>
          </cell>
          <cell r="E6700" t="str">
            <v>Gas</v>
          </cell>
          <cell r="G6700" t="str">
            <v>NA</v>
          </cell>
          <cell r="H6700" t="str">
            <v>Merchant Unregulated</v>
          </cell>
        </row>
        <row r="6701">
          <cell r="D6701" t="str">
            <v>NRG Energy, Inc.</v>
          </cell>
          <cell r="E6701" t="str">
            <v>Gas</v>
          </cell>
          <cell r="G6701" t="str">
            <v>NA</v>
          </cell>
          <cell r="H6701" t="str">
            <v>Merchant Unregulated</v>
          </cell>
        </row>
        <row r="6702">
          <cell r="D6702" t="str">
            <v>Idaho Wind Partners 1, LLC</v>
          </cell>
          <cell r="E6702" t="str">
            <v>Wind</v>
          </cell>
          <cell r="G6702" t="str">
            <v>NA</v>
          </cell>
          <cell r="H6702" t="str">
            <v>Merchant Unregulated</v>
          </cell>
        </row>
        <row r="6703">
          <cell r="D6703" t="str">
            <v>Strawberry Water Users Assn</v>
          </cell>
          <cell r="E6703" t="str">
            <v>Water</v>
          </cell>
          <cell r="G6703" t="str">
            <v>NA</v>
          </cell>
          <cell r="H6703" t="str">
            <v>Merchant Unregulated</v>
          </cell>
        </row>
        <row r="6704">
          <cell r="D6704" t="str">
            <v>Payson City Corp</v>
          </cell>
          <cell r="E6704" t="str">
            <v>Gas</v>
          </cell>
          <cell r="G6704" t="str">
            <v>NA</v>
          </cell>
          <cell r="H6704" t="str">
            <v>Regulated</v>
          </cell>
        </row>
        <row r="6705">
          <cell r="D6705" t="str">
            <v>Portland General Electric Company</v>
          </cell>
          <cell r="E6705" t="str">
            <v>Oil</v>
          </cell>
          <cell r="G6705">
            <v>11</v>
          </cell>
          <cell r="H6705" t="str">
            <v>Regulated</v>
          </cell>
        </row>
        <row r="6706">
          <cell r="D6706" t="str">
            <v>PCS Nitrogen Fertilizer LP</v>
          </cell>
          <cell r="E6706" t="str">
            <v>Other Nonrenewable</v>
          </cell>
          <cell r="G6706" t="str">
            <v>NA</v>
          </cell>
          <cell r="H6706" t="str">
            <v>Merchant Unregulated</v>
          </cell>
        </row>
        <row r="6707">
          <cell r="D6707" t="str">
            <v>Iberdrola, S.A.</v>
          </cell>
          <cell r="E6707" t="str">
            <v>Wind</v>
          </cell>
          <cell r="G6707">
            <v>42357</v>
          </cell>
          <cell r="H6707" t="str">
            <v>Merchant Unregulated</v>
          </cell>
        </row>
        <row r="6708">
          <cell r="D6708" t="str">
            <v>Portland General Electric Company</v>
          </cell>
          <cell r="E6708" t="str">
            <v>Solar</v>
          </cell>
          <cell r="G6708" t="str">
            <v>NA</v>
          </cell>
          <cell r="H6708" t="str">
            <v>Regulated</v>
          </cell>
        </row>
        <row r="6709">
          <cell r="D6709" t="str">
            <v>U.S. Bancorp</v>
          </cell>
          <cell r="E6709" t="str">
            <v>Solar</v>
          </cell>
          <cell r="G6709" t="str">
            <v>NA</v>
          </cell>
          <cell r="H6709" t="str">
            <v>Regulated</v>
          </cell>
        </row>
        <row r="6710">
          <cell r="D6710" t="str">
            <v>Portland General Electric Company</v>
          </cell>
          <cell r="E6710" t="str">
            <v>Solar</v>
          </cell>
          <cell r="G6710" t="str">
            <v>NA</v>
          </cell>
          <cell r="H6710" t="str">
            <v>Regulated</v>
          </cell>
        </row>
        <row r="6711">
          <cell r="D6711" t="str">
            <v>U.S. Bancorp</v>
          </cell>
          <cell r="E6711" t="str">
            <v>Solar</v>
          </cell>
          <cell r="G6711" t="str">
            <v>NA</v>
          </cell>
          <cell r="H6711" t="str">
            <v>Regulated</v>
          </cell>
        </row>
        <row r="6712">
          <cell r="D6712" t="str">
            <v>Southern Company</v>
          </cell>
          <cell r="E6712" t="str">
            <v>Gas</v>
          </cell>
          <cell r="G6712">
            <v>88162</v>
          </cell>
          <cell r="H6712" t="str">
            <v>Regulated</v>
          </cell>
        </row>
        <row r="6713">
          <cell r="D6713" t="str">
            <v>Exelon Corporation</v>
          </cell>
          <cell r="E6713" t="str">
            <v>Nuclear</v>
          </cell>
          <cell r="G6713">
            <v>9403014</v>
          </cell>
          <cell r="H6713" t="str">
            <v>Merchant Unregulated</v>
          </cell>
        </row>
        <row r="6714">
          <cell r="D6714" t="str">
            <v>Public Service Enterprise Group Incorporated</v>
          </cell>
          <cell r="E6714" t="str">
            <v>Nuclear</v>
          </cell>
          <cell r="G6714">
            <v>9403014</v>
          </cell>
          <cell r="H6714" t="str">
            <v>Merchant Unregulated</v>
          </cell>
        </row>
        <row r="6715">
          <cell r="D6715" t="str">
            <v>Strata Solar LLC</v>
          </cell>
          <cell r="E6715" t="str">
            <v>Solar</v>
          </cell>
          <cell r="G6715" t="str">
            <v>NA</v>
          </cell>
          <cell r="H6715" t="str">
            <v>Merchant Unregulated</v>
          </cell>
        </row>
        <row r="6716">
          <cell r="D6716" t="str">
            <v>Silver Ventures</v>
          </cell>
          <cell r="E6716" t="str">
            <v>Solar</v>
          </cell>
          <cell r="G6716" t="str">
            <v>NA</v>
          </cell>
          <cell r="H6716" t="str">
            <v>Regulated</v>
          </cell>
        </row>
        <row r="6717">
          <cell r="D6717" t="str">
            <v>CPS Energy</v>
          </cell>
          <cell r="E6717" t="str">
            <v>Solar</v>
          </cell>
          <cell r="G6717" t="str">
            <v>NA</v>
          </cell>
          <cell r="H6717" t="str">
            <v>Regulated</v>
          </cell>
        </row>
        <row r="6718">
          <cell r="D6718" t="str">
            <v>East Kentucky Power Cooperative Inc.</v>
          </cell>
          <cell r="E6718" t="str">
            <v>Biomass</v>
          </cell>
          <cell r="G6718" t="str">
            <v>NA</v>
          </cell>
          <cell r="H6718" t="str">
            <v>Merchant Unregulated</v>
          </cell>
        </row>
        <row r="6719">
          <cell r="D6719" t="str">
            <v>Prairie Power, Inc.</v>
          </cell>
          <cell r="E6719" t="str">
            <v>Oil</v>
          </cell>
          <cell r="G6719" t="str">
            <v>NA</v>
          </cell>
          <cell r="H6719" t="str">
            <v>Merchant Unregulated</v>
          </cell>
        </row>
        <row r="6720">
          <cell r="D6720" t="str">
            <v>South Texas Electric Cooperative, Inc</v>
          </cell>
          <cell r="E6720" t="str">
            <v>Gas</v>
          </cell>
          <cell r="G6720">
            <v>4660</v>
          </cell>
          <cell r="H6720" t="str">
            <v>Merchant Unregulated</v>
          </cell>
        </row>
        <row r="6721">
          <cell r="D6721" t="str">
            <v>South Texas Electric Cooperative, Inc</v>
          </cell>
          <cell r="E6721" t="str">
            <v>Gas</v>
          </cell>
          <cell r="G6721">
            <v>167613</v>
          </cell>
          <cell r="H6721" t="str">
            <v>Merchant Unregulated</v>
          </cell>
        </row>
        <row r="6722">
          <cell r="D6722" t="str">
            <v>NV Energy, Inc.</v>
          </cell>
          <cell r="E6722" t="str">
            <v>Solar</v>
          </cell>
          <cell r="G6722">
            <v>20</v>
          </cell>
          <cell r="H6722" t="str">
            <v>Regulated</v>
          </cell>
        </row>
        <row r="6723">
          <cell r="D6723" t="str">
            <v>Wisconsin Energy Corporation</v>
          </cell>
          <cell r="E6723" t="str">
            <v>Water</v>
          </cell>
          <cell r="G6723">
            <v>27009</v>
          </cell>
          <cell r="H6723" t="str">
            <v>Regulated</v>
          </cell>
        </row>
        <row r="6724">
          <cell r="D6724" t="str">
            <v>Iberdrola, S.A.</v>
          </cell>
          <cell r="E6724" t="str">
            <v>Wind</v>
          </cell>
          <cell r="G6724">
            <v>218627</v>
          </cell>
          <cell r="H6724" t="str">
            <v>Merchant Unregulated</v>
          </cell>
        </row>
        <row r="6725">
          <cell r="D6725" t="str">
            <v>Edison International</v>
          </cell>
          <cell r="E6725" t="str">
            <v>Oil</v>
          </cell>
          <cell r="G6725">
            <v>27077</v>
          </cell>
          <cell r="H6725" t="str">
            <v>Regulated</v>
          </cell>
        </row>
        <row r="6726">
          <cell r="D6726" t="str">
            <v>Edison International</v>
          </cell>
          <cell r="E6726" t="str">
            <v>Other Nonrenewable</v>
          </cell>
          <cell r="G6726" t="str">
            <v>NA</v>
          </cell>
          <cell r="H6726" t="str">
            <v>Regulated</v>
          </cell>
        </row>
        <row r="6727">
          <cell r="D6727" t="str">
            <v>Quincy-Columbia Basin Irr Dist</v>
          </cell>
          <cell r="E6727" t="str">
            <v>Water</v>
          </cell>
          <cell r="G6727" t="str">
            <v>NA</v>
          </cell>
          <cell r="H6727" t="str">
            <v>Merchant Unregulated</v>
          </cell>
        </row>
        <row r="6728">
          <cell r="D6728" t="str">
            <v>East Columbia Basin Irrigation</v>
          </cell>
          <cell r="E6728" t="str">
            <v>Water</v>
          </cell>
          <cell r="G6728" t="str">
            <v>NA</v>
          </cell>
          <cell r="H6728" t="str">
            <v>Merchant Unregulated</v>
          </cell>
        </row>
        <row r="6729">
          <cell r="D6729" t="str">
            <v>South Columbia Basin Irrigation District</v>
          </cell>
          <cell r="E6729" t="str">
            <v>Water</v>
          </cell>
          <cell r="G6729" t="str">
            <v>NA</v>
          </cell>
          <cell r="H6729" t="str">
            <v>Merchant Unregulated</v>
          </cell>
        </row>
        <row r="6730">
          <cell r="D6730" t="str">
            <v>Riverstone Holdings LLC</v>
          </cell>
          <cell r="E6730" t="str">
            <v>Gas</v>
          </cell>
          <cell r="G6730" t="str">
            <v>NA</v>
          </cell>
          <cell r="H6730" t="str">
            <v>Merchant Unregulated</v>
          </cell>
        </row>
        <row r="6731">
          <cell r="D6731" t="str">
            <v>NextEra Energy, Inc.</v>
          </cell>
          <cell r="E6731" t="str">
            <v>Wind</v>
          </cell>
          <cell r="G6731">
            <v>648557</v>
          </cell>
          <cell r="H6731" t="str">
            <v>Merchant Unregulated</v>
          </cell>
        </row>
        <row r="6732">
          <cell r="D6732" t="str">
            <v>Topsham Hydro Partners</v>
          </cell>
          <cell r="E6732" t="str">
            <v>Water</v>
          </cell>
          <cell r="G6732" t="str">
            <v>NA</v>
          </cell>
          <cell r="H6732" t="str">
            <v>Merchant Unregulated</v>
          </cell>
        </row>
        <row r="6733">
          <cell r="D6733" t="str">
            <v>Pelican Utility Co</v>
          </cell>
          <cell r="E6733" t="str">
            <v>Water</v>
          </cell>
          <cell r="G6733" t="str">
            <v>NA</v>
          </cell>
          <cell r="H6733" t="str">
            <v>Merchant Unregulated</v>
          </cell>
        </row>
        <row r="6734">
          <cell r="D6734" t="str">
            <v>Pelican Utility Co</v>
          </cell>
          <cell r="E6734" t="str">
            <v>Oil</v>
          </cell>
          <cell r="G6734" t="str">
            <v>NA</v>
          </cell>
          <cell r="H6734" t="str">
            <v>Merchant Unregulated</v>
          </cell>
        </row>
        <row r="6735">
          <cell r="D6735" t="str">
            <v>Pella City of</v>
          </cell>
          <cell r="E6735" t="str">
            <v>Oil</v>
          </cell>
          <cell r="G6735" t="str">
            <v>NA</v>
          </cell>
          <cell r="H6735" t="str">
            <v>Regulated</v>
          </cell>
        </row>
        <row r="6736">
          <cell r="D6736" t="str">
            <v>Confederated Tribes-Warm Springs</v>
          </cell>
          <cell r="E6736" t="str">
            <v>Water</v>
          </cell>
          <cell r="G6736">
            <v>151868</v>
          </cell>
          <cell r="H6736" t="str">
            <v>Regulated</v>
          </cell>
        </row>
        <row r="6737">
          <cell r="D6737" t="str">
            <v>Portland General Electric Company</v>
          </cell>
          <cell r="E6737" t="str">
            <v>Water</v>
          </cell>
          <cell r="G6737">
            <v>303781</v>
          </cell>
          <cell r="H6737" t="str">
            <v>Regulated</v>
          </cell>
        </row>
        <row r="6738">
          <cell r="D6738" t="str">
            <v>Enel S.p.A.</v>
          </cell>
          <cell r="E6738" t="str">
            <v>Water</v>
          </cell>
          <cell r="G6738" t="str">
            <v>NA</v>
          </cell>
          <cell r="H6738" t="str">
            <v>Merchant Unregulated</v>
          </cell>
        </row>
        <row r="6739">
          <cell r="D6739" t="str">
            <v>Enel S.p.A.</v>
          </cell>
          <cell r="E6739" t="str">
            <v>Water</v>
          </cell>
          <cell r="G6739" t="str">
            <v>NA</v>
          </cell>
          <cell r="H6739" t="str">
            <v>Merchant Unregulated</v>
          </cell>
        </row>
        <row r="6740">
          <cell r="D6740" t="str">
            <v>Colstrip Electric Inc</v>
          </cell>
          <cell r="E6740" t="str">
            <v>Wind</v>
          </cell>
          <cell r="G6740" t="str">
            <v>NA</v>
          </cell>
          <cell r="H6740" t="str">
            <v>Merchant Unregulated</v>
          </cell>
        </row>
        <row r="6741">
          <cell r="D6741" t="str">
            <v>Hudson Clean Energy Partners LP</v>
          </cell>
          <cell r="E6741" t="str">
            <v>Water</v>
          </cell>
          <cell r="G6741" t="str">
            <v>NA</v>
          </cell>
          <cell r="H6741" t="str">
            <v>Merchant Unregulated</v>
          </cell>
        </row>
        <row r="6742">
          <cell r="D6742" t="str">
            <v>Briar-Hydro Associates</v>
          </cell>
          <cell r="E6742" t="str">
            <v>Water</v>
          </cell>
          <cell r="G6742" t="str">
            <v>NA</v>
          </cell>
          <cell r="H6742" t="str">
            <v>Merchant Unregulated</v>
          </cell>
        </row>
        <row r="6743">
          <cell r="D6743" t="str">
            <v>Briar-Hydro Associates</v>
          </cell>
          <cell r="E6743" t="str">
            <v>Water</v>
          </cell>
          <cell r="G6743" t="str">
            <v>NA</v>
          </cell>
          <cell r="H6743" t="str">
            <v>Merchant Unregulated</v>
          </cell>
        </row>
        <row r="6744">
          <cell r="D6744" t="str">
            <v>Iberdrola, S.A.</v>
          </cell>
          <cell r="E6744" t="str">
            <v>Wind</v>
          </cell>
          <cell r="G6744">
            <v>584703</v>
          </cell>
          <cell r="H6744" t="str">
            <v>Merchant Unregulated</v>
          </cell>
        </row>
        <row r="6745">
          <cell r="D6745" t="str">
            <v>Iberdrola, S.A.</v>
          </cell>
          <cell r="E6745" t="str">
            <v>Wind</v>
          </cell>
          <cell r="G6745">
            <v>636724</v>
          </cell>
          <cell r="H6745" t="str">
            <v>Merchant Unregulated</v>
          </cell>
        </row>
        <row r="6746">
          <cell r="D6746" t="str">
            <v>Pender City of</v>
          </cell>
          <cell r="E6746" t="str">
            <v>Gas</v>
          </cell>
          <cell r="G6746" t="str">
            <v>NA</v>
          </cell>
          <cell r="H6746" t="str">
            <v>Regulated</v>
          </cell>
        </row>
        <row r="6747">
          <cell r="D6747" t="str">
            <v>East Kentucky Power Cooperative Inc.</v>
          </cell>
          <cell r="E6747" t="str">
            <v>Biomass</v>
          </cell>
          <cell r="G6747" t="str">
            <v>NA</v>
          </cell>
          <cell r="H6747" t="str">
            <v>Merchant Unregulated</v>
          </cell>
        </row>
        <row r="6748">
          <cell r="D6748" t="str">
            <v>Industrial Energy Applications, Incorporated</v>
          </cell>
          <cell r="E6748" t="str">
            <v>Oil</v>
          </cell>
          <cell r="G6748" t="str">
            <v>NA</v>
          </cell>
          <cell r="H6748" t="str">
            <v>Merchant Unregulated</v>
          </cell>
        </row>
        <row r="6749">
          <cell r="D6749" t="str">
            <v>PPL Corporation</v>
          </cell>
          <cell r="E6749" t="str">
            <v>Biomass</v>
          </cell>
          <cell r="G6749" t="str">
            <v>NA</v>
          </cell>
          <cell r="H6749" t="str">
            <v>Merchant Unregulated</v>
          </cell>
        </row>
        <row r="6750">
          <cell r="D6750" t="str">
            <v>PPL Corporation</v>
          </cell>
          <cell r="E6750" t="str">
            <v>Solar</v>
          </cell>
          <cell r="G6750" t="str">
            <v>NA</v>
          </cell>
          <cell r="H6750" t="str">
            <v>Merchant Unregulated</v>
          </cell>
        </row>
        <row r="6751">
          <cell r="D6751" t="str">
            <v>Exelon Corporation</v>
          </cell>
          <cell r="E6751" t="str">
            <v>Biomass</v>
          </cell>
          <cell r="G6751" t="str">
            <v>NA</v>
          </cell>
          <cell r="H6751" t="str">
            <v>Merchant Unregulated</v>
          </cell>
        </row>
        <row r="6752">
          <cell r="D6752" t="str">
            <v>Ameren Corporation</v>
          </cell>
          <cell r="E6752" t="str">
            <v>Gas</v>
          </cell>
          <cell r="G6752">
            <v>82246</v>
          </cell>
          <cell r="H6752" t="str">
            <v>Regulated</v>
          </cell>
        </row>
        <row r="6753">
          <cell r="D6753" t="str">
            <v>SET PERC Investment, LLC</v>
          </cell>
          <cell r="E6753" t="str">
            <v>Biomass</v>
          </cell>
          <cell r="G6753" t="str">
            <v>NA</v>
          </cell>
          <cell r="H6753" t="str">
            <v>Merchant Unregulated</v>
          </cell>
        </row>
        <row r="6754">
          <cell r="D6754" t="str">
            <v>Municipal Review Committee</v>
          </cell>
          <cell r="E6754" t="str">
            <v>Biomass</v>
          </cell>
          <cell r="G6754" t="str">
            <v>NA</v>
          </cell>
          <cell r="H6754" t="str">
            <v>Merchant Unregulated</v>
          </cell>
        </row>
        <row r="6755">
          <cell r="D6755" t="str">
            <v>Viridis Energy Capital Pty Ltd.</v>
          </cell>
          <cell r="E6755" t="str">
            <v>Biomass</v>
          </cell>
          <cell r="G6755" t="str">
            <v>NA</v>
          </cell>
          <cell r="H6755" t="str">
            <v>Merchant Unregulated</v>
          </cell>
        </row>
        <row r="6756">
          <cell r="D6756" t="str">
            <v>Grand River Dam Authority</v>
          </cell>
          <cell r="E6756" t="str">
            <v>Water</v>
          </cell>
          <cell r="G6756">
            <v>188430</v>
          </cell>
          <cell r="H6756" t="str">
            <v>Merchant Unregulated</v>
          </cell>
        </row>
        <row r="6757">
          <cell r="D6757" t="str">
            <v>Pensacola Christian College</v>
          </cell>
          <cell r="E6757" t="str">
            <v>Gas</v>
          </cell>
          <cell r="G6757" t="str">
            <v>NA</v>
          </cell>
          <cell r="H6757" t="str">
            <v>Merchant Unregulated</v>
          </cell>
        </row>
        <row r="6758">
          <cell r="D6758" t="str">
            <v>International Paper Company</v>
          </cell>
          <cell r="E6758" t="str">
            <v>Biomass</v>
          </cell>
          <cell r="G6758">
            <v>503741</v>
          </cell>
          <cell r="H6758" t="str">
            <v>Merchant Unregulated</v>
          </cell>
        </row>
        <row r="6759">
          <cell r="D6759" t="str">
            <v>North American Natural Resources</v>
          </cell>
          <cell r="E6759" t="str">
            <v>Biomass</v>
          </cell>
          <cell r="G6759" t="str">
            <v>NA</v>
          </cell>
          <cell r="H6759" t="str">
            <v>Merchant Unregulated</v>
          </cell>
        </row>
        <row r="6760">
          <cell r="D6760" t="str">
            <v>Archer-Daniels-Midland Company</v>
          </cell>
          <cell r="E6760" t="str">
            <v>Coal</v>
          </cell>
          <cell r="G6760" t="str">
            <v>NA</v>
          </cell>
          <cell r="H6760" t="str">
            <v>Merchant Unregulated</v>
          </cell>
        </row>
        <row r="6761">
          <cell r="D6761" t="str">
            <v>Archer-Daniels-Midland Company</v>
          </cell>
          <cell r="E6761" t="str">
            <v>Gas</v>
          </cell>
          <cell r="G6761" t="str">
            <v>NA</v>
          </cell>
          <cell r="H6761" t="str">
            <v>Merchant Unregulated</v>
          </cell>
        </row>
        <row r="6762">
          <cell r="D6762" t="str">
            <v>Swift River Company, Inc.</v>
          </cell>
          <cell r="E6762" t="str">
            <v>Water</v>
          </cell>
          <cell r="G6762" t="str">
            <v>NA</v>
          </cell>
          <cell r="H6762" t="str">
            <v>Merchant Unregulated</v>
          </cell>
        </row>
        <row r="6763">
          <cell r="D6763" t="str">
            <v>Advanced Energy Systems</v>
          </cell>
          <cell r="E6763" t="str">
            <v>Solar</v>
          </cell>
          <cell r="G6763" t="str">
            <v>NA</v>
          </cell>
          <cell r="H6763" t="str">
            <v>Merchant Unregulated</v>
          </cell>
        </row>
        <row r="6764">
          <cell r="D6764" t="str">
            <v>Southern Company</v>
          </cell>
          <cell r="E6764" t="str">
            <v>Biomass</v>
          </cell>
          <cell r="G6764" t="str">
            <v>NA</v>
          </cell>
          <cell r="H6764" t="str">
            <v>Regulated</v>
          </cell>
        </row>
        <row r="6765">
          <cell r="D6765" t="str">
            <v>WGL Holdings, Inc.</v>
          </cell>
          <cell r="E6765" t="str">
            <v>Solar</v>
          </cell>
          <cell r="G6765" t="str">
            <v>NA</v>
          </cell>
          <cell r="H6765" t="str">
            <v>Merchant Unregulated</v>
          </cell>
        </row>
        <row r="6766">
          <cell r="D6766" t="str">
            <v>WGL Holdings, Inc.</v>
          </cell>
          <cell r="E6766" t="str">
            <v>Solar</v>
          </cell>
          <cell r="G6766" t="str">
            <v>NA</v>
          </cell>
          <cell r="H6766" t="str">
            <v>Merchant Unregulated</v>
          </cell>
        </row>
        <row r="6767">
          <cell r="D6767" t="str">
            <v>Perham, City Of</v>
          </cell>
          <cell r="E6767" t="str">
            <v>Biomass</v>
          </cell>
          <cell r="G6767" t="str">
            <v>NA</v>
          </cell>
          <cell r="H6767" t="str">
            <v>Merchant Unregulated</v>
          </cell>
        </row>
        <row r="6768">
          <cell r="D6768" t="str">
            <v>Texas Energy Future Holdings LP</v>
          </cell>
          <cell r="E6768" t="str">
            <v>Gas</v>
          </cell>
          <cell r="G6768">
            <v>542269</v>
          </cell>
          <cell r="H6768" t="str">
            <v>Merchant Unregulated</v>
          </cell>
        </row>
        <row r="6769">
          <cell r="D6769" t="str">
            <v>NextEra Energy, Inc.</v>
          </cell>
          <cell r="E6769" t="str">
            <v>Wind</v>
          </cell>
          <cell r="G6769" t="str">
            <v>NA</v>
          </cell>
          <cell r="H6769" t="str">
            <v>Merchant Unregulated</v>
          </cell>
        </row>
        <row r="6770">
          <cell r="D6770" t="str">
            <v>Metropolitan Water District of Southern California</v>
          </cell>
          <cell r="E6770" t="str">
            <v>Water</v>
          </cell>
          <cell r="G6770" t="str">
            <v>NA</v>
          </cell>
          <cell r="H6770" t="str">
            <v>Merchant Unregulated</v>
          </cell>
        </row>
        <row r="6771">
          <cell r="D6771" t="str">
            <v>FirstEnergy Corp.</v>
          </cell>
          <cell r="E6771" t="str">
            <v>Nuclear</v>
          </cell>
          <cell r="G6771" t="str">
            <v>NA</v>
          </cell>
          <cell r="H6771" t="str">
            <v>Regulated</v>
          </cell>
        </row>
        <row r="6772">
          <cell r="D6772" t="str">
            <v>FirstEnergy Corp.</v>
          </cell>
          <cell r="E6772" t="str">
            <v>Nuclear</v>
          </cell>
          <cell r="G6772" t="str">
            <v>NA</v>
          </cell>
          <cell r="H6772" t="str">
            <v>Regulated</v>
          </cell>
        </row>
        <row r="6773">
          <cell r="D6773" t="str">
            <v>Citizens Energy Group</v>
          </cell>
          <cell r="E6773" t="str">
            <v>Coal</v>
          </cell>
          <cell r="G6773" t="str">
            <v>NA</v>
          </cell>
          <cell r="H6773" t="str">
            <v>Merchant Unregulated</v>
          </cell>
        </row>
        <row r="6774">
          <cell r="D6774" t="str">
            <v>Exelon Corporation</v>
          </cell>
          <cell r="E6774" t="str">
            <v>Gas</v>
          </cell>
          <cell r="G6774">
            <v>100078</v>
          </cell>
          <cell r="H6774" t="str">
            <v>Merchant Unregulated</v>
          </cell>
        </row>
        <row r="6775">
          <cell r="D6775" t="str">
            <v>Entergy Corporation</v>
          </cell>
          <cell r="E6775" t="str">
            <v>Gas</v>
          </cell>
          <cell r="G6775">
            <v>2486523</v>
          </cell>
          <cell r="H6775" t="str">
            <v>Regulated</v>
          </cell>
        </row>
        <row r="6776">
          <cell r="D6776" t="str">
            <v>Carolina Solar Energy LLC</v>
          </cell>
          <cell r="E6776" t="str">
            <v>Solar</v>
          </cell>
          <cell r="G6776" t="str">
            <v>NA</v>
          </cell>
          <cell r="H6776" t="str">
            <v>Merchant Unregulated</v>
          </cell>
        </row>
        <row r="6777">
          <cell r="D6777" t="str">
            <v>Carolina Solar Energy LLC</v>
          </cell>
          <cell r="E6777" t="str">
            <v>Solar</v>
          </cell>
          <cell r="G6777" t="str">
            <v>NA</v>
          </cell>
          <cell r="H6777" t="str">
            <v>Merchant Unregulated</v>
          </cell>
        </row>
        <row r="6778">
          <cell r="D6778" t="str">
            <v>Gehrlicher Solar America Corporation</v>
          </cell>
          <cell r="E6778" t="str">
            <v>Solar</v>
          </cell>
          <cell r="G6778" t="str">
            <v>NA</v>
          </cell>
          <cell r="H6778" t="str">
            <v>Merchant Unregulated</v>
          </cell>
        </row>
        <row r="6779">
          <cell r="D6779" t="str">
            <v>Olympus Holdings, LLC</v>
          </cell>
          <cell r="E6779" t="str">
            <v>Gas</v>
          </cell>
          <cell r="G6779" t="str">
            <v>NA</v>
          </cell>
          <cell r="H6779" t="str">
            <v>Merchant Unregulated</v>
          </cell>
        </row>
        <row r="6780">
          <cell r="D6780" t="str">
            <v>ArcLight Capital Partners LLC</v>
          </cell>
          <cell r="E6780" t="str">
            <v>Gas</v>
          </cell>
          <cell r="G6780" t="str">
            <v>NA</v>
          </cell>
          <cell r="H6780" t="str">
            <v>Merchant Unregulated</v>
          </cell>
        </row>
        <row r="6781">
          <cell r="D6781" t="str">
            <v>Atlantic Power Corporation</v>
          </cell>
          <cell r="E6781" t="str">
            <v>Gas</v>
          </cell>
          <cell r="G6781" t="str">
            <v>NA</v>
          </cell>
          <cell r="H6781" t="str">
            <v>Merchant Unregulated</v>
          </cell>
        </row>
        <row r="6782">
          <cell r="D6782" t="str">
            <v>Manulife Financial Corporation</v>
          </cell>
          <cell r="E6782" t="str">
            <v>Gas</v>
          </cell>
          <cell r="G6782" t="str">
            <v>NA</v>
          </cell>
          <cell r="H6782" t="str">
            <v>Merchant Unregulated</v>
          </cell>
        </row>
        <row r="6783">
          <cell r="D6783" t="str">
            <v>Peru City of IL</v>
          </cell>
          <cell r="E6783" t="str">
            <v>Oil</v>
          </cell>
          <cell r="G6783" t="str">
            <v>NA</v>
          </cell>
          <cell r="H6783" t="str">
            <v>Regulated</v>
          </cell>
        </row>
        <row r="6784">
          <cell r="D6784" t="str">
            <v>Peru City of IL</v>
          </cell>
          <cell r="E6784" t="str">
            <v>Water</v>
          </cell>
          <cell r="G6784" t="str">
            <v>NA</v>
          </cell>
          <cell r="H6784" t="str">
            <v>Regulated</v>
          </cell>
        </row>
        <row r="6785">
          <cell r="D6785" t="str">
            <v>Peru City of IL</v>
          </cell>
          <cell r="E6785" t="str">
            <v>Oil</v>
          </cell>
          <cell r="G6785" t="str">
            <v>NA</v>
          </cell>
          <cell r="H6785" t="str">
            <v>Regulated</v>
          </cell>
        </row>
        <row r="6786">
          <cell r="D6786" t="str">
            <v>Peru City of IN</v>
          </cell>
          <cell r="E6786" t="str">
            <v>Coal</v>
          </cell>
          <cell r="G6786" t="str">
            <v>NA</v>
          </cell>
          <cell r="H6786" t="str">
            <v>Regulated</v>
          </cell>
        </row>
        <row r="6787">
          <cell r="D6787" t="str">
            <v>Peru City of IN</v>
          </cell>
          <cell r="E6787" t="str">
            <v>Oil</v>
          </cell>
          <cell r="G6787" t="str">
            <v>NA</v>
          </cell>
          <cell r="H6787" t="str">
            <v>Regulated</v>
          </cell>
        </row>
        <row r="6788">
          <cell r="D6788" t="str">
            <v>Integrys Energy Group, Inc.</v>
          </cell>
          <cell r="E6788" t="str">
            <v>Water</v>
          </cell>
          <cell r="G6788">
            <v>1704</v>
          </cell>
          <cell r="H6788" t="str">
            <v>Regulated</v>
          </cell>
        </row>
        <row r="6789">
          <cell r="D6789" t="str">
            <v>BLU Leaf Energy, Inc.</v>
          </cell>
          <cell r="E6789" t="str">
            <v>Solar</v>
          </cell>
          <cell r="G6789" t="str">
            <v>NA</v>
          </cell>
          <cell r="H6789" t="str">
            <v>Merchant Unregulated</v>
          </cell>
        </row>
        <row r="6790">
          <cell r="D6790" t="str">
            <v>SunEdison, Inc.</v>
          </cell>
          <cell r="E6790" t="str">
            <v>Solar</v>
          </cell>
          <cell r="G6790" t="str">
            <v>NA</v>
          </cell>
          <cell r="H6790" t="str">
            <v>Merchant Unregulated</v>
          </cell>
        </row>
        <row r="6791">
          <cell r="D6791" t="str">
            <v>Alliant Energy Corporation</v>
          </cell>
          <cell r="E6791" t="str">
            <v>Water</v>
          </cell>
          <cell r="G6791">
            <v>36258</v>
          </cell>
          <cell r="H6791" t="str">
            <v>Regulated</v>
          </cell>
        </row>
        <row r="6792">
          <cell r="D6792" t="str">
            <v>Integrys Energy Group, Inc.</v>
          </cell>
          <cell r="E6792" t="str">
            <v>Water</v>
          </cell>
          <cell r="G6792">
            <v>36258</v>
          </cell>
          <cell r="H6792" t="str">
            <v>Regulated</v>
          </cell>
        </row>
        <row r="6793">
          <cell r="D6793" t="str">
            <v>Farmer's Irrigation District</v>
          </cell>
          <cell r="E6793" t="str">
            <v>Water</v>
          </cell>
          <cell r="G6793" t="str">
            <v>NA</v>
          </cell>
          <cell r="H6793" t="str">
            <v>Merchant Unregulated</v>
          </cell>
        </row>
        <row r="6794">
          <cell r="D6794" t="str">
            <v>AES Corporation</v>
          </cell>
          <cell r="E6794" t="str">
            <v>Coal</v>
          </cell>
          <cell r="G6794">
            <v>9640798</v>
          </cell>
          <cell r="H6794" t="str">
            <v>Regulated</v>
          </cell>
        </row>
        <row r="6795">
          <cell r="D6795" t="str">
            <v>AES Corporation</v>
          </cell>
          <cell r="E6795" t="str">
            <v>Oil</v>
          </cell>
          <cell r="G6795">
            <v>107</v>
          </cell>
          <cell r="H6795" t="str">
            <v>Regulated</v>
          </cell>
        </row>
        <row r="6796">
          <cell r="D6796" t="str">
            <v>Petersburg City of</v>
          </cell>
          <cell r="E6796" t="str">
            <v>Oil</v>
          </cell>
          <cell r="G6796" t="str">
            <v>NA</v>
          </cell>
          <cell r="H6796" t="str">
            <v>Regulated</v>
          </cell>
        </row>
        <row r="6797">
          <cell r="D6797" t="str">
            <v>Petersburg City of</v>
          </cell>
          <cell r="E6797" t="str">
            <v>Water</v>
          </cell>
          <cell r="G6797" t="str">
            <v>NA</v>
          </cell>
          <cell r="H6797" t="str">
            <v>Regulated</v>
          </cell>
        </row>
        <row r="6798">
          <cell r="D6798" t="str">
            <v>Gaz Métro Limited Partnership</v>
          </cell>
          <cell r="E6798" t="str">
            <v>Water</v>
          </cell>
          <cell r="G6798" t="str">
            <v>NA</v>
          </cell>
          <cell r="H6798" t="str">
            <v>Regulated</v>
          </cell>
        </row>
        <row r="6799">
          <cell r="D6799" t="str">
            <v>Pfizer Inc</v>
          </cell>
          <cell r="E6799" t="str">
            <v>Gas</v>
          </cell>
          <cell r="G6799" t="str">
            <v>NA</v>
          </cell>
          <cell r="H6799" t="str">
            <v>Merchant Unregulated</v>
          </cell>
        </row>
        <row r="6800">
          <cell r="D6800" t="str">
            <v>Pfizer Inc</v>
          </cell>
          <cell r="E6800" t="str">
            <v>Gas</v>
          </cell>
          <cell r="G6800" t="str">
            <v>NA</v>
          </cell>
          <cell r="H6800" t="str">
            <v>Merchant Unregulated</v>
          </cell>
        </row>
        <row r="6801">
          <cell r="D6801" t="str">
            <v>Prince George's County</v>
          </cell>
          <cell r="E6801" t="str">
            <v>Biomass</v>
          </cell>
          <cell r="G6801" t="str">
            <v>NA</v>
          </cell>
          <cell r="H6801" t="str">
            <v>Merchant Unregulated</v>
          </cell>
        </row>
        <row r="6802">
          <cell r="D6802" t="str">
            <v>Waste Management, Inc.</v>
          </cell>
          <cell r="E6802" t="str">
            <v>Biomass</v>
          </cell>
          <cell r="G6802" t="str">
            <v>NA</v>
          </cell>
          <cell r="H6802" t="str">
            <v>Merchant Unregulated</v>
          </cell>
        </row>
        <row r="6803">
          <cell r="D6803" t="str">
            <v>Freeport-McMoRan Copper &amp; Gold Inc.</v>
          </cell>
          <cell r="E6803" t="str">
            <v>Oil</v>
          </cell>
          <cell r="G6803" t="str">
            <v>NA</v>
          </cell>
          <cell r="H6803" t="str">
            <v>Merchant Unregulated</v>
          </cell>
        </row>
        <row r="6804">
          <cell r="D6804" t="str">
            <v>Freeport-McMoRan Copper &amp; Gold Inc.</v>
          </cell>
          <cell r="E6804" t="str">
            <v>Gas</v>
          </cell>
          <cell r="G6804" t="str">
            <v>NA</v>
          </cell>
          <cell r="H6804" t="str">
            <v>Merchant Unregulated</v>
          </cell>
        </row>
        <row r="6805">
          <cell r="D6805" t="str">
            <v>Freeport-McMoRan Copper &amp; Gold Inc.</v>
          </cell>
          <cell r="E6805" t="str">
            <v>Gas</v>
          </cell>
          <cell r="G6805" t="str">
            <v>NA</v>
          </cell>
          <cell r="H6805" t="str">
            <v>Merchant Unregulated</v>
          </cell>
        </row>
        <row r="6806">
          <cell r="D6806" t="str">
            <v>Fortis Inc.</v>
          </cell>
          <cell r="E6806" t="str">
            <v>Water</v>
          </cell>
          <cell r="G6806" t="str">
            <v>NA</v>
          </cell>
          <cell r="H6806" t="str">
            <v>Merchant Unregulated</v>
          </cell>
        </row>
        <row r="6807">
          <cell r="D6807" t="str">
            <v>Energy Transfer Partners, L.P.</v>
          </cell>
          <cell r="E6807" t="str">
            <v>Other Nonrenewable</v>
          </cell>
          <cell r="G6807" t="str">
            <v>NA</v>
          </cell>
          <cell r="H6807" t="str">
            <v>Merchant Unregulated</v>
          </cell>
        </row>
        <row r="6808">
          <cell r="D6808" t="str">
            <v>Exelon Corporation</v>
          </cell>
          <cell r="E6808" t="str">
            <v>Oil</v>
          </cell>
          <cell r="G6808" t="str">
            <v>NA</v>
          </cell>
          <cell r="H6808" t="str">
            <v>Merchant Unregulated</v>
          </cell>
        </row>
        <row r="6809">
          <cell r="D6809" t="str">
            <v>Morgan Stanley</v>
          </cell>
          <cell r="E6809" t="str">
            <v>Solar</v>
          </cell>
          <cell r="G6809" t="str">
            <v>NA</v>
          </cell>
          <cell r="H6809" t="str">
            <v>Merchant Unregulated</v>
          </cell>
        </row>
        <row r="6810">
          <cell r="D6810" t="str">
            <v>American Electric Power Company, Inc.</v>
          </cell>
          <cell r="E6810" t="str">
            <v>Coal</v>
          </cell>
          <cell r="G6810">
            <v>493685</v>
          </cell>
          <cell r="H6810" t="str">
            <v>Regulated</v>
          </cell>
        </row>
        <row r="6811">
          <cell r="D6811" t="str">
            <v>American Electric Power Company, Inc.</v>
          </cell>
          <cell r="E6811" t="str">
            <v>Coal</v>
          </cell>
          <cell r="G6811">
            <v>493685</v>
          </cell>
          <cell r="H6811" t="str">
            <v>Regulated</v>
          </cell>
        </row>
        <row r="6812">
          <cell r="D6812" t="str">
            <v>Phillips 66 Company</v>
          </cell>
          <cell r="E6812" t="str">
            <v>Coal</v>
          </cell>
          <cell r="G6812" t="str">
            <v>NA</v>
          </cell>
          <cell r="H6812" t="str">
            <v>Merchant Unregulated</v>
          </cell>
        </row>
        <row r="6813">
          <cell r="D6813" t="str">
            <v>United States Government</v>
          </cell>
          <cell r="E6813" t="str">
            <v>Water</v>
          </cell>
          <cell r="G6813" t="str">
            <v>NA</v>
          </cell>
          <cell r="H6813" t="str">
            <v>Merchant Unregulated</v>
          </cell>
        </row>
        <row r="6814">
          <cell r="D6814" t="str">
            <v>PG&amp;E Corporation</v>
          </cell>
          <cell r="E6814" t="str">
            <v>Water</v>
          </cell>
          <cell r="G6814">
            <v>8483</v>
          </cell>
          <cell r="H6814" t="str">
            <v>Regulated</v>
          </cell>
        </row>
        <row r="6815">
          <cell r="D6815" t="str">
            <v>Eurus Energy Holdings Corporation</v>
          </cell>
          <cell r="E6815" t="str">
            <v>Wind</v>
          </cell>
          <cell r="G6815" t="str">
            <v>NA</v>
          </cell>
          <cell r="H6815" t="str">
            <v>Merchant Unregulated</v>
          </cell>
        </row>
        <row r="6816">
          <cell r="D6816" t="str">
            <v>Hudson Clean Energy Partners LP</v>
          </cell>
          <cell r="E6816" t="str">
            <v>Water</v>
          </cell>
          <cell r="G6816" t="str">
            <v>NA</v>
          </cell>
          <cell r="H6816" t="str">
            <v>Merchant Unregulated</v>
          </cell>
        </row>
        <row r="6817">
          <cell r="D6817" t="str">
            <v>Pinnacle West Capital Corporation</v>
          </cell>
          <cell r="E6817" t="str">
            <v>Solar</v>
          </cell>
          <cell r="G6817">
            <v>100</v>
          </cell>
          <cell r="H6817" t="str">
            <v>Regulated</v>
          </cell>
        </row>
        <row r="6818">
          <cell r="D6818" t="str">
            <v>Cowley Companies, Inc.</v>
          </cell>
          <cell r="E6818" t="str">
            <v>Solar</v>
          </cell>
          <cell r="G6818" t="str">
            <v>NA</v>
          </cell>
          <cell r="H6818" t="str">
            <v>Merchant Unregulated</v>
          </cell>
        </row>
        <row r="6819">
          <cell r="D6819" t="str">
            <v>Iberdrola, S.A.</v>
          </cell>
          <cell r="E6819" t="str">
            <v>Wind</v>
          </cell>
          <cell r="G6819" t="str">
            <v>NA</v>
          </cell>
          <cell r="H6819" t="str">
            <v>Merchant Unregulated</v>
          </cell>
        </row>
        <row r="6820">
          <cell r="D6820" t="str">
            <v>Tennessee Valley Authority</v>
          </cell>
          <cell r="E6820" t="str">
            <v>Water</v>
          </cell>
          <cell r="G6820">
            <v>1101845</v>
          </cell>
          <cell r="H6820" t="str">
            <v>Merchant Unregulated</v>
          </cell>
        </row>
        <row r="6821">
          <cell r="D6821" t="str">
            <v>Macquarie Group Limited</v>
          </cell>
          <cell r="E6821" t="str">
            <v>Solar</v>
          </cell>
          <cell r="G6821" t="str">
            <v>NA</v>
          </cell>
          <cell r="H6821" t="str">
            <v>Merchant Unregulated</v>
          </cell>
        </row>
        <row r="6822">
          <cell r="D6822" t="str">
            <v>American Electric Power Company, Inc.</v>
          </cell>
          <cell r="E6822" t="str">
            <v>Coal</v>
          </cell>
          <cell r="G6822">
            <v>3957</v>
          </cell>
          <cell r="H6822" t="str">
            <v>Regulated</v>
          </cell>
        </row>
        <row r="6823">
          <cell r="D6823" t="str">
            <v>Atlantic Power Corporation</v>
          </cell>
          <cell r="E6823" t="str">
            <v>Biomass</v>
          </cell>
          <cell r="G6823" t="str">
            <v>NA</v>
          </cell>
          <cell r="H6823" t="str">
            <v>Merchant Unregulated</v>
          </cell>
        </row>
        <row r="6824">
          <cell r="D6824" t="str">
            <v>Atlantic Power Corporation</v>
          </cell>
          <cell r="E6824" t="str">
            <v>Biomass</v>
          </cell>
          <cell r="G6824" t="str">
            <v>NA</v>
          </cell>
          <cell r="H6824" t="str">
            <v>Merchant Unregulated</v>
          </cell>
        </row>
        <row r="6825">
          <cell r="D6825" t="str">
            <v>Rollcast Energy, Inc.</v>
          </cell>
          <cell r="E6825" t="str">
            <v>Biomass</v>
          </cell>
          <cell r="G6825" t="str">
            <v>NA</v>
          </cell>
          <cell r="H6825" t="str">
            <v>Merchant Unregulated</v>
          </cell>
        </row>
        <row r="6826">
          <cell r="D6826" t="str">
            <v>Enel S.p.A.</v>
          </cell>
          <cell r="E6826" t="str">
            <v>Water</v>
          </cell>
          <cell r="G6826" t="str">
            <v>NA</v>
          </cell>
          <cell r="H6826" t="str">
            <v>Merchant Unregulated</v>
          </cell>
        </row>
        <row r="6827">
          <cell r="D6827" t="str">
            <v>Waste Management, Inc.</v>
          </cell>
          <cell r="E6827" t="str">
            <v>Biomass</v>
          </cell>
          <cell r="G6827" t="str">
            <v>NA</v>
          </cell>
          <cell r="H6827" t="str">
            <v>Merchant Unregulated</v>
          </cell>
        </row>
        <row r="6828">
          <cell r="D6828" t="str">
            <v>Gaz Métro Limited Partnership</v>
          </cell>
          <cell r="E6828" t="str">
            <v>Water</v>
          </cell>
          <cell r="G6828" t="str">
            <v>NA</v>
          </cell>
          <cell r="H6828" t="str">
            <v>Regulated</v>
          </cell>
        </row>
        <row r="6829">
          <cell r="D6829" t="str">
            <v>Brookfield Renewable Energy Partners L.P.</v>
          </cell>
          <cell r="E6829" t="str">
            <v>Water</v>
          </cell>
          <cell r="G6829" t="str">
            <v>NA</v>
          </cell>
          <cell r="H6829" t="str">
            <v>Merchant Unregulated</v>
          </cell>
        </row>
        <row r="6830">
          <cell r="D6830" t="str">
            <v>Brookfield Asset Management Inc.</v>
          </cell>
          <cell r="E6830" t="str">
            <v>Water</v>
          </cell>
          <cell r="G6830" t="str">
            <v>NA</v>
          </cell>
          <cell r="H6830" t="str">
            <v>Merchant Unregulated</v>
          </cell>
        </row>
        <row r="6831">
          <cell r="D6831" t="str">
            <v>Levan Town Corp</v>
          </cell>
          <cell r="E6831" t="str">
            <v>Water</v>
          </cell>
          <cell r="G6831" t="str">
            <v>NA</v>
          </cell>
          <cell r="H6831" t="str">
            <v>Regulated</v>
          </cell>
        </row>
        <row r="6832">
          <cell r="D6832" t="str">
            <v>Illinois Rural Electric Cooperative</v>
          </cell>
          <cell r="E6832" t="str">
            <v>Wind</v>
          </cell>
          <cell r="G6832" t="str">
            <v>NA</v>
          </cell>
          <cell r="H6832" t="str">
            <v>Merchant Unregulated</v>
          </cell>
        </row>
        <row r="6833">
          <cell r="D6833" t="str">
            <v>Panda Power Funds</v>
          </cell>
          <cell r="E6833" t="str">
            <v>Solar</v>
          </cell>
          <cell r="G6833" t="str">
            <v>NA</v>
          </cell>
          <cell r="H6833" t="str">
            <v>Merchant Unregulated</v>
          </cell>
        </row>
        <row r="6834">
          <cell r="D6834" t="str">
            <v>Consolidated Edison, Inc.</v>
          </cell>
          <cell r="E6834" t="str">
            <v>Solar</v>
          </cell>
          <cell r="G6834" t="str">
            <v>NA</v>
          </cell>
          <cell r="H6834" t="str">
            <v>Merchant Unregulated</v>
          </cell>
        </row>
        <row r="6835">
          <cell r="D6835" t="str">
            <v>Entergy Corporation</v>
          </cell>
          <cell r="E6835" t="str">
            <v>Nuclear</v>
          </cell>
          <cell r="G6835">
            <v>5859540</v>
          </cell>
          <cell r="H6835" t="str">
            <v>Merchant Unregulated</v>
          </cell>
        </row>
        <row r="6836">
          <cell r="D6836" t="str">
            <v>Idaho Wind Partners 1, LLC</v>
          </cell>
          <cell r="E6836" t="str">
            <v>Wind</v>
          </cell>
          <cell r="G6836" t="str">
            <v>NA</v>
          </cell>
          <cell r="H6836" t="str">
            <v>Merchant Unregulated</v>
          </cell>
        </row>
        <row r="6837">
          <cell r="D6837" t="str">
            <v>ALLETE, Inc.</v>
          </cell>
          <cell r="E6837" t="str">
            <v>Water</v>
          </cell>
          <cell r="G6837">
            <v>8038</v>
          </cell>
          <cell r="H6837" t="str">
            <v>Regulated</v>
          </cell>
        </row>
        <row r="6838">
          <cell r="D6838" t="str">
            <v>Kodiak Electric Assn Inc</v>
          </cell>
          <cell r="E6838" t="str">
            <v>Wind</v>
          </cell>
          <cell r="G6838" t="str">
            <v>NA</v>
          </cell>
          <cell r="H6838" t="str">
            <v>Merchant Unregulated</v>
          </cell>
        </row>
        <row r="6839">
          <cell r="D6839" t="str">
            <v>United States Government</v>
          </cell>
          <cell r="E6839" t="str">
            <v>Water</v>
          </cell>
          <cell r="G6839" t="str">
            <v>NA</v>
          </cell>
          <cell r="H6839" t="str">
            <v>Merchant Unregulated</v>
          </cell>
        </row>
        <row r="6840">
          <cell r="D6840" t="str">
            <v>Imperial Irrigation District</v>
          </cell>
          <cell r="E6840" t="str">
            <v>Water</v>
          </cell>
          <cell r="G6840" t="str">
            <v>NA</v>
          </cell>
          <cell r="H6840" t="str">
            <v>Merchant Unregulated</v>
          </cell>
        </row>
        <row r="6841">
          <cell r="D6841" t="str">
            <v>Alaska Village Electric Cooperative, Inc.</v>
          </cell>
          <cell r="E6841" t="str">
            <v>Oil</v>
          </cell>
          <cell r="G6841" t="str">
            <v>NA</v>
          </cell>
          <cell r="H6841" t="str">
            <v>Merchant Unregulated</v>
          </cell>
        </row>
        <row r="6842">
          <cell r="D6842" t="str">
            <v>E.ON SE</v>
          </cell>
          <cell r="E6842" t="str">
            <v>Solar</v>
          </cell>
          <cell r="G6842" t="str">
            <v>NA</v>
          </cell>
          <cell r="H6842" t="str">
            <v>Merchant Unregulated</v>
          </cell>
        </row>
        <row r="6843">
          <cell r="D6843" t="str">
            <v>Ameren Corporation</v>
          </cell>
          <cell r="E6843" t="str">
            <v>Gas</v>
          </cell>
          <cell r="G6843">
            <v>91213</v>
          </cell>
          <cell r="H6843" t="str">
            <v>Regulated</v>
          </cell>
        </row>
        <row r="6844">
          <cell r="D6844" t="str">
            <v>Wisconsin Energy Corporation</v>
          </cell>
          <cell r="E6844" t="str">
            <v>Water</v>
          </cell>
          <cell r="G6844">
            <v>7107</v>
          </cell>
          <cell r="H6844" t="str">
            <v>Regulated</v>
          </cell>
        </row>
        <row r="6845">
          <cell r="D6845" t="str">
            <v>Fortistar LLC</v>
          </cell>
          <cell r="E6845" t="str">
            <v>Biomass</v>
          </cell>
          <cell r="G6845" t="str">
            <v>NA</v>
          </cell>
          <cell r="H6845" t="str">
            <v>Merchant Unregulated</v>
          </cell>
        </row>
        <row r="6846">
          <cell r="D6846" t="str">
            <v>Calpine Corporation</v>
          </cell>
          <cell r="E6846" t="str">
            <v>Gas</v>
          </cell>
          <cell r="G6846">
            <v>1489105</v>
          </cell>
          <cell r="H6846" t="str">
            <v>Merchant Unregulated</v>
          </cell>
        </row>
        <row r="6847">
          <cell r="D6847" t="str">
            <v>Rank Group Investments Ltd.</v>
          </cell>
          <cell r="E6847" t="str">
            <v>Biomass</v>
          </cell>
          <cell r="G6847">
            <v>356121</v>
          </cell>
          <cell r="H6847" t="str">
            <v>Merchant Unregulated</v>
          </cell>
        </row>
        <row r="6848">
          <cell r="D6848" t="str">
            <v>Manitoba Hydro</v>
          </cell>
          <cell r="E6848" t="str">
            <v>Water</v>
          </cell>
          <cell r="G6848" t="str">
            <v>NA</v>
          </cell>
          <cell r="H6848" t="str">
            <v>Foreign</v>
          </cell>
        </row>
        <row r="6849">
          <cell r="D6849" t="str">
            <v>Kings River Conservation District</v>
          </cell>
          <cell r="E6849" t="str">
            <v>Water</v>
          </cell>
          <cell r="G6849">
            <v>246825</v>
          </cell>
          <cell r="H6849" t="str">
            <v>Regulated</v>
          </cell>
        </row>
        <row r="6850">
          <cell r="D6850" t="str">
            <v>Ingenco Investors LLC</v>
          </cell>
          <cell r="E6850" t="str">
            <v>Biomass</v>
          </cell>
          <cell r="G6850" t="str">
            <v>NA</v>
          </cell>
          <cell r="H6850" t="str">
            <v>Merchant Unregulated</v>
          </cell>
        </row>
        <row r="6851">
          <cell r="D6851" t="str">
            <v>Ingenco Holdings LLC</v>
          </cell>
          <cell r="E6851" t="str">
            <v>Biomass</v>
          </cell>
          <cell r="G6851" t="str">
            <v>NA</v>
          </cell>
          <cell r="H6851" t="str">
            <v>Merchant Unregulated</v>
          </cell>
        </row>
        <row r="6852">
          <cell r="D6852" t="str">
            <v>International Paper Company</v>
          </cell>
          <cell r="E6852" t="str">
            <v>Biomass</v>
          </cell>
          <cell r="G6852" t="str">
            <v>NA</v>
          </cell>
          <cell r="H6852" t="str">
            <v>Merchant Unregulated</v>
          </cell>
        </row>
        <row r="6853">
          <cell r="D6853" t="str">
            <v>Sebewaing City of</v>
          </cell>
          <cell r="E6853" t="str">
            <v>Gas</v>
          </cell>
          <cell r="G6853" t="str">
            <v>NA</v>
          </cell>
          <cell r="H6853" t="str">
            <v>Regulated</v>
          </cell>
        </row>
        <row r="6854">
          <cell r="D6854" t="str">
            <v>Enpower Corp.</v>
          </cell>
          <cell r="E6854" t="str">
            <v>Biomass</v>
          </cell>
          <cell r="G6854" t="str">
            <v>NA</v>
          </cell>
          <cell r="H6854" t="str">
            <v>Merchant Unregulated</v>
          </cell>
        </row>
        <row r="6855">
          <cell r="D6855" t="str">
            <v>EIF Management, LLC</v>
          </cell>
          <cell r="E6855" t="str">
            <v>Biomass</v>
          </cell>
          <cell r="G6855" t="str">
            <v>NA</v>
          </cell>
          <cell r="H6855" t="str">
            <v>Merchant Unregulated</v>
          </cell>
        </row>
        <row r="6856">
          <cell r="D6856" t="str">
            <v>Enpower Corp.</v>
          </cell>
          <cell r="E6856" t="str">
            <v>Biomass</v>
          </cell>
          <cell r="G6856" t="str">
            <v>NA</v>
          </cell>
          <cell r="H6856" t="str">
            <v>Merchant Unregulated</v>
          </cell>
        </row>
        <row r="6857">
          <cell r="D6857" t="str">
            <v>EIF Management, LLC</v>
          </cell>
          <cell r="E6857" t="str">
            <v>Biomass</v>
          </cell>
          <cell r="G6857" t="str">
            <v>NA</v>
          </cell>
          <cell r="H6857" t="str">
            <v>Merchant Unregulated</v>
          </cell>
        </row>
        <row r="6858">
          <cell r="D6858" t="str">
            <v>Casella Waste Systems, Inc.</v>
          </cell>
          <cell r="E6858" t="str">
            <v>Biomass</v>
          </cell>
          <cell r="G6858" t="str">
            <v>NA</v>
          </cell>
          <cell r="H6858" t="str">
            <v>Merchant Unregulated</v>
          </cell>
        </row>
        <row r="6859">
          <cell r="D6859" t="str">
            <v>Los Angeles Department of Water and Power</v>
          </cell>
          <cell r="E6859" t="str">
            <v>Solar</v>
          </cell>
          <cell r="G6859" t="str">
            <v>NA</v>
          </cell>
          <cell r="H6859" t="str">
            <v>Regulated</v>
          </cell>
        </row>
        <row r="6860">
          <cell r="D6860" t="str">
            <v>Los Angeles Department of Water and Power</v>
          </cell>
          <cell r="E6860" t="str">
            <v>Wind</v>
          </cell>
          <cell r="G6860">
            <v>281975</v>
          </cell>
          <cell r="H6860" t="str">
            <v>Regulated</v>
          </cell>
        </row>
        <row r="6861">
          <cell r="D6861" t="str">
            <v>St George City of</v>
          </cell>
          <cell r="E6861" t="str">
            <v>Water</v>
          </cell>
          <cell r="G6861" t="str">
            <v>NA</v>
          </cell>
          <cell r="H6861" t="str">
            <v>Regulated</v>
          </cell>
        </row>
        <row r="6862">
          <cell r="D6862" t="str">
            <v>282 Route 101 LLC</v>
          </cell>
          <cell r="E6862" t="str">
            <v>Water</v>
          </cell>
          <cell r="G6862" t="str">
            <v>NA</v>
          </cell>
          <cell r="H6862" t="str">
            <v>Merchant Unregulated</v>
          </cell>
        </row>
        <row r="6863">
          <cell r="D6863" t="str">
            <v>37 Wilton Road, Milford LLC</v>
          </cell>
          <cell r="E6863" t="str">
            <v>Water</v>
          </cell>
          <cell r="G6863" t="str">
            <v>NA</v>
          </cell>
          <cell r="H6863" t="str">
            <v>Merchant Unregulated</v>
          </cell>
        </row>
        <row r="6864">
          <cell r="D6864" t="str">
            <v>Bountiful City City of</v>
          </cell>
          <cell r="E6864" t="str">
            <v>Water</v>
          </cell>
          <cell r="G6864" t="str">
            <v>NA</v>
          </cell>
          <cell r="H6864" t="str">
            <v>Regulated</v>
          </cell>
        </row>
        <row r="6865">
          <cell r="D6865" t="str">
            <v>Manulife Financial Corporation</v>
          </cell>
          <cell r="E6865" t="str">
            <v>Gas</v>
          </cell>
          <cell r="G6865" t="str">
            <v>NA</v>
          </cell>
          <cell r="H6865" t="str">
            <v>Merchant Unregulated</v>
          </cell>
        </row>
        <row r="6866">
          <cell r="D6866" t="str">
            <v>Electric Power Development Co. Ltd.</v>
          </cell>
          <cell r="E6866" t="str">
            <v>Gas</v>
          </cell>
          <cell r="G6866" t="str">
            <v>NA</v>
          </cell>
          <cell r="H6866" t="str">
            <v>Merchant Unregulated</v>
          </cell>
        </row>
        <row r="6867">
          <cell r="D6867" t="str">
            <v>Pinellas County Resource Recovery</v>
          </cell>
          <cell r="E6867" t="str">
            <v>Biomass</v>
          </cell>
          <cell r="G6867">
            <v>339011</v>
          </cell>
          <cell r="H6867" t="str">
            <v>Merchant Unregulated</v>
          </cell>
        </row>
        <row r="6868">
          <cell r="D6868" t="str">
            <v>GDF Suez SA</v>
          </cell>
          <cell r="E6868" t="str">
            <v>Biomass</v>
          </cell>
          <cell r="G6868" t="str">
            <v>NA</v>
          </cell>
          <cell r="H6868" t="str">
            <v>Merchant Unregulated</v>
          </cell>
        </row>
        <row r="6869">
          <cell r="D6869" t="str">
            <v>GDF Suez SA</v>
          </cell>
          <cell r="E6869" t="str">
            <v>Biomass</v>
          </cell>
          <cell r="G6869" t="str">
            <v>NA</v>
          </cell>
          <cell r="H6869" t="str">
            <v>Merchant Unregulated</v>
          </cell>
        </row>
        <row r="6870">
          <cell r="D6870" t="str">
            <v>GDF Suez SA</v>
          </cell>
          <cell r="E6870" t="str">
            <v>Biomass</v>
          </cell>
          <cell r="G6870" t="str">
            <v>NA</v>
          </cell>
          <cell r="H6870" t="str">
            <v>Merchant Unregulated</v>
          </cell>
        </row>
        <row r="6871">
          <cell r="D6871" t="str">
            <v>North Carolina Municipal Power Agency Number 1</v>
          </cell>
          <cell r="E6871" t="str">
            <v>Oil</v>
          </cell>
          <cell r="G6871" t="str">
            <v>NA</v>
          </cell>
          <cell r="H6871" t="str">
            <v>Regulated</v>
          </cell>
        </row>
        <row r="6872">
          <cell r="D6872" t="str">
            <v>Brookfield Renewable Energy Partners L.P.</v>
          </cell>
          <cell r="E6872" t="str">
            <v>Water</v>
          </cell>
          <cell r="G6872" t="str">
            <v>NA</v>
          </cell>
          <cell r="H6872" t="str">
            <v>Merchant Unregulated</v>
          </cell>
        </row>
        <row r="6873">
          <cell r="D6873" t="str">
            <v>Brookfield Asset Management Inc.</v>
          </cell>
          <cell r="E6873" t="str">
            <v>Water</v>
          </cell>
          <cell r="G6873" t="str">
            <v>NA</v>
          </cell>
          <cell r="H6873" t="str">
            <v>Merchant Unregulated</v>
          </cell>
        </row>
        <row r="6874">
          <cell r="D6874" t="str">
            <v>ACI Energy, Inc</v>
          </cell>
          <cell r="E6874" t="str">
            <v>Coal</v>
          </cell>
          <cell r="G6874" t="str">
            <v>NA</v>
          </cell>
          <cell r="H6874" t="str">
            <v>Merchant Unregulated</v>
          </cell>
        </row>
        <row r="6875">
          <cell r="D6875" t="str">
            <v>Edison International</v>
          </cell>
          <cell r="E6875" t="str">
            <v>Wind</v>
          </cell>
          <cell r="G6875">
            <v>164750</v>
          </cell>
          <cell r="H6875" t="str">
            <v>Merchant Unregulated</v>
          </cell>
        </row>
        <row r="6876">
          <cell r="D6876" t="str">
            <v>Danville City of VA</v>
          </cell>
          <cell r="E6876" t="str">
            <v>Water</v>
          </cell>
          <cell r="G6876" t="str">
            <v>NA</v>
          </cell>
          <cell r="H6876" t="str">
            <v>Regulated</v>
          </cell>
        </row>
        <row r="6877">
          <cell r="D6877" t="str">
            <v>Berkshire Hathaway Inc.</v>
          </cell>
          <cell r="E6877" t="str">
            <v>Wind</v>
          </cell>
          <cell r="G6877">
            <v>16267</v>
          </cell>
          <cell r="H6877" t="str">
            <v>Merchant Unregulated</v>
          </cell>
        </row>
        <row r="6878">
          <cell r="D6878" t="str">
            <v>MidAmerican Energy Holdings Company</v>
          </cell>
          <cell r="E6878" t="str">
            <v>Wind</v>
          </cell>
          <cell r="G6878">
            <v>1848</v>
          </cell>
          <cell r="H6878" t="str">
            <v>Merchant Unregulated</v>
          </cell>
        </row>
        <row r="6879">
          <cell r="D6879" t="str">
            <v>MidAmerican Energy Holdings Company</v>
          </cell>
          <cell r="E6879" t="str">
            <v>Wind</v>
          </cell>
          <cell r="G6879">
            <v>1294</v>
          </cell>
          <cell r="H6879" t="str">
            <v>Merchant Unregulated</v>
          </cell>
        </row>
        <row r="6880">
          <cell r="D6880" t="str">
            <v>Berkshire Hathaway Inc.</v>
          </cell>
          <cell r="E6880" t="str">
            <v>Wind</v>
          </cell>
          <cell r="G6880">
            <v>11395</v>
          </cell>
          <cell r="H6880" t="str">
            <v>Merchant Unregulated</v>
          </cell>
        </row>
        <row r="6881">
          <cell r="D6881" t="str">
            <v>Berkshire Hathaway Inc.</v>
          </cell>
          <cell r="E6881" t="str">
            <v>Water</v>
          </cell>
          <cell r="G6881">
            <v>13552</v>
          </cell>
          <cell r="H6881" t="str">
            <v>Regulated</v>
          </cell>
        </row>
        <row r="6882">
          <cell r="D6882" t="str">
            <v>MidAmerican Energy Holdings Company</v>
          </cell>
          <cell r="E6882" t="str">
            <v>Water</v>
          </cell>
          <cell r="G6882">
            <v>1539</v>
          </cell>
          <cell r="H6882" t="str">
            <v>Regulated</v>
          </cell>
        </row>
        <row r="6883">
          <cell r="D6883" t="str">
            <v>Green Gas-Pioneer Crossing Energy,LLC</v>
          </cell>
          <cell r="E6883" t="str">
            <v>Biomass</v>
          </cell>
          <cell r="G6883" t="str">
            <v>NA</v>
          </cell>
          <cell r="H6883" t="str">
            <v>Merchant Unregulated</v>
          </cell>
        </row>
        <row r="6884">
          <cell r="D6884" t="str">
            <v>Basin Electric Power Cooperative</v>
          </cell>
          <cell r="E6884" t="str">
            <v>Gas</v>
          </cell>
          <cell r="G6884" t="str">
            <v>NA</v>
          </cell>
          <cell r="H6884" t="str">
            <v>Merchant Unregulated</v>
          </cell>
        </row>
        <row r="6885">
          <cell r="D6885" t="str">
            <v>Acciona, S.A.</v>
          </cell>
          <cell r="E6885" t="str">
            <v>Wind</v>
          </cell>
          <cell r="G6885" t="str">
            <v>NA</v>
          </cell>
          <cell r="H6885" t="str">
            <v>Merchant Unregulated</v>
          </cell>
        </row>
        <row r="6886">
          <cell r="D6886" t="str">
            <v>EDP - Energias de Portugal SA</v>
          </cell>
          <cell r="E6886" t="str">
            <v>Wind</v>
          </cell>
          <cell r="G6886" t="str">
            <v>NA</v>
          </cell>
          <cell r="H6886" t="str">
            <v>Merchant Unregulated</v>
          </cell>
        </row>
        <row r="6887">
          <cell r="D6887" t="str">
            <v>PARPÚBLICA - Participações Públicas (SGPS), S.A.</v>
          </cell>
          <cell r="E6887" t="str">
            <v>Wind</v>
          </cell>
          <cell r="G6887" t="str">
            <v>NA</v>
          </cell>
          <cell r="H6887" t="str">
            <v>Merchant Unregulated</v>
          </cell>
        </row>
        <row r="6888">
          <cell r="D6888" t="str">
            <v>HidroCantábrico Energia S.A.</v>
          </cell>
          <cell r="E6888" t="str">
            <v>Wind</v>
          </cell>
          <cell r="G6888" t="str">
            <v>NA</v>
          </cell>
          <cell r="H6888" t="str">
            <v>Merchant Unregulated</v>
          </cell>
        </row>
        <row r="6889">
          <cell r="D6889" t="str">
            <v>China Three Gorges Corporation</v>
          </cell>
          <cell r="E6889" t="str">
            <v>Wind</v>
          </cell>
          <cell r="G6889" t="str">
            <v>NA</v>
          </cell>
          <cell r="H6889" t="str">
            <v>Merchant Unregulated</v>
          </cell>
        </row>
        <row r="6890">
          <cell r="D6890" t="str">
            <v>EDP Renováveis</v>
          </cell>
          <cell r="E6890" t="str">
            <v>Wind</v>
          </cell>
          <cell r="G6890" t="str">
            <v>NA</v>
          </cell>
          <cell r="H6890" t="str">
            <v>Merchant Unregulated</v>
          </cell>
        </row>
        <row r="6891">
          <cell r="D6891" t="str">
            <v>E.ON SE</v>
          </cell>
          <cell r="E6891" t="str">
            <v>Wind</v>
          </cell>
          <cell r="G6891">
            <v>412978</v>
          </cell>
          <cell r="H6891" t="str">
            <v>Merchant Unregulated</v>
          </cell>
        </row>
        <row r="6892">
          <cell r="D6892" t="str">
            <v>Covanta Holding Corporation</v>
          </cell>
          <cell r="E6892" t="str">
            <v>Biomass</v>
          </cell>
          <cell r="G6892" t="str">
            <v>NA</v>
          </cell>
          <cell r="H6892" t="str">
            <v>Merchant Unregulated</v>
          </cell>
        </row>
        <row r="6893">
          <cell r="D6893" t="str">
            <v>Pipestone Area School District</v>
          </cell>
          <cell r="E6893" t="str">
            <v>Wind</v>
          </cell>
          <cell r="G6893" t="str">
            <v>NA</v>
          </cell>
          <cell r="H6893" t="str">
            <v>Merchant Unregulated</v>
          </cell>
        </row>
        <row r="6894">
          <cell r="D6894" t="str">
            <v>Piqua City of</v>
          </cell>
          <cell r="E6894" t="str">
            <v>Oil</v>
          </cell>
          <cell r="G6894">
            <v>-42</v>
          </cell>
          <cell r="H6894" t="str">
            <v>Regulated</v>
          </cell>
        </row>
        <row r="6895">
          <cell r="D6895" t="str">
            <v>Northeast Texas Elec Coop, Inc</v>
          </cell>
          <cell r="E6895" t="str">
            <v>Coal</v>
          </cell>
          <cell r="G6895">
            <v>506710</v>
          </cell>
          <cell r="H6895" t="str">
            <v>Regulated</v>
          </cell>
        </row>
        <row r="6896">
          <cell r="D6896" t="str">
            <v>Oklahoma Municipal Power Authority</v>
          </cell>
          <cell r="E6896" t="str">
            <v>Coal</v>
          </cell>
          <cell r="G6896">
            <v>101168</v>
          </cell>
          <cell r="H6896" t="str">
            <v>Regulated</v>
          </cell>
        </row>
        <row r="6897">
          <cell r="D6897" t="str">
            <v>American Electric Power Company, Inc.</v>
          </cell>
          <cell r="E6897" t="str">
            <v>Coal</v>
          </cell>
          <cell r="G6897">
            <v>3715579</v>
          </cell>
          <cell r="H6897" t="str">
            <v>Regulated</v>
          </cell>
        </row>
        <row r="6898">
          <cell r="D6898" t="str">
            <v>SunEdison, Inc.</v>
          </cell>
          <cell r="E6898" t="str">
            <v>Solar</v>
          </cell>
          <cell r="G6898" t="str">
            <v>NA</v>
          </cell>
          <cell r="H6898" t="str">
            <v>Merchant Unregulated</v>
          </cell>
        </row>
        <row r="6899">
          <cell r="D6899" t="str">
            <v>Otter Tail Corporation</v>
          </cell>
          <cell r="E6899" t="str">
            <v>Water</v>
          </cell>
          <cell r="G6899">
            <v>3497</v>
          </cell>
          <cell r="H6899" t="str">
            <v>Regulated</v>
          </cell>
        </row>
        <row r="6900">
          <cell r="D6900" t="str">
            <v>PG&amp;E Corporation</v>
          </cell>
          <cell r="E6900" t="str">
            <v>Water</v>
          </cell>
          <cell r="G6900">
            <v>208394</v>
          </cell>
          <cell r="H6900" t="str">
            <v>Regulated</v>
          </cell>
        </row>
        <row r="6901">
          <cell r="D6901" t="str">
            <v>PG&amp;E Corporation</v>
          </cell>
          <cell r="E6901" t="str">
            <v>Water</v>
          </cell>
          <cell r="G6901">
            <v>254464</v>
          </cell>
          <cell r="H6901" t="str">
            <v>Regulated</v>
          </cell>
        </row>
        <row r="6902">
          <cell r="D6902" t="str">
            <v>PG&amp;E Corporation</v>
          </cell>
          <cell r="E6902" t="str">
            <v>Water</v>
          </cell>
          <cell r="G6902">
            <v>342020</v>
          </cell>
          <cell r="H6902" t="str">
            <v>Regulated</v>
          </cell>
        </row>
        <row r="6903">
          <cell r="D6903" t="str">
            <v>PG&amp;E Corporation</v>
          </cell>
          <cell r="E6903" t="str">
            <v>Water</v>
          </cell>
          <cell r="G6903">
            <v>494464</v>
          </cell>
          <cell r="H6903" t="str">
            <v>Regulated</v>
          </cell>
        </row>
        <row r="6904">
          <cell r="D6904" t="str">
            <v>PG&amp;E Corporation</v>
          </cell>
          <cell r="E6904" t="str">
            <v>Water</v>
          </cell>
          <cell r="G6904">
            <v>296442</v>
          </cell>
          <cell r="H6904" t="str">
            <v>Regulated</v>
          </cell>
        </row>
        <row r="6905">
          <cell r="D6905" t="str">
            <v>PG&amp;E Corporation</v>
          </cell>
          <cell r="E6905" t="str">
            <v>Water</v>
          </cell>
          <cell r="G6905">
            <v>414594</v>
          </cell>
          <cell r="H6905" t="str">
            <v>Regulated</v>
          </cell>
        </row>
        <row r="6906">
          <cell r="D6906" t="str">
            <v>Los Angeles County</v>
          </cell>
          <cell r="E6906" t="str">
            <v>Gas</v>
          </cell>
          <cell r="G6906" t="str">
            <v>NA</v>
          </cell>
          <cell r="H6906" t="str">
            <v>Merchant Unregulated</v>
          </cell>
        </row>
        <row r="6907">
          <cell r="D6907" t="str">
            <v>NRG Energy, Inc.</v>
          </cell>
          <cell r="E6907" t="str">
            <v>Gas</v>
          </cell>
          <cell r="G6907" t="str">
            <v>NA</v>
          </cell>
          <cell r="H6907" t="str">
            <v>Merchant Unregulated</v>
          </cell>
        </row>
        <row r="6908">
          <cell r="D6908" t="str">
            <v>Prairie Power, Inc.</v>
          </cell>
          <cell r="E6908" t="str">
            <v>Oil</v>
          </cell>
          <cell r="G6908" t="str">
            <v>NA</v>
          </cell>
          <cell r="H6908" t="str">
            <v>Merchant Unregulated</v>
          </cell>
        </row>
        <row r="6909">
          <cell r="D6909" t="str">
            <v>Kruger, Inc.</v>
          </cell>
          <cell r="E6909" t="str">
            <v>Water</v>
          </cell>
          <cell r="G6909" t="str">
            <v>NA</v>
          </cell>
          <cell r="H6909" t="str">
            <v>Merchant Unregulated</v>
          </cell>
        </row>
        <row r="6910">
          <cell r="D6910" t="str">
            <v>Maxim Power Corporation</v>
          </cell>
          <cell r="E6910" t="str">
            <v>Gas</v>
          </cell>
          <cell r="G6910" t="str">
            <v>NA</v>
          </cell>
          <cell r="H6910" t="str">
            <v>Merchant Unregulated</v>
          </cell>
        </row>
        <row r="6911">
          <cell r="D6911" t="str">
            <v>Covanta Holding Corporation</v>
          </cell>
          <cell r="E6911" t="str">
            <v>Biomass</v>
          </cell>
          <cell r="G6911" t="str">
            <v>NA</v>
          </cell>
          <cell r="H6911" t="str">
            <v>Merchant Unregulated</v>
          </cell>
        </row>
        <row r="6912">
          <cell r="D6912" t="str">
            <v>Gaz Métro Limited Partnership</v>
          </cell>
          <cell r="E6912" t="str">
            <v>Water</v>
          </cell>
          <cell r="G6912" t="str">
            <v>NA</v>
          </cell>
          <cell r="H6912" t="str">
            <v>Regulated</v>
          </cell>
        </row>
        <row r="6913">
          <cell r="D6913" t="str">
            <v>Dominion Resources, Inc.</v>
          </cell>
          <cell r="E6913" t="str">
            <v>Biomass</v>
          </cell>
          <cell r="G6913">
            <v>340830</v>
          </cell>
          <cell r="H6913" t="str">
            <v>Regulated</v>
          </cell>
        </row>
        <row r="6914">
          <cell r="D6914" t="str">
            <v>US Renewables Group LLC</v>
          </cell>
          <cell r="E6914" t="str">
            <v>Gas</v>
          </cell>
          <cell r="G6914" t="str">
            <v>NA</v>
          </cell>
          <cell r="H6914" t="str">
            <v>Merchant Unregulated</v>
          </cell>
        </row>
        <row r="6915">
          <cell r="D6915" t="str">
            <v>Caminol Management Co, LLC</v>
          </cell>
          <cell r="E6915" t="str">
            <v>Gas</v>
          </cell>
          <cell r="G6915" t="str">
            <v>NA</v>
          </cell>
          <cell r="H6915" t="str">
            <v>Merchant Unregulated</v>
          </cell>
        </row>
        <row r="6916">
          <cell r="D6916" t="str">
            <v>BoMo, LLC</v>
          </cell>
          <cell r="E6916" t="str">
            <v>Gas</v>
          </cell>
          <cell r="G6916" t="str">
            <v>NA</v>
          </cell>
          <cell r="H6916" t="str">
            <v>Merchant Unregulated</v>
          </cell>
        </row>
        <row r="6917">
          <cell r="D6917" t="str">
            <v>Pacific Power Management LLC</v>
          </cell>
          <cell r="E6917" t="str">
            <v>Solar</v>
          </cell>
          <cell r="G6917" t="str">
            <v>NA</v>
          </cell>
          <cell r="H6917" t="str">
            <v>Merchant Unregulated</v>
          </cell>
        </row>
        <row r="6918">
          <cell r="D6918" t="str">
            <v>DTE Energy Company</v>
          </cell>
          <cell r="E6918" t="str">
            <v>Oil</v>
          </cell>
          <cell r="G6918">
            <v>241</v>
          </cell>
          <cell r="H6918" t="str">
            <v>Regulated</v>
          </cell>
        </row>
        <row r="6919">
          <cell r="D6919" t="str">
            <v>SunE Solar Fund I, LLC</v>
          </cell>
          <cell r="E6919" t="str">
            <v>Solar</v>
          </cell>
          <cell r="G6919" t="str">
            <v>NA</v>
          </cell>
          <cell r="H6919" t="str">
            <v>Merchant Unregulated</v>
          </cell>
        </row>
        <row r="6920">
          <cell r="D6920" t="str">
            <v>Prudential Financial, Inc.</v>
          </cell>
          <cell r="E6920" t="str">
            <v>Gas</v>
          </cell>
          <cell r="G6920" t="str">
            <v>NA</v>
          </cell>
          <cell r="H6920" t="str">
            <v>Merchant Unregulated</v>
          </cell>
        </row>
        <row r="6921">
          <cell r="D6921" t="str">
            <v>ITOCHU Corporation</v>
          </cell>
          <cell r="E6921" t="str">
            <v>Gas</v>
          </cell>
          <cell r="G6921" t="str">
            <v>NA</v>
          </cell>
          <cell r="H6921" t="str">
            <v>Merchant Unregulated</v>
          </cell>
        </row>
        <row r="6922">
          <cell r="D6922" t="str">
            <v>Manulife Financial Corporation</v>
          </cell>
          <cell r="E6922" t="str">
            <v>Gas</v>
          </cell>
          <cell r="G6922" t="str">
            <v>NA</v>
          </cell>
          <cell r="H6922" t="str">
            <v>Merchant Unregulated</v>
          </cell>
        </row>
        <row r="6923">
          <cell r="D6923" t="str">
            <v>ITOCHU Corporation</v>
          </cell>
          <cell r="E6923" t="str">
            <v>Gas</v>
          </cell>
          <cell r="G6923" t="str">
            <v>NA</v>
          </cell>
          <cell r="H6923" t="str">
            <v>Merchant Unregulated</v>
          </cell>
        </row>
        <row r="6924">
          <cell r="D6924" t="str">
            <v>Manulife Financial Corporation</v>
          </cell>
          <cell r="E6924" t="str">
            <v>Gas</v>
          </cell>
          <cell r="G6924" t="str">
            <v>NA</v>
          </cell>
          <cell r="H6924" t="str">
            <v>Merchant Unregulated</v>
          </cell>
        </row>
        <row r="6925">
          <cell r="D6925" t="str">
            <v>Prudential Financial, Inc.</v>
          </cell>
          <cell r="E6925" t="str">
            <v>Gas</v>
          </cell>
          <cell r="G6925" t="str">
            <v>NA</v>
          </cell>
          <cell r="H6925" t="str">
            <v>Merchant Unregulated</v>
          </cell>
        </row>
        <row r="6926">
          <cell r="D6926" t="str">
            <v>Plainview City of</v>
          </cell>
          <cell r="E6926" t="str">
            <v>Oil</v>
          </cell>
          <cell r="G6926" t="str">
            <v>NA</v>
          </cell>
          <cell r="H6926" t="str">
            <v>Regulated</v>
          </cell>
        </row>
        <row r="6927">
          <cell r="D6927" t="str">
            <v>Allied Waste Industries Inc.</v>
          </cell>
          <cell r="E6927" t="str">
            <v>Gas</v>
          </cell>
          <cell r="G6927" t="str">
            <v>NA</v>
          </cell>
          <cell r="H6927" t="str">
            <v>Merchant Unregulated</v>
          </cell>
        </row>
        <row r="6928">
          <cell r="D6928" t="str">
            <v>Riverwood International Corp</v>
          </cell>
          <cell r="E6928" t="str">
            <v>Gas</v>
          </cell>
          <cell r="G6928" t="str">
            <v>NA</v>
          </cell>
          <cell r="H6928" t="str">
            <v>Merchant Unregulated</v>
          </cell>
        </row>
        <row r="6929">
          <cell r="D6929" t="str">
            <v>PPG Industries, Incorporated</v>
          </cell>
          <cell r="E6929" t="str">
            <v>Gas</v>
          </cell>
          <cell r="G6929" t="str">
            <v>NA</v>
          </cell>
          <cell r="H6929" t="str">
            <v>Merchant Unregulated</v>
          </cell>
        </row>
        <row r="6930">
          <cell r="D6930" t="str">
            <v>Crisp County Power Comm</v>
          </cell>
          <cell r="E6930" t="str">
            <v>Coal</v>
          </cell>
          <cell r="G6930" t="str">
            <v>NA</v>
          </cell>
          <cell r="H6930" t="str">
            <v>Regulated</v>
          </cell>
        </row>
        <row r="6931">
          <cell r="D6931" t="str">
            <v>Crisp County Power Comm</v>
          </cell>
          <cell r="E6931" t="str">
            <v>Gas</v>
          </cell>
          <cell r="G6931" t="str">
            <v>NA</v>
          </cell>
          <cell r="H6931" t="str">
            <v>Regulated</v>
          </cell>
        </row>
        <row r="6932">
          <cell r="D6932" t="str">
            <v>Xcel Energy Inc.</v>
          </cell>
          <cell r="E6932" t="str">
            <v>Gas</v>
          </cell>
          <cell r="G6932">
            <v>1546095</v>
          </cell>
          <cell r="H6932" t="str">
            <v>Regulated</v>
          </cell>
        </row>
        <row r="6933">
          <cell r="D6933" t="str">
            <v>Plaquemine City of</v>
          </cell>
          <cell r="E6933" t="str">
            <v>Gas</v>
          </cell>
          <cell r="G6933" t="str">
            <v>NA</v>
          </cell>
          <cell r="H6933" t="str">
            <v>Regulated</v>
          </cell>
        </row>
        <row r="6934">
          <cell r="D6934" t="str">
            <v>Dow Chemical Company</v>
          </cell>
          <cell r="E6934" t="str">
            <v>Gas</v>
          </cell>
          <cell r="G6934">
            <v>5189388</v>
          </cell>
          <cell r="H6934" t="str">
            <v>Merchant Unregulated</v>
          </cell>
        </row>
        <row r="6935">
          <cell r="D6935" t="str">
            <v>Grand Island City of</v>
          </cell>
          <cell r="E6935" t="str">
            <v>Coal</v>
          </cell>
          <cell r="G6935" t="str">
            <v>NA</v>
          </cell>
          <cell r="H6935" t="str">
            <v>Regulated</v>
          </cell>
        </row>
        <row r="6936">
          <cell r="D6936" t="str">
            <v>Mt Pleasant City of UT</v>
          </cell>
          <cell r="E6936" t="str">
            <v>Water</v>
          </cell>
          <cell r="G6936" t="str">
            <v>NA</v>
          </cell>
          <cell r="H6936" t="str">
            <v>Regulated</v>
          </cell>
        </row>
        <row r="6937">
          <cell r="D6937" t="str">
            <v>Mt Pleasant City of UT</v>
          </cell>
          <cell r="E6937" t="str">
            <v>Water</v>
          </cell>
          <cell r="G6937" t="str">
            <v>NA</v>
          </cell>
          <cell r="H6937" t="str">
            <v>Regulated</v>
          </cell>
        </row>
        <row r="6938">
          <cell r="D6938" t="str">
            <v>Mt Pleasant City of UT</v>
          </cell>
          <cell r="E6938" t="str">
            <v>Water</v>
          </cell>
          <cell r="G6938" t="str">
            <v>NA</v>
          </cell>
          <cell r="H6938" t="str">
            <v>Regulated</v>
          </cell>
        </row>
        <row r="6939">
          <cell r="D6939" t="str">
            <v>Mt Pleasant City of UT</v>
          </cell>
          <cell r="E6939" t="str">
            <v>Water</v>
          </cell>
          <cell r="G6939" t="str">
            <v>NA</v>
          </cell>
          <cell r="H6939" t="str">
            <v>Regulated</v>
          </cell>
        </row>
        <row r="6940">
          <cell r="D6940" t="str">
            <v>Berkshire Hathaway Inc.</v>
          </cell>
          <cell r="E6940" t="str">
            <v>Gas</v>
          </cell>
          <cell r="G6940">
            <v>27178</v>
          </cell>
          <cell r="H6940" t="str">
            <v>Regulated</v>
          </cell>
        </row>
        <row r="6941">
          <cell r="D6941" t="str">
            <v>MidAmerican Energy Holdings Company</v>
          </cell>
          <cell r="E6941" t="str">
            <v>Gas</v>
          </cell>
          <cell r="G6941">
            <v>3086</v>
          </cell>
          <cell r="H6941" t="str">
            <v>Regulated</v>
          </cell>
        </row>
        <row r="6942">
          <cell r="D6942" t="str">
            <v>SunEdison, Inc.</v>
          </cell>
          <cell r="E6942" t="str">
            <v>Solar</v>
          </cell>
          <cell r="G6942" t="str">
            <v>NA</v>
          </cell>
          <cell r="H6942" t="str">
            <v>Merchant Unregulated</v>
          </cell>
        </row>
        <row r="6943">
          <cell r="D6943" t="str">
            <v>Wisconsin Energy Corporation</v>
          </cell>
          <cell r="E6943" t="str">
            <v>Coal</v>
          </cell>
          <cell r="G6943">
            <v>5352811</v>
          </cell>
          <cell r="H6943" t="str">
            <v>Regulated</v>
          </cell>
        </row>
        <row r="6944">
          <cell r="D6944" t="str">
            <v>Wisconsin Energy Corporation</v>
          </cell>
          <cell r="E6944" t="str">
            <v>Oil</v>
          </cell>
          <cell r="G6944">
            <v>0</v>
          </cell>
          <cell r="H6944" t="str">
            <v>Regulated</v>
          </cell>
        </row>
        <row r="6945">
          <cell r="D6945" t="str">
            <v>Los Angeles Department of Water and Power</v>
          </cell>
          <cell r="E6945" t="str">
            <v>Water</v>
          </cell>
          <cell r="G6945" t="str">
            <v>NA</v>
          </cell>
          <cell r="H6945" t="str">
            <v>Regulated</v>
          </cell>
        </row>
        <row r="6946">
          <cell r="D6946" t="str">
            <v>Harrisonburg City of</v>
          </cell>
          <cell r="E6946" t="str">
            <v>Oil</v>
          </cell>
          <cell r="G6946" t="str">
            <v>NA</v>
          </cell>
          <cell r="H6946" t="str">
            <v>Regulated</v>
          </cell>
        </row>
        <row r="6947">
          <cell r="D6947" t="str">
            <v>Harrisonburg City of</v>
          </cell>
          <cell r="E6947" t="str">
            <v>Oil</v>
          </cell>
          <cell r="G6947" t="str">
            <v>NA</v>
          </cell>
          <cell r="H6947" t="str">
            <v>Regulated</v>
          </cell>
        </row>
        <row r="6948">
          <cell r="D6948" t="str">
            <v>Great River Energy</v>
          </cell>
          <cell r="E6948" t="str">
            <v>Gas</v>
          </cell>
          <cell r="G6948">
            <v>173837</v>
          </cell>
          <cell r="H6948" t="str">
            <v>Merchant Unregulated</v>
          </cell>
        </row>
        <row r="6949">
          <cell r="D6949" t="str">
            <v>SunEdison, Inc.</v>
          </cell>
          <cell r="E6949" t="str">
            <v>Solar</v>
          </cell>
          <cell r="G6949" t="str">
            <v>NA</v>
          </cell>
          <cell r="H6949" t="str">
            <v>Merchant Unregulated</v>
          </cell>
        </row>
        <row r="6950">
          <cell r="D6950" t="str">
            <v>FirstEnergy Corp.</v>
          </cell>
          <cell r="E6950" t="str">
            <v>Coal</v>
          </cell>
          <cell r="G6950">
            <v>7368037</v>
          </cell>
          <cell r="H6950" t="str">
            <v>Regulated</v>
          </cell>
        </row>
        <row r="6951">
          <cell r="D6951" t="str">
            <v>FirstEnergy Corp.</v>
          </cell>
          <cell r="E6951" t="str">
            <v>Coal</v>
          </cell>
          <cell r="G6951">
            <v>613803</v>
          </cell>
          <cell r="H6951" t="str">
            <v>Regulated</v>
          </cell>
        </row>
        <row r="6952">
          <cell r="D6952" t="str">
            <v>GDF Suez SA</v>
          </cell>
          <cell r="E6952" t="str">
            <v>Gas</v>
          </cell>
          <cell r="G6952">
            <v>78565</v>
          </cell>
          <cell r="H6952" t="str">
            <v>Merchant Unregulated</v>
          </cell>
        </row>
        <row r="6953">
          <cell r="D6953" t="str">
            <v>JPMorgan Chase &amp; Co.</v>
          </cell>
          <cell r="E6953" t="str">
            <v>Geothermal</v>
          </cell>
          <cell r="G6953" t="str">
            <v>NA</v>
          </cell>
          <cell r="H6953" t="str">
            <v>Merchant Unregulated</v>
          </cell>
        </row>
        <row r="6954">
          <cell r="D6954" t="str">
            <v>Ormat Industries Ltd.</v>
          </cell>
          <cell r="E6954" t="str">
            <v>Geothermal</v>
          </cell>
          <cell r="G6954" t="str">
            <v>NA</v>
          </cell>
          <cell r="H6954" t="str">
            <v>Merchant Unregulated</v>
          </cell>
        </row>
        <row r="6955">
          <cell r="D6955" t="str">
            <v>Ormat Technologies, Inc.</v>
          </cell>
          <cell r="E6955" t="str">
            <v>Geothermal</v>
          </cell>
          <cell r="G6955" t="str">
            <v>NA</v>
          </cell>
          <cell r="H6955" t="str">
            <v>Merchant Unregulated</v>
          </cell>
        </row>
        <row r="6956">
          <cell r="D6956" t="str">
            <v>EIF Management, LLC</v>
          </cell>
          <cell r="E6956" t="str">
            <v>Coal</v>
          </cell>
          <cell r="G6956">
            <v>1292492</v>
          </cell>
          <cell r="H6956" t="str">
            <v>Regulated</v>
          </cell>
        </row>
        <row r="6957">
          <cell r="D6957" t="str">
            <v>Manulife Financial Corporation</v>
          </cell>
          <cell r="E6957" t="str">
            <v>Coal</v>
          </cell>
          <cell r="G6957">
            <v>1189879</v>
          </cell>
          <cell r="H6957" t="str">
            <v>Regulated</v>
          </cell>
        </row>
        <row r="6958">
          <cell r="D6958" t="str">
            <v>Municipal Energy Agency of MS</v>
          </cell>
          <cell r="E6958" t="str">
            <v>Coal</v>
          </cell>
          <cell r="G6958">
            <v>261990</v>
          </cell>
          <cell r="H6958" t="str">
            <v>Regulated</v>
          </cell>
        </row>
        <row r="6959">
          <cell r="D6959" t="str">
            <v>Missouri Joint Municipal Electric Utility Commission</v>
          </cell>
          <cell r="E6959" t="str">
            <v>Coal</v>
          </cell>
          <cell r="G6959">
            <v>965439</v>
          </cell>
          <cell r="H6959" t="str">
            <v>Regulated</v>
          </cell>
        </row>
        <row r="6960">
          <cell r="D6960" t="str">
            <v>East Texas Electric Co-op, Inc.</v>
          </cell>
          <cell r="E6960" t="str">
            <v>Coal</v>
          </cell>
          <cell r="G6960">
            <v>328362</v>
          </cell>
          <cell r="H6960" t="str">
            <v>Regulated</v>
          </cell>
        </row>
        <row r="6961">
          <cell r="D6961" t="str">
            <v>Empire District Electric Company</v>
          </cell>
          <cell r="E6961" t="str">
            <v>Coal</v>
          </cell>
          <cell r="G6961">
            <v>328362</v>
          </cell>
          <cell r="H6961" t="str">
            <v>Regulated</v>
          </cell>
        </row>
        <row r="6962">
          <cell r="D6962" t="str">
            <v>Stimson Lumber Company</v>
          </cell>
          <cell r="E6962" t="str">
            <v>Biomass</v>
          </cell>
          <cell r="G6962">
            <v>35341</v>
          </cell>
          <cell r="H6962" t="str">
            <v>Merchant Unregulated</v>
          </cell>
        </row>
        <row r="6963">
          <cell r="D6963" t="str">
            <v>Domtar Corp.</v>
          </cell>
          <cell r="E6963" t="str">
            <v>Biomass</v>
          </cell>
          <cell r="G6963">
            <v>512465</v>
          </cell>
          <cell r="H6963" t="str">
            <v>Merchant Unregulated</v>
          </cell>
        </row>
        <row r="6964">
          <cell r="D6964" t="str">
            <v>SunEnergy1, LLC</v>
          </cell>
          <cell r="E6964" t="str">
            <v>Solar</v>
          </cell>
          <cell r="G6964" t="str">
            <v>NA</v>
          </cell>
          <cell r="H6964" t="str">
            <v>Merchant Unregulated</v>
          </cell>
        </row>
        <row r="6965">
          <cell r="D6965" t="str">
            <v>Plymouth Cogeneration Limited Partnership</v>
          </cell>
          <cell r="E6965" t="str">
            <v>Oil</v>
          </cell>
          <cell r="G6965" t="str">
            <v>NA</v>
          </cell>
          <cell r="H6965" t="str">
            <v>Merchant Unregulated</v>
          </cell>
        </row>
        <row r="6966">
          <cell r="D6966" t="str">
            <v>Pocahontas City of</v>
          </cell>
          <cell r="E6966" t="str">
            <v>Oil</v>
          </cell>
          <cell r="G6966" t="str">
            <v>NA</v>
          </cell>
          <cell r="H6966" t="str">
            <v>Regulated</v>
          </cell>
        </row>
        <row r="6967">
          <cell r="D6967" t="str">
            <v>Gamesa Corporacion Tecnologica S.A.</v>
          </cell>
          <cell r="E6967" t="str">
            <v>Wind</v>
          </cell>
          <cell r="G6967">
            <v>178931</v>
          </cell>
          <cell r="H6967" t="str">
            <v>Merchant Unregulated</v>
          </cell>
        </row>
        <row r="6968">
          <cell r="D6968" t="str">
            <v>Pocono International Raceway, Inc.</v>
          </cell>
          <cell r="E6968" t="str">
            <v>Solar</v>
          </cell>
          <cell r="G6968" t="str">
            <v>NA</v>
          </cell>
          <cell r="H6968" t="str">
            <v>Merchant Unregulated</v>
          </cell>
        </row>
        <row r="6969">
          <cell r="D6969" t="str">
            <v>PG&amp;E Corporation</v>
          </cell>
          <cell r="E6969" t="str">
            <v>Water</v>
          </cell>
          <cell r="G6969">
            <v>423083</v>
          </cell>
          <cell r="H6969" t="str">
            <v>Regulated</v>
          </cell>
        </row>
        <row r="6970">
          <cell r="D6970" t="str">
            <v>Pohl &amp; Holmes, Inc.</v>
          </cell>
          <cell r="E6970" t="str">
            <v>Solar</v>
          </cell>
          <cell r="G6970" t="str">
            <v>NA</v>
          </cell>
          <cell r="H6970" t="str">
            <v>Merchant Unregulated</v>
          </cell>
        </row>
        <row r="6971">
          <cell r="D6971" t="str">
            <v>PowerSouth Energy Cooperative</v>
          </cell>
          <cell r="E6971" t="str">
            <v>Water</v>
          </cell>
          <cell r="G6971" t="str">
            <v>NA</v>
          </cell>
          <cell r="H6971" t="str">
            <v>Merchant Unregulated</v>
          </cell>
        </row>
        <row r="6972">
          <cell r="D6972" t="str">
            <v>NextEra Energy, Inc.</v>
          </cell>
          <cell r="E6972" t="str">
            <v>Nuclear</v>
          </cell>
          <cell r="G6972">
            <v>9783703</v>
          </cell>
          <cell r="H6972" t="str">
            <v>Merchant Unregulated</v>
          </cell>
        </row>
        <row r="6973">
          <cell r="D6973" t="str">
            <v>NextEra Energy, Inc.</v>
          </cell>
          <cell r="E6973" t="str">
            <v>Oil</v>
          </cell>
          <cell r="G6973">
            <v>418</v>
          </cell>
          <cell r="H6973" t="str">
            <v>Merchant Unregulated</v>
          </cell>
        </row>
        <row r="6974">
          <cell r="D6974" t="str">
            <v>Alcoa, Inc.</v>
          </cell>
          <cell r="E6974" t="str">
            <v>Gas</v>
          </cell>
          <cell r="G6974" t="str">
            <v>NA</v>
          </cell>
          <cell r="H6974" t="str">
            <v>Merchant Unregulated</v>
          </cell>
        </row>
        <row r="6975">
          <cell r="D6975" t="str">
            <v>North Slope Borough Power and Light</v>
          </cell>
          <cell r="E6975" t="str">
            <v>Oil</v>
          </cell>
          <cell r="G6975" t="str">
            <v>NA</v>
          </cell>
          <cell r="H6975" t="str">
            <v>Regulated</v>
          </cell>
        </row>
        <row r="6976">
          <cell r="D6976" t="str">
            <v>North Slope Borough Power and Light</v>
          </cell>
          <cell r="E6976" t="str">
            <v>Oil</v>
          </cell>
          <cell r="G6976" t="str">
            <v>NA</v>
          </cell>
          <cell r="H6976" t="str">
            <v>Regulated</v>
          </cell>
        </row>
        <row r="6977">
          <cell r="D6977" t="str">
            <v>San Diego City of</v>
          </cell>
          <cell r="E6977" t="str">
            <v>Water</v>
          </cell>
          <cell r="G6977" t="str">
            <v>NA</v>
          </cell>
          <cell r="H6977" t="str">
            <v>Merchant Unregulated</v>
          </cell>
        </row>
        <row r="6978">
          <cell r="D6978" t="str">
            <v>Air Liquide America Corp.</v>
          </cell>
          <cell r="E6978" t="str">
            <v>Gas</v>
          </cell>
          <cell r="G6978" t="str">
            <v>NA</v>
          </cell>
          <cell r="H6978" t="str">
            <v>Merchant Unregulated</v>
          </cell>
        </row>
        <row r="6979">
          <cell r="D6979" t="str">
            <v>Exelon Corporation</v>
          </cell>
          <cell r="E6979" t="str">
            <v>Solar</v>
          </cell>
          <cell r="G6979" t="str">
            <v>NA</v>
          </cell>
          <cell r="H6979" t="str">
            <v>Merchant Unregulated</v>
          </cell>
        </row>
        <row r="6980">
          <cell r="D6980" t="str">
            <v>Manitoba Hydro</v>
          </cell>
          <cell r="E6980" t="str">
            <v>Water</v>
          </cell>
          <cell r="G6980" t="str">
            <v>NA</v>
          </cell>
          <cell r="H6980" t="str">
            <v>Foreign</v>
          </cell>
        </row>
        <row r="6981">
          <cell r="D6981" t="str">
            <v>United States Government</v>
          </cell>
          <cell r="E6981" t="str">
            <v>Water</v>
          </cell>
          <cell r="G6981">
            <v>197625</v>
          </cell>
          <cell r="H6981" t="str">
            <v>Merchant Unregulated</v>
          </cell>
        </row>
        <row r="6982">
          <cell r="D6982" t="str">
            <v>TECO Energy, Inc.</v>
          </cell>
          <cell r="E6982" t="str">
            <v>Gas</v>
          </cell>
          <cell r="G6982">
            <v>437050</v>
          </cell>
          <cell r="H6982" t="str">
            <v>Regulated</v>
          </cell>
        </row>
        <row r="6983">
          <cell r="D6983" t="str">
            <v>TECO Energy, Inc.</v>
          </cell>
          <cell r="E6983" t="str">
            <v>Coal</v>
          </cell>
          <cell r="G6983">
            <v>1194915</v>
          </cell>
          <cell r="H6983" t="str">
            <v>Regulated</v>
          </cell>
        </row>
        <row r="6984">
          <cell r="D6984" t="str">
            <v>Berkshire Hathaway Inc.</v>
          </cell>
          <cell r="E6984" t="str">
            <v>Wind</v>
          </cell>
          <cell r="G6984">
            <v>837118</v>
          </cell>
          <cell r="H6984" t="str">
            <v>Regulated</v>
          </cell>
        </row>
        <row r="6985">
          <cell r="D6985" t="str">
            <v>MidAmerican Energy Holdings Company</v>
          </cell>
          <cell r="E6985" t="str">
            <v>Wind</v>
          </cell>
          <cell r="G6985">
            <v>95086</v>
          </cell>
          <cell r="H6985" t="str">
            <v>Regulated</v>
          </cell>
        </row>
        <row r="6986">
          <cell r="D6986" t="str">
            <v>Ponca City City of</v>
          </cell>
          <cell r="E6986" t="str">
            <v>Gas</v>
          </cell>
          <cell r="G6986" t="str">
            <v>NA</v>
          </cell>
          <cell r="H6986" t="str">
            <v>Regulated</v>
          </cell>
        </row>
        <row r="6987">
          <cell r="D6987" t="str">
            <v>Oklahoma Municipal Power Authority</v>
          </cell>
          <cell r="E6987" t="str">
            <v>Gas</v>
          </cell>
          <cell r="G6987" t="str">
            <v>NA</v>
          </cell>
          <cell r="H6987" t="str">
            <v>Merchant Unregulated</v>
          </cell>
        </row>
        <row r="6988">
          <cell r="D6988" t="str">
            <v>Oklahoma Municipal Power Authority</v>
          </cell>
          <cell r="E6988" t="str">
            <v>Gas</v>
          </cell>
          <cell r="G6988" t="str">
            <v>NA</v>
          </cell>
          <cell r="H6988" t="str">
            <v>Merchant Unregulated</v>
          </cell>
        </row>
        <row r="6989">
          <cell r="D6989" t="str">
            <v>Ponca City City of</v>
          </cell>
          <cell r="E6989" t="str">
            <v>Gas</v>
          </cell>
          <cell r="G6989" t="str">
            <v>NA</v>
          </cell>
          <cell r="H6989" t="str">
            <v>Regulated</v>
          </cell>
        </row>
        <row r="6990">
          <cell r="D6990" t="str">
            <v>IDACORP, Inc.</v>
          </cell>
          <cell r="E6990" t="str">
            <v>Water</v>
          </cell>
          <cell r="G6990" t="str">
            <v>NA</v>
          </cell>
          <cell r="H6990" t="str">
            <v>Merchant Unregulated</v>
          </cell>
        </row>
        <row r="6991">
          <cell r="D6991" t="str">
            <v>Public Employee Retirement System Of Idaho</v>
          </cell>
          <cell r="E6991" t="str">
            <v>Water</v>
          </cell>
          <cell r="G6991" t="str">
            <v>NA</v>
          </cell>
          <cell r="H6991" t="str">
            <v>Merchant Unregulated</v>
          </cell>
        </row>
        <row r="6992">
          <cell r="D6992" t="str">
            <v>Ponnequin Acquisitions, LLC</v>
          </cell>
          <cell r="E6992" t="str">
            <v>Wind</v>
          </cell>
          <cell r="G6992" t="str">
            <v>NA</v>
          </cell>
          <cell r="H6992" t="str">
            <v>Merchant Unregulated</v>
          </cell>
        </row>
        <row r="6993">
          <cell r="D6993" t="str">
            <v>Xcel Energy Inc.</v>
          </cell>
          <cell r="E6993" t="str">
            <v>Wind</v>
          </cell>
          <cell r="G6993">
            <v>53843</v>
          </cell>
          <cell r="H6993" t="str">
            <v>Regulated</v>
          </cell>
        </row>
        <row r="6994">
          <cell r="D6994" t="str">
            <v>Brookfield Renewable Energy Partners L.P.</v>
          </cell>
          <cell r="E6994" t="str">
            <v>Water</v>
          </cell>
          <cell r="G6994" t="str">
            <v>NA</v>
          </cell>
          <cell r="H6994" t="str">
            <v>Merchant Unregulated</v>
          </cell>
        </row>
        <row r="6995">
          <cell r="D6995" t="str">
            <v>Brookfield Asset Management Inc.</v>
          </cell>
          <cell r="E6995" t="str">
            <v>Water</v>
          </cell>
          <cell r="G6995" t="str">
            <v>NA</v>
          </cell>
          <cell r="H6995" t="str">
            <v>Merchant Unregulated</v>
          </cell>
        </row>
        <row r="6996">
          <cell r="D6996" t="str">
            <v>Three Rivers Solid Waste Authority</v>
          </cell>
          <cell r="E6996" t="str">
            <v>Biomass</v>
          </cell>
          <cell r="G6996" t="str">
            <v>NA</v>
          </cell>
          <cell r="H6996" t="str">
            <v>Merchant Unregulated</v>
          </cell>
        </row>
        <row r="6997">
          <cell r="D6997" t="str">
            <v>Edison International</v>
          </cell>
          <cell r="E6997" t="str">
            <v>Water</v>
          </cell>
          <cell r="G6997">
            <v>7873</v>
          </cell>
          <cell r="H6997" t="str">
            <v>Regulated</v>
          </cell>
        </row>
        <row r="6998">
          <cell r="D6998" t="str">
            <v>Poplar Bluff City of</v>
          </cell>
          <cell r="E6998" t="str">
            <v>Gas</v>
          </cell>
          <cell r="G6998" t="str">
            <v>NA</v>
          </cell>
          <cell r="H6998" t="str">
            <v>Regulated</v>
          </cell>
        </row>
        <row r="6999">
          <cell r="D6999" t="str">
            <v>Frontier Communications Corporation</v>
          </cell>
          <cell r="E6999" t="str">
            <v>Oil</v>
          </cell>
          <cell r="G6999">
            <v>15336</v>
          </cell>
          <cell r="H6999" t="str">
            <v>Merchant Unregulated</v>
          </cell>
        </row>
        <row r="7000">
          <cell r="D7000" t="str">
            <v>Placid Refining Company LLC</v>
          </cell>
          <cell r="E7000" t="str">
            <v>Gas</v>
          </cell>
          <cell r="G7000" t="str">
            <v>NA</v>
          </cell>
          <cell r="H7000" t="str">
            <v>Merchant Unregulated</v>
          </cell>
        </row>
        <row r="7001">
          <cell r="D7001" t="str">
            <v>Kauai Island Utility Cooperative</v>
          </cell>
          <cell r="E7001" t="str">
            <v>Oil</v>
          </cell>
          <cell r="G7001">
            <v>173715</v>
          </cell>
          <cell r="H7001" t="str">
            <v>Merchant Unregulated</v>
          </cell>
        </row>
        <row r="7002">
          <cell r="D7002" t="str">
            <v>Alexander &amp; Baldwin, Inc.</v>
          </cell>
          <cell r="E7002" t="str">
            <v>Solar</v>
          </cell>
          <cell r="G7002" t="str">
            <v>NA</v>
          </cell>
          <cell r="H7002" t="str">
            <v>Merchant Unregulated</v>
          </cell>
        </row>
        <row r="7003">
          <cell r="D7003" t="str">
            <v>Saudi Arabian Oil Company</v>
          </cell>
          <cell r="E7003" t="str">
            <v>Gas</v>
          </cell>
          <cell r="G7003">
            <v>820865</v>
          </cell>
          <cell r="H7003" t="str">
            <v>Merchant Unregulated</v>
          </cell>
        </row>
        <row r="7004">
          <cell r="D7004" t="str">
            <v>Royal Dutch Shell plc</v>
          </cell>
          <cell r="E7004" t="str">
            <v>Gas</v>
          </cell>
          <cell r="G7004">
            <v>820865</v>
          </cell>
          <cell r="H7004" t="str">
            <v>Merchant Unregulated</v>
          </cell>
        </row>
        <row r="7005">
          <cell r="D7005" t="str">
            <v>Valero Energy Corporation</v>
          </cell>
          <cell r="E7005" t="str">
            <v>Other Nonrenewable</v>
          </cell>
          <cell r="G7005" t="str">
            <v>NA</v>
          </cell>
          <cell r="H7005" t="str">
            <v>Merchant Unregulated</v>
          </cell>
        </row>
        <row r="7006">
          <cell r="D7006" t="str">
            <v>Total S.A.</v>
          </cell>
          <cell r="E7006" t="str">
            <v>Gas</v>
          </cell>
          <cell r="G7006" t="str">
            <v>NA</v>
          </cell>
          <cell r="H7006" t="str">
            <v>Merchant Unregulated</v>
          </cell>
        </row>
        <row r="7007">
          <cell r="D7007" t="str">
            <v>Domtar Corp.</v>
          </cell>
          <cell r="E7007" t="str">
            <v>Water</v>
          </cell>
          <cell r="G7007" t="str">
            <v>NA</v>
          </cell>
          <cell r="H7007" t="str">
            <v>Merchant Unregulated</v>
          </cell>
        </row>
        <row r="7008">
          <cell r="D7008" t="str">
            <v>NextEra Energy, Inc.</v>
          </cell>
          <cell r="E7008" t="str">
            <v>Gas</v>
          </cell>
          <cell r="G7008">
            <v>4485</v>
          </cell>
          <cell r="H7008" t="str">
            <v>Regulated</v>
          </cell>
        </row>
        <row r="7009">
          <cell r="D7009" t="str">
            <v>Koch Industries, Inc.</v>
          </cell>
          <cell r="E7009" t="str">
            <v>Biomass</v>
          </cell>
          <cell r="G7009" t="str">
            <v>NA</v>
          </cell>
          <cell r="H7009" t="str">
            <v>Merchant Unregulated</v>
          </cell>
        </row>
        <row r="7010">
          <cell r="D7010" t="str">
            <v>National Grid plc</v>
          </cell>
          <cell r="E7010" t="str">
            <v>Gas</v>
          </cell>
          <cell r="G7010">
            <v>271271</v>
          </cell>
          <cell r="H7010" t="str">
            <v>Merchant Unregulated</v>
          </cell>
        </row>
        <row r="7011">
          <cell r="D7011" t="str">
            <v>National Grid plc</v>
          </cell>
          <cell r="E7011" t="str">
            <v>Gas</v>
          </cell>
          <cell r="G7011">
            <v>116872</v>
          </cell>
          <cell r="H7011" t="str">
            <v>Merchant Unregulated</v>
          </cell>
        </row>
        <row r="7012">
          <cell r="D7012" t="str">
            <v>National Grid plc</v>
          </cell>
          <cell r="E7012" t="str">
            <v>Gas</v>
          </cell>
          <cell r="G7012">
            <v>20819</v>
          </cell>
          <cell r="H7012" t="str">
            <v>Merchant Unregulated</v>
          </cell>
        </row>
        <row r="7013">
          <cell r="D7013" t="str">
            <v>Empire Hydro Partners</v>
          </cell>
          <cell r="E7013" t="str">
            <v>Water</v>
          </cell>
          <cell r="G7013" t="str">
            <v>NA</v>
          </cell>
          <cell r="H7013" t="str">
            <v>Merchant Unregulated</v>
          </cell>
        </row>
        <row r="7014">
          <cell r="D7014" t="str">
            <v>Kodiak Electric Assn Inc</v>
          </cell>
          <cell r="E7014" t="str">
            <v>Oil</v>
          </cell>
          <cell r="G7014" t="str">
            <v>NA</v>
          </cell>
          <cell r="H7014" t="str">
            <v>Merchant Unregulated</v>
          </cell>
        </row>
        <row r="7015">
          <cell r="D7015" t="str">
            <v>SunEdison, Inc.</v>
          </cell>
          <cell r="E7015" t="str">
            <v>Solar</v>
          </cell>
          <cell r="G7015" t="str">
            <v>NA</v>
          </cell>
          <cell r="H7015" t="str">
            <v>Merchant Unregulated</v>
          </cell>
        </row>
        <row r="7016">
          <cell r="D7016" t="str">
            <v>Pacific Power Management LLC</v>
          </cell>
          <cell r="E7016" t="str">
            <v>Solar</v>
          </cell>
          <cell r="G7016" t="str">
            <v>NA</v>
          </cell>
          <cell r="H7016" t="str">
            <v>Merchant Unregulated</v>
          </cell>
        </row>
        <row r="7017">
          <cell r="D7017" t="str">
            <v>Port Townsend Paper Corp.</v>
          </cell>
          <cell r="E7017" t="str">
            <v>Biomass</v>
          </cell>
          <cell r="G7017" t="str">
            <v>NA</v>
          </cell>
          <cell r="H7017" t="str">
            <v>Merchant Unregulated</v>
          </cell>
        </row>
        <row r="7018">
          <cell r="D7018" t="str">
            <v>Port Townsend Paper Corp.</v>
          </cell>
          <cell r="E7018" t="str">
            <v>Water</v>
          </cell>
          <cell r="G7018" t="str">
            <v>NA</v>
          </cell>
          <cell r="H7018" t="str">
            <v>Merchant Unregulated</v>
          </cell>
        </row>
        <row r="7019">
          <cell r="D7019" t="str">
            <v>Wisconsin Energy Corporation</v>
          </cell>
          <cell r="E7019" t="str">
            <v>Gas</v>
          </cell>
          <cell r="G7019">
            <v>4961686</v>
          </cell>
          <cell r="H7019" t="str">
            <v>Regulated</v>
          </cell>
        </row>
        <row r="7020">
          <cell r="D7020" t="str">
            <v>Weyerhaeuser Company</v>
          </cell>
          <cell r="E7020" t="str">
            <v>Biomass</v>
          </cell>
          <cell r="G7020" t="str">
            <v>NA</v>
          </cell>
          <cell r="H7020" t="str">
            <v>Merchant Unregulated</v>
          </cell>
        </row>
        <row r="7021">
          <cell r="D7021" t="str">
            <v>Portland General Electric Company</v>
          </cell>
          <cell r="E7021" t="str">
            <v>Gas</v>
          </cell>
          <cell r="G7021">
            <v>1729181</v>
          </cell>
          <cell r="H7021" t="str">
            <v>Regulated</v>
          </cell>
        </row>
        <row r="7022">
          <cell r="D7022" t="str">
            <v>Integrys Energy Group, Inc.</v>
          </cell>
          <cell r="E7022" t="str">
            <v>Oil</v>
          </cell>
          <cell r="G7022">
            <v>0</v>
          </cell>
          <cell r="H7022" t="str">
            <v>Regulated</v>
          </cell>
        </row>
        <row r="7023">
          <cell r="D7023" t="str">
            <v>Edison International</v>
          </cell>
          <cell r="E7023" t="str">
            <v>Water</v>
          </cell>
          <cell r="G7023">
            <v>14961</v>
          </cell>
          <cell r="H7023" t="str">
            <v>Regulated</v>
          </cell>
        </row>
        <row r="7024">
          <cell r="D7024" t="str">
            <v>Edison International</v>
          </cell>
          <cell r="E7024" t="str">
            <v>Solar</v>
          </cell>
          <cell r="G7024" t="str">
            <v>NA</v>
          </cell>
          <cell r="H7024" t="str">
            <v>Regulated</v>
          </cell>
        </row>
        <row r="7025">
          <cell r="D7025" t="str">
            <v>NRG Energy, Inc.</v>
          </cell>
          <cell r="E7025" t="str">
            <v>Coal</v>
          </cell>
          <cell r="G7025" t="str">
            <v>NA</v>
          </cell>
          <cell r="H7025" t="str">
            <v>Merchant Unregulated</v>
          </cell>
        </row>
        <row r="7026">
          <cell r="D7026" t="str">
            <v>NRG Energy, Inc.</v>
          </cell>
          <cell r="E7026" t="str">
            <v>Oil</v>
          </cell>
          <cell r="G7026" t="str">
            <v>NA</v>
          </cell>
          <cell r="H7026" t="str">
            <v>Merchant Unregulated</v>
          </cell>
        </row>
        <row r="7027">
          <cell r="D7027" t="str">
            <v>Portland City of (Oregon)</v>
          </cell>
          <cell r="E7027" t="str">
            <v>Water</v>
          </cell>
          <cell r="G7027" t="str">
            <v>NA</v>
          </cell>
          <cell r="H7027" t="str">
            <v>Merchant Unregulated</v>
          </cell>
        </row>
        <row r="7028">
          <cell r="D7028" t="str">
            <v>Portland City of (Oregon)</v>
          </cell>
          <cell r="E7028" t="str">
            <v>Water</v>
          </cell>
          <cell r="G7028" t="str">
            <v>NA</v>
          </cell>
          <cell r="H7028" t="str">
            <v>Merchant Unregulated</v>
          </cell>
        </row>
        <row r="7029">
          <cell r="D7029" t="str">
            <v>Portland General Electric Company</v>
          </cell>
          <cell r="E7029" t="str">
            <v>Oil</v>
          </cell>
          <cell r="G7029">
            <v>45</v>
          </cell>
          <cell r="H7029" t="str">
            <v>Regulated</v>
          </cell>
        </row>
        <row r="7030">
          <cell r="D7030" t="str">
            <v>Portland City of</v>
          </cell>
          <cell r="E7030" t="str">
            <v>Water</v>
          </cell>
          <cell r="G7030" t="str">
            <v>NA</v>
          </cell>
          <cell r="H7030" t="str">
            <v>Regulated</v>
          </cell>
        </row>
        <row r="7031">
          <cell r="D7031" t="str">
            <v>Primary Energy Recycling Corporation</v>
          </cell>
          <cell r="E7031" t="str">
            <v>Gas</v>
          </cell>
          <cell r="G7031" t="str">
            <v>NA</v>
          </cell>
          <cell r="H7031" t="str">
            <v>Merchant Unregulated</v>
          </cell>
        </row>
        <row r="7032">
          <cell r="D7032" t="str">
            <v>Carlyle Group L.P.</v>
          </cell>
          <cell r="E7032" t="str">
            <v>Coal</v>
          </cell>
          <cell r="G7032" t="str">
            <v>NA</v>
          </cell>
          <cell r="H7032" t="str">
            <v>Merchant Unregulated</v>
          </cell>
        </row>
        <row r="7033">
          <cell r="D7033" t="str">
            <v>Quantum Energy Partners</v>
          </cell>
          <cell r="E7033" t="str">
            <v>Coal</v>
          </cell>
          <cell r="G7033" t="str">
            <v>NA</v>
          </cell>
          <cell r="H7033" t="str">
            <v>Merchant Unregulated</v>
          </cell>
        </row>
        <row r="7034">
          <cell r="D7034" t="str">
            <v>Portsmouth Town of</v>
          </cell>
          <cell r="E7034" t="str">
            <v>Wind</v>
          </cell>
          <cell r="G7034" t="str">
            <v>NA</v>
          </cell>
          <cell r="H7034" t="str">
            <v>Merchant Unregulated</v>
          </cell>
        </row>
        <row r="7035">
          <cell r="D7035" t="str">
            <v>Dominion Resources, Inc.</v>
          </cell>
          <cell r="E7035" t="str">
            <v>Oil</v>
          </cell>
          <cell r="G7035">
            <v>251787</v>
          </cell>
          <cell r="H7035" t="str">
            <v>Regulated</v>
          </cell>
        </row>
        <row r="7036">
          <cell r="D7036" t="str">
            <v>Dominion Resources, Inc.</v>
          </cell>
          <cell r="E7036" t="str">
            <v>Gas</v>
          </cell>
          <cell r="G7036">
            <v>3901760</v>
          </cell>
          <cell r="H7036" t="str">
            <v>Regulated</v>
          </cell>
        </row>
        <row r="7037">
          <cell r="D7037" t="str">
            <v>Dominion Resources, Inc.</v>
          </cell>
          <cell r="E7037" t="str">
            <v>Oil</v>
          </cell>
          <cell r="G7037">
            <v>665</v>
          </cell>
          <cell r="H7037" t="str">
            <v>Regulated</v>
          </cell>
        </row>
        <row r="7038">
          <cell r="D7038" t="str">
            <v>Avista Corporation</v>
          </cell>
          <cell r="E7038" t="str">
            <v>Water</v>
          </cell>
          <cell r="G7038">
            <v>82967</v>
          </cell>
          <cell r="H7038" t="str">
            <v>Regulated</v>
          </cell>
        </row>
        <row r="7039">
          <cell r="D7039" t="str">
            <v>Sharp Corporation</v>
          </cell>
          <cell r="E7039" t="str">
            <v>Solar</v>
          </cell>
          <cell r="G7039" t="str">
            <v>NA</v>
          </cell>
          <cell r="H7039" t="str">
            <v>Merchant Unregulated</v>
          </cell>
        </row>
        <row r="7040">
          <cell r="D7040" t="str">
            <v>Wind Capital Group, LLC</v>
          </cell>
          <cell r="E7040" t="str">
            <v>Wind</v>
          </cell>
          <cell r="G7040">
            <v>5492</v>
          </cell>
          <cell r="H7040" t="str">
            <v>Merchant Unregulated</v>
          </cell>
        </row>
        <row r="7041">
          <cell r="D7041" t="str">
            <v>NTR plc</v>
          </cell>
          <cell r="E7041" t="str">
            <v>Wind</v>
          </cell>
          <cell r="G7041">
            <v>177556</v>
          </cell>
          <cell r="H7041" t="str">
            <v>Merchant Unregulated</v>
          </cell>
        </row>
        <row r="7042">
          <cell r="D7042" t="str">
            <v>NextEra Energy, Inc.</v>
          </cell>
          <cell r="E7042" t="str">
            <v>Wind</v>
          </cell>
          <cell r="G7042" t="str">
            <v>NA</v>
          </cell>
          <cell r="H7042" t="str">
            <v>Merchant Unregulated</v>
          </cell>
        </row>
        <row r="7043">
          <cell r="D7043" t="str">
            <v>Integrys Energy Group, Inc.</v>
          </cell>
          <cell r="E7043" t="str">
            <v>Water</v>
          </cell>
          <cell r="G7043">
            <v>3378</v>
          </cell>
          <cell r="H7043" t="str">
            <v>Regulated</v>
          </cell>
        </row>
        <row r="7044">
          <cell r="D7044" t="str">
            <v>East Columbia Basin Irrigation</v>
          </cell>
          <cell r="E7044" t="str">
            <v>Water</v>
          </cell>
          <cell r="G7044" t="str">
            <v>NA</v>
          </cell>
          <cell r="H7044" t="str">
            <v>Merchant Unregulated</v>
          </cell>
        </row>
        <row r="7045">
          <cell r="D7045" t="str">
            <v>Quincy-Columbia Basin Irr Dist</v>
          </cell>
          <cell r="E7045" t="str">
            <v>Water</v>
          </cell>
          <cell r="G7045" t="str">
            <v>NA</v>
          </cell>
          <cell r="H7045" t="str">
            <v>Merchant Unregulated</v>
          </cell>
        </row>
        <row r="7046">
          <cell r="D7046" t="str">
            <v>South Columbia Basin Irrigation District</v>
          </cell>
          <cell r="E7046" t="str">
            <v>Water</v>
          </cell>
          <cell r="G7046" t="str">
            <v>NA</v>
          </cell>
          <cell r="H7046" t="str">
            <v>Merchant Unregulated</v>
          </cell>
        </row>
        <row r="7047">
          <cell r="D7047" t="str">
            <v>Wausau Paper of Minnesota LLC</v>
          </cell>
          <cell r="E7047" t="str">
            <v>Coal</v>
          </cell>
          <cell r="G7047" t="str">
            <v>NA</v>
          </cell>
          <cell r="H7047" t="str">
            <v>Merchant Unregulated</v>
          </cell>
        </row>
        <row r="7048">
          <cell r="D7048" t="str">
            <v>Hingham City of</v>
          </cell>
          <cell r="E7048" t="str">
            <v>Gas</v>
          </cell>
          <cell r="G7048">
            <v>1330</v>
          </cell>
          <cell r="H7048" t="str">
            <v>Regulated</v>
          </cell>
        </row>
        <row r="7049">
          <cell r="D7049" t="str">
            <v>North Attleborough Town of</v>
          </cell>
          <cell r="E7049" t="str">
            <v>Gas</v>
          </cell>
          <cell r="G7049">
            <v>3013</v>
          </cell>
          <cell r="H7049" t="str">
            <v>Regulated</v>
          </cell>
        </row>
        <row r="7050">
          <cell r="D7050" t="str">
            <v>Braintree Town of</v>
          </cell>
          <cell r="E7050" t="str">
            <v>Gas</v>
          </cell>
          <cell r="G7050">
            <v>53505</v>
          </cell>
          <cell r="H7050" t="str">
            <v>Regulated</v>
          </cell>
        </row>
        <row r="7051">
          <cell r="D7051" t="str">
            <v>Braintree Town of</v>
          </cell>
          <cell r="E7051" t="str">
            <v>Oil</v>
          </cell>
          <cell r="G7051">
            <v>7</v>
          </cell>
          <cell r="H7051" t="str">
            <v>Regulated</v>
          </cell>
        </row>
        <row r="7052">
          <cell r="D7052" t="str">
            <v>PG&amp;E Corporation</v>
          </cell>
          <cell r="E7052" t="str">
            <v>Water</v>
          </cell>
          <cell r="G7052">
            <v>21203</v>
          </cell>
          <cell r="H7052" t="str">
            <v>Regulated</v>
          </cell>
        </row>
        <row r="7053">
          <cell r="D7053" t="str">
            <v>New York Power Authority</v>
          </cell>
          <cell r="E7053" t="str">
            <v>Gas</v>
          </cell>
          <cell r="G7053" t="str">
            <v>NA</v>
          </cell>
          <cell r="H7053" t="str">
            <v>Merchant Unregulated</v>
          </cell>
        </row>
        <row r="7054">
          <cell r="D7054" t="str">
            <v>SunEdison, Inc.</v>
          </cell>
          <cell r="E7054" t="str">
            <v>Solar</v>
          </cell>
          <cell r="G7054" t="str">
            <v>NA</v>
          </cell>
          <cell r="H7054" t="str">
            <v>Merchant Unregulated</v>
          </cell>
        </row>
        <row r="7055">
          <cell r="D7055" t="str">
            <v>River Falls City of</v>
          </cell>
          <cell r="E7055" t="str">
            <v>Water</v>
          </cell>
          <cell r="G7055" t="str">
            <v>NA</v>
          </cell>
          <cell r="H7055" t="str">
            <v>Regulated</v>
          </cell>
        </row>
        <row r="7056">
          <cell r="D7056" t="str">
            <v>Powell Valley Electric Cooperative</v>
          </cell>
          <cell r="E7056" t="str">
            <v>Oil</v>
          </cell>
          <cell r="G7056" t="str">
            <v>NA</v>
          </cell>
          <cell r="H7056" t="str">
            <v>Merchant Unregulated</v>
          </cell>
        </row>
        <row r="7057">
          <cell r="D7057" t="str">
            <v>D. E. Shaw &amp; Co., L.P.</v>
          </cell>
          <cell r="E7057" t="str">
            <v>Wind</v>
          </cell>
          <cell r="G7057" t="str">
            <v>NA</v>
          </cell>
          <cell r="H7057" t="str">
            <v>Merchant Unregulated</v>
          </cell>
        </row>
        <row r="7058">
          <cell r="D7058" t="str">
            <v>D. E. Shaw &amp; Co., L.P.</v>
          </cell>
          <cell r="E7058" t="str">
            <v>Wind</v>
          </cell>
          <cell r="G7058" t="str">
            <v>NA</v>
          </cell>
          <cell r="H7058" t="str">
            <v>Merchant Unregulated</v>
          </cell>
        </row>
        <row r="7059">
          <cell r="D7059" t="str">
            <v>Cordova Electric Coop, Inc</v>
          </cell>
          <cell r="E7059" t="str">
            <v>Water</v>
          </cell>
          <cell r="G7059" t="str">
            <v>NA</v>
          </cell>
          <cell r="H7059" t="str">
            <v>Merchant Unregulated</v>
          </cell>
        </row>
        <row r="7060">
          <cell r="D7060" t="str">
            <v>East Bay Municipal Util Dist</v>
          </cell>
          <cell r="E7060" t="str">
            <v>Biomass</v>
          </cell>
          <cell r="G7060" t="str">
            <v>NA</v>
          </cell>
          <cell r="H7060" t="str">
            <v>Regulated</v>
          </cell>
        </row>
        <row r="7061">
          <cell r="D7061" t="str">
            <v>Hydro I Inc</v>
          </cell>
          <cell r="E7061" t="str">
            <v>Water</v>
          </cell>
          <cell r="G7061" t="str">
            <v>NA</v>
          </cell>
          <cell r="H7061" t="str">
            <v>Merchant Unregulated</v>
          </cell>
        </row>
        <row r="7062">
          <cell r="D7062" t="str">
            <v>Principal Solar, Inc.</v>
          </cell>
          <cell r="E7062" t="str">
            <v>Solar</v>
          </cell>
          <cell r="G7062" t="str">
            <v>NA</v>
          </cell>
          <cell r="H7062" t="str">
            <v>Merchant Unregulated</v>
          </cell>
        </row>
        <row r="7063">
          <cell r="D7063" t="str">
            <v>Greenville City of</v>
          </cell>
          <cell r="E7063" t="str">
            <v>Gas</v>
          </cell>
          <cell r="G7063" t="str">
            <v>NA</v>
          </cell>
          <cell r="H7063" t="str">
            <v>Regulated</v>
          </cell>
        </row>
        <row r="7064">
          <cell r="D7064" t="str">
            <v>Smith Companies, LLC</v>
          </cell>
          <cell r="E7064" t="str">
            <v>Gas</v>
          </cell>
          <cell r="G7064" t="str">
            <v>NA</v>
          </cell>
          <cell r="H7064" t="str">
            <v>Merchant Unregulated</v>
          </cell>
        </row>
        <row r="7065">
          <cell r="D7065" t="str">
            <v>Powersmith Cogeneration Project Management, LP</v>
          </cell>
          <cell r="E7065" t="str">
            <v>Gas</v>
          </cell>
          <cell r="G7065" t="str">
            <v>NA</v>
          </cell>
          <cell r="H7065" t="str">
            <v>Merchant Unregulated</v>
          </cell>
        </row>
        <row r="7066">
          <cell r="D7066" t="str">
            <v>Levenberg Associates, LP</v>
          </cell>
          <cell r="E7066" t="str">
            <v>Gas</v>
          </cell>
          <cell r="G7066" t="str">
            <v>NA</v>
          </cell>
          <cell r="H7066" t="str">
            <v>Merchant Unregulated</v>
          </cell>
        </row>
        <row r="7067">
          <cell r="D7067" t="str">
            <v>Edison International</v>
          </cell>
          <cell r="E7067" t="str">
            <v>Coal</v>
          </cell>
          <cell r="G7067">
            <v>8166591</v>
          </cell>
          <cell r="H7067" t="str">
            <v>Merchant Unregulated</v>
          </cell>
        </row>
        <row r="7068">
          <cell r="D7068" t="str">
            <v>General Motors Corporation</v>
          </cell>
          <cell r="E7068" t="str">
            <v>Gas</v>
          </cell>
          <cell r="G7068" t="str">
            <v>NA</v>
          </cell>
          <cell r="H7068" t="str">
            <v>Merchant Unregulated</v>
          </cell>
        </row>
        <row r="7069">
          <cell r="D7069" t="str">
            <v>PPG Industries, Incorporated</v>
          </cell>
          <cell r="E7069" t="str">
            <v>Oil</v>
          </cell>
          <cell r="G7069" t="str">
            <v>NA</v>
          </cell>
          <cell r="H7069" t="str">
            <v>Merchant Unregulated</v>
          </cell>
        </row>
        <row r="7070">
          <cell r="D7070" t="str">
            <v>PPG Industries, Incorporated</v>
          </cell>
          <cell r="E7070" t="str">
            <v>Oil</v>
          </cell>
          <cell r="G7070" t="str">
            <v>NA</v>
          </cell>
          <cell r="H7070" t="str">
            <v>Merchant Unregulated</v>
          </cell>
        </row>
        <row r="7071">
          <cell r="D7071" t="str">
            <v>PPG Industries, Incorporated</v>
          </cell>
          <cell r="E7071" t="str">
            <v>Oil</v>
          </cell>
          <cell r="G7071" t="str">
            <v>NA</v>
          </cell>
          <cell r="H7071" t="str">
            <v>Merchant Unregulated</v>
          </cell>
        </row>
        <row r="7072">
          <cell r="D7072" t="str">
            <v>PPG Industries, Incorporated</v>
          </cell>
          <cell r="E7072" t="str">
            <v>Oil</v>
          </cell>
          <cell r="G7072" t="str">
            <v>NA</v>
          </cell>
          <cell r="H7072" t="str">
            <v>Merchant Unregulated</v>
          </cell>
        </row>
        <row r="7073">
          <cell r="D7073" t="str">
            <v>PPG Industries, Incorporated</v>
          </cell>
          <cell r="E7073" t="str">
            <v>Other Nonrenewable</v>
          </cell>
          <cell r="G7073" t="str">
            <v>NA</v>
          </cell>
          <cell r="H7073" t="str">
            <v>Merchant Unregulated</v>
          </cell>
        </row>
        <row r="7074">
          <cell r="D7074" t="str">
            <v>PPG Industries, Incorporated</v>
          </cell>
          <cell r="E7074" t="str">
            <v>Gas</v>
          </cell>
          <cell r="G7074">
            <v>1914872</v>
          </cell>
          <cell r="H7074" t="str">
            <v>Merchant Unregulated</v>
          </cell>
        </row>
        <row r="7075">
          <cell r="D7075" t="str">
            <v>PPG Industries, Incorporated</v>
          </cell>
          <cell r="E7075" t="str">
            <v>Other Nonrenewable</v>
          </cell>
          <cell r="G7075">
            <v>210583</v>
          </cell>
          <cell r="H7075" t="str">
            <v>Merchant Unregulated</v>
          </cell>
        </row>
        <row r="7076">
          <cell r="D7076" t="str">
            <v>PPL Corporation</v>
          </cell>
          <cell r="E7076" t="str">
            <v>Gas</v>
          </cell>
          <cell r="G7076">
            <v>3072714</v>
          </cell>
          <cell r="H7076" t="str">
            <v>Merchant Unregulated</v>
          </cell>
        </row>
        <row r="7077">
          <cell r="D7077" t="str">
            <v>Paducah Power System</v>
          </cell>
          <cell r="E7077" t="str">
            <v>Gas</v>
          </cell>
          <cell r="G7077" t="str">
            <v>NA</v>
          </cell>
          <cell r="H7077" t="str">
            <v>Merchant Unregulated</v>
          </cell>
        </row>
        <row r="7078">
          <cell r="D7078" t="str">
            <v>P-R Farms, Inc</v>
          </cell>
          <cell r="E7078" t="str">
            <v>Solar</v>
          </cell>
          <cell r="G7078" t="str">
            <v>NA</v>
          </cell>
          <cell r="H7078" t="str">
            <v>Merchant Unregulated</v>
          </cell>
        </row>
        <row r="7079">
          <cell r="D7079" t="str">
            <v>Waste Management, Inc.</v>
          </cell>
          <cell r="E7079" t="str">
            <v>Biomass</v>
          </cell>
          <cell r="G7079" t="str">
            <v>NA</v>
          </cell>
          <cell r="H7079" t="str">
            <v>Merchant Unregulated</v>
          </cell>
        </row>
        <row r="7080">
          <cell r="D7080" t="str">
            <v>Alliant Energy Corporation</v>
          </cell>
          <cell r="E7080" t="str">
            <v>Coal</v>
          </cell>
          <cell r="G7080">
            <v>558877</v>
          </cell>
          <cell r="H7080" t="str">
            <v>Regulated</v>
          </cell>
        </row>
        <row r="7081">
          <cell r="D7081" t="str">
            <v>Alliant Energy Corporation</v>
          </cell>
          <cell r="E7081" t="str">
            <v>Water</v>
          </cell>
          <cell r="G7081">
            <v>99856</v>
          </cell>
          <cell r="H7081" t="str">
            <v>Regulated</v>
          </cell>
        </row>
        <row r="7082">
          <cell r="D7082" t="str">
            <v>UNS Energy Corporation</v>
          </cell>
          <cell r="E7082" t="str">
            <v>Solar</v>
          </cell>
          <cell r="G7082" t="str">
            <v>NA</v>
          </cell>
          <cell r="H7082" t="str">
            <v>Regulated</v>
          </cell>
        </row>
        <row r="7083">
          <cell r="D7083" t="str">
            <v>Xcel Energy Inc.</v>
          </cell>
          <cell r="E7083" t="str">
            <v>Nuclear</v>
          </cell>
          <cell r="G7083">
            <v>7053416</v>
          </cell>
          <cell r="H7083" t="str">
            <v>Regulated</v>
          </cell>
        </row>
        <row r="7084">
          <cell r="D7084" t="str">
            <v>ALLETE, Inc.</v>
          </cell>
          <cell r="E7084" t="str">
            <v>Water</v>
          </cell>
          <cell r="G7084">
            <v>0</v>
          </cell>
          <cell r="H7084" t="str">
            <v>Regulated</v>
          </cell>
        </row>
        <row r="7085">
          <cell r="D7085" t="str">
            <v>General Electric Company</v>
          </cell>
          <cell r="E7085" t="str">
            <v>Wind</v>
          </cell>
          <cell r="G7085" t="str">
            <v>NA</v>
          </cell>
          <cell r="H7085" t="str">
            <v>Merchant Unregulated</v>
          </cell>
        </row>
        <row r="7086">
          <cell r="D7086" t="str">
            <v>Enel S.p.A.</v>
          </cell>
          <cell r="E7086" t="str">
            <v>Wind</v>
          </cell>
          <cell r="G7086" t="str">
            <v>NA</v>
          </cell>
          <cell r="H7086" t="str">
            <v>Merchant Unregulated</v>
          </cell>
        </row>
        <row r="7087">
          <cell r="D7087" t="str">
            <v>PARPÚBLICA - Participações Públicas (SGPS), S.A.</v>
          </cell>
          <cell r="E7087" t="str">
            <v>Wind</v>
          </cell>
          <cell r="G7087" t="str">
            <v>NA</v>
          </cell>
          <cell r="H7087" t="str">
            <v>Merchant Unregulated</v>
          </cell>
        </row>
        <row r="7088">
          <cell r="D7088" t="str">
            <v>HidroCantábrico Energia S.A.</v>
          </cell>
          <cell r="E7088" t="str">
            <v>Wind</v>
          </cell>
          <cell r="G7088" t="str">
            <v>NA</v>
          </cell>
          <cell r="H7088" t="str">
            <v>Merchant Unregulated</v>
          </cell>
        </row>
        <row r="7089">
          <cell r="D7089" t="str">
            <v>China Three Gorges Corporation</v>
          </cell>
          <cell r="E7089" t="str">
            <v>Wind</v>
          </cell>
          <cell r="G7089" t="str">
            <v>NA</v>
          </cell>
          <cell r="H7089" t="str">
            <v>Merchant Unregulated</v>
          </cell>
        </row>
        <row r="7090">
          <cell r="D7090" t="str">
            <v>EDP - Energias de Portugal SA</v>
          </cell>
          <cell r="E7090" t="str">
            <v>Wind</v>
          </cell>
          <cell r="G7090" t="str">
            <v>NA</v>
          </cell>
          <cell r="H7090" t="str">
            <v>Merchant Unregulated</v>
          </cell>
        </row>
        <row r="7091">
          <cell r="D7091" t="str">
            <v>OMERS Administration Corporation</v>
          </cell>
          <cell r="E7091" t="str">
            <v>Wind</v>
          </cell>
          <cell r="G7091" t="str">
            <v>NA</v>
          </cell>
          <cell r="H7091" t="str">
            <v>Merchant Unregulated</v>
          </cell>
        </row>
        <row r="7092">
          <cell r="D7092" t="str">
            <v>EDP Renováveis</v>
          </cell>
          <cell r="E7092" t="str">
            <v>Wind</v>
          </cell>
          <cell r="G7092" t="str">
            <v>NA</v>
          </cell>
          <cell r="H7092" t="str">
            <v>Merchant Unregulated</v>
          </cell>
        </row>
        <row r="7093">
          <cell r="D7093" t="str">
            <v>Peabody Energy Corporation</v>
          </cell>
          <cell r="E7093" t="str">
            <v>Coal</v>
          </cell>
          <cell r="G7093">
            <v>165153</v>
          </cell>
          <cell r="H7093" t="str">
            <v>Regulated</v>
          </cell>
        </row>
        <row r="7094">
          <cell r="D7094" t="str">
            <v>American Municipal Power, Inc.</v>
          </cell>
          <cell r="E7094" t="str">
            <v>Coal</v>
          </cell>
          <cell r="G7094">
            <v>759183</v>
          </cell>
          <cell r="H7094" t="str">
            <v>Regulated</v>
          </cell>
        </row>
        <row r="7095">
          <cell r="D7095" t="str">
            <v>Northern Illinois Municipal Power Agency</v>
          </cell>
          <cell r="E7095" t="str">
            <v>Coal</v>
          </cell>
          <cell r="G7095">
            <v>248056</v>
          </cell>
          <cell r="H7095" t="str">
            <v>Regulated</v>
          </cell>
        </row>
        <row r="7096">
          <cell r="D7096" t="str">
            <v>Southern Illinois Power Cooperative</v>
          </cell>
          <cell r="E7096" t="str">
            <v>Coal</v>
          </cell>
          <cell r="G7096">
            <v>257848</v>
          </cell>
          <cell r="H7096" t="str">
            <v>Regulated</v>
          </cell>
        </row>
        <row r="7097">
          <cell r="D7097" t="str">
            <v>Kentucky Municipal Power Agency</v>
          </cell>
          <cell r="E7097" t="str">
            <v>Coal</v>
          </cell>
          <cell r="G7097">
            <v>255237</v>
          </cell>
          <cell r="H7097" t="str">
            <v>Regulated</v>
          </cell>
        </row>
        <row r="7098">
          <cell r="D7098" t="str">
            <v>Prairie Power, Inc.</v>
          </cell>
          <cell r="E7098" t="str">
            <v>Coal</v>
          </cell>
          <cell r="G7098">
            <v>268291</v>
          </cell>
          <cell r="H7098" t="str">
            <v>Regulated</v>
          </cell>
        </row>
        <row r="7099">
          <cell r="D7099" t="str">
            <v>Missouri Joint Municipal Electric Utility Commission</v>
          </cell>
          <cell r="E7099" t="str">
            <v>Coal</v>
          </cell>
          <cell r="G7099">
            <v>402439</v>
          </cell>
          <cell r="H7099" t="str">
            <v>Regulated</v>
          </cell>
        </row>
        <row r="7100">
          <cell r="D7100" t="str">
            <v>Indiana Municipal Power Agency</v>
          </cell>
          <cell r="E7100" t="str">
            <v>Coal</v>
          </cell>
          <cell r="G7100">
            <v>412556</v>
          </cell>
          <cell r="H7100" t="str">
            <v>Regulated</v>
          </cell>
        </row>
        <row r="7101">
          <cell r="D7101" t="str">
            <v>Illinois Municipal Electric Agency</v>
          </cell>
          <cell r="E7101" t="str">
            <v>Coal</v>
          </cell>
          <cell r="G7101">
            <v>495133</v>
          </cell>
          <cell r="H7101" t="str">
            <v>Regulated</v>
          </cell>
        </row>
        <row r="7102">
          <cell r="D7102" t="str">
            <v>Wabash Valley Power Association, Inc.</v>
          </cell>
          <cell r="E7102" t="str">
            <v>Biomass</v>
          </cell>
          <cell r="G7102">
            <v>49518</v>
          </cell>
          <cell r="H7102" t="str">
            <v>Merchant Unregulated</v>
          </cell>
        </row>
        <row r="7103">
          <cell r="D7103" t="str">
            <v>Will County Illinois</v>
          </cell>
          <cell r="E7103" t="str">
            <v>Biomass</v>
          </cell>
          <cell r="G7103" t="str">
            <v>NA</v>
          </cell>
          <cell r="H7103" t="str">
            <v>Merchant Unregulated</v>
          </cell>
        </row>
        <row r="7104">
          <cell r="D7104" t="str">
            <v>Exelon Corporation</v>
          </cell>
          <cell r="E7104" t="str">
            <v>Wind</v>
          </cell>
          <cell r="G7104" t="str">
            <v>NA</v>
          </cell>
          <cell r="H7104" t="str">
            <v>Merchant Unregulated</v>
          </cell>
        </row>
        <row r="7105">
          <cell r="D7105" t="str">
            <v>Kevin Schmid</v>
          </cell>
          <cell r="E7105" t="str">
            <v>Wind</v>
          </cell>
          <cell r="G7105" t="str">
            <v>NA</v>
          </cell>
          <cell r="H7105" t="str">
            <v>Merchant Unregulated</v>
          </cell>
        </row>
        <row r="7106">
          <cell r="D7106" t="str">
            <v>Basin Electric Power Cooperative</v>
          </cell>
          <cell r="E7106" t="str">
            <v>Wind</v>
          </cell>
          <cell r="G7106">
            <v>436705</v>
          </cell>
          <cell r="H7106" t="str">
            <v>Merchant Unregulated</v>
          </cell>
        </row>
        <row r="7107">
          <cell r="D7107" t="str">
            <v>Mitchell Technical Institute</v>
          </cell>
          <cell r="E7107" t="str">
            <v>Wind</v>
          </cell>
          <cell r="G7107">
            <v>6555</v>
          </cell>
          <cell r="H7107" t="str">
            <v>Merchant Unregulated</v>
          </cell>
        </row>
        <row r="7108">
          <cell r="D7108" t="str">
            <v>Basin Electric Power Cooperative</v>
          </cell>
          <cell r="E7108" t="str">
            <v>Wind</v>
          </cell>
          <cell r="G7108">
            <v>655604</v>
          </cell>
          <cell r="H7108" t="str">
            <v>Merchant Unregulated</v>
          </cell>
        </row>
        <row r="7109">
          <cell r="D7109" t="str">
            <v>Pratt City of</v>
          </cell>
          <cell r="E7109" t="str">
            <v>Gas</v>
          </cell>
          <cell r="G7109" t="str">
            <v>NA</v>
          </cell>
          <cell r="H7109" t="str">
            <v>Regulated</v>
          </cell>
        </row>
        <row r="7110">
          <cell r="D7110" t="str">
            <v>Pratt City of</v>
          </cell>
          <cell r="E7110" t="str">
            <v>Gas</v>
          </cell>
          <cell r="G7110" t="str">
            <v>NA</v>
          </cell>
          <cell r="H7110" t="str">
            <v>Regulated</v>
          </cell>
        </row>
        <row r="7111">
          <cell r="D7111" t="str">
            <v>Pratt City of</v>
          </cell>
          <cell r="E7111" t="str">
            <v>Oil</v>
          </cell>
          <cell r="G7111" t="str">
            <v>NA</v>
          </cell>
          <cell r="H7111" t="str">
            <v>Regulated</v>
          </cell>
        </row>
        <row r="7112">
          <cell r="D7112" t="str">
            <v>International Paper Company</v>
          </cell>
          <cell r="E7112" t="str">
            <v>Biomass</v>
          </cell>
          <cell r="G7112">
            <v>544213</v>
          </cell>
          <cell r="H7112" t="str">
            <v>Merchant Unregulated</v>
          </cell>
        </row>
        <row r="7113">
          <cell r="D7113" t="str">
            <v>Pinnacle West Capital Corporation</v>
          </cell>
          <cell r="E7113" t="str">
            <v>Solar</v>
          </cell>
          <cell r="G7113">
            <v>4959</v>
          </cell>
          <cell r="H7113" t="str">
            <v>Regulated</v>
          </cell>
        </row>
        <row r="7114">
          <cell r="D7114" t="str">
            <v>Pinnacle West Capital Corporation</v>
          </cell>
          <cell r="E7114" t="str">
            <v>Solar</v>
          </cell>
          <cell r="G7114">
            <v>443</v>
          </cell>
          <cell r="H7114" t="str">
            <v>Regulated</v>
          </cell>
        </row>
        <row r="7115">
          <cell r="D7115" t="str">
            <v>SunEdison, Inc.</v>
          </cell>
          <cell r="E7115" t="str">
            <v>Solar</v>
          </cell>
          <cell r="G7115" t="str">
            <v>NA</v>
          </cell>
          <cell r="H7115" t="str">
            <v>Merchant Unregulated</v>
          </cell>
        </row>
        <row r="7116">
          <cell r="D7116" t="str">
            <v>Wisconsin Energy Corporation</v>
          </cell>
          <cell r="E7116" t="str">
            <v>Coal</v>
          </cell>
          <cell r="G7116">
            <v>1900500</v>
          </cell>
          <cell r="H7116" t="str">
            <v>Regulated</v>
          </cell>
        </row>
        <row r="7117">
          <cell r="D7117" t="str">
            <v>Preston City of</v>
          </cell>
          <cell r="E7117" t="str">
            <v>Gas</v>
          </cell>
          <cell r="G7117" t="str">
            <v>NA</v>
          </cell>
          <cell r="H7117" t="str">
            <v>Regulated</v>
          </cell>
        </row>
        <row r="7118">
          <cell r="D7118" t="str">
            <v>Preston Public Utilities Comm</v>
          </cell>
          <cell r="E7118" t="str">
            <v>Gas</v>
          </cell>
          <cell r="G7118" t="str">
            <v>NA</v>
          </cell>
          <cell r="H7118" t="str">
            <v>Regulated</v>
          </cell>
        </row>
        <row r="7119">
          <cell r="D7119" t="str">
            <v>Franklin City of VA</v>
          </cell>
          <cell r="E7119" t="str">
            <v>Oil</v>
          </cell>
          <cell r="G7119" t="str">
            <v>NA</v>
          </cell>
          <cell r="H7119" t="str">
            <v>Regulated</v>
          </cell>
        </row>
        <row r="7120">
          <cell r="D7120" t="str">
            <v>Integrys Energy Group, Inc.</v>
          </cell>
          <cell r="E7120" t="str">
            <v>Water</v>
          </cell>
          <cell r="G7120">
            <v>3620</v>
          </cell>
          <cell r="H7120" t="str">
            <v>Regulated</v>
          </cell>
        </row>
        <row r="7121">
          <cell r="D7121" t="str">
            <v>Grant County Public Utility District</v>
          </cell>
          <cell r="E7121" t="str">
            <v>Water</v>
          </cell>
          <cell r="G7121">
            <v>4715051</v>
          </cell>
          <cell r="H7121" t="str">
            <v>Regulated</v>
          </cell>
        </row>
        <row r="7122">
          <cell r="D7122" t="str">
            <v>Fortistar LLC</v>
          </cell>
          <cell r="E7122" t="str">
            <v>Biomass</v>
          </cell>
          <cell r="G7122" t="str">
            <v>NA</v>
          </cell>
          <cell r="H7122" t="str">
            <v>Merchant Unregulated</v>
          </cell>
        </row>
        <row r="7123">
          <cell r="D7123" t="str">
            <v>Primary Childrens Medical Cntr</v>
          </cell>
          <cell r="E7123" t="str">
            <v>Gas</v>
          </cell>
          <cell r="G7123" t="str">
            <v>NA</v>
          </cell>
          <cell r="H7123" t="str">
            <v>Merchant Unregulated</v>
          </cell>
        </row>
        <row r="7124">
          <cell r="D7124" t="str">
            <v>Primghar City of</v>
          </cell>
          <cell r="E7124" t="str">
            <v>Oil</v>
          </cell>
          <cell r="G7124" t="str">
            <v>NA</v>
          </cell>
          <cell r="H7124" t="str">
            <v>Regulated</v>
          </cell>
        </row>
        <row r="7125">
          <cell r="D7125" t="str">
            <v>Fortistar LLC</v>
          </cell>
          <cell r="E7125" t="str">
            <v>Biomass</v>
          </cell>
          <cell r="G7125" t="str">
            <v>NA</v>
          </cell>
          <cell r="H7125" t="str">
            <v>Merchant Unregulated</v>
          </cell>
        </row>
        <row r="7126">
          <cell r="D7126" t="str">
            <v>Princeton City of IL</v>
          </cell>
          <cell r="E7126" t="str">
            <v>Gas</v>
          </cell>
          <cell r="G7126" t="str">
            <v>NA</v>
          </cell>
          <cell r="H7126" t="str">
            <v>Regulated</v>
          </cell>
        </row>
        <row r="7127">
          <cell r="D7127" t="str">
            <v>Princeton Public Utils Comm</v>
          </cell>
          <cell r="E7127" t="str">
            <v>Oil</v>
          </cell>
          <cell r="G7127" t="str">
            <v>NA</v>
          </cell>
          <cell r="H7127" t="str">
            <v>Regulated</v>
          </cell>
        </row>
        <row r="7128">
          <cell r="D7128" t="str">
            <v>Sacramento Municipal Utility District</v>
          </cell>
          <cell r="E7128" t="str">
            <v>Gas</v>
          </cell>
          <cell r="G7128" t="str">
            <v>NA</v>
          </cell>
          <cell r="H7128" t="str">
            <v>Regulated</v>
          </cell>
        </row>
        <row r="7129">
          <cell r="D7129" t="str">
            <v>Sacramento Municipal Utility District</v>
          </cell>
          <cell r="E7129" t="str">
            <v>Gas</v>
          </cell>
          <cell r="G7129" t="str">
            <v>NA</v>
          </cell>
          <cell r="H7129" t="str">
            <v>Regulated</v>
          </cell>
        </row>
        <row r="7130">
          <cell r="D7130" t="str">
            <v>Gaz Métro Limited Partnership</v>
          </cell>
          <cell r="E7130" t="str">
            <v>Water</v>
          </cell>
          <cell r="G7130" t="str">
            <v>NA</v>
          </cell>
          <cell r="H7130" t="str">
            <v>Regulated</v>
          </cell>
        </row>
        <row r="7131">
          <cell r="D7131" t="str">
            <v>SunEdison, Inc.</v>
          </cell>
          <cell r="E7131" t="str">
            <v>Solar</v>
          </cell>
          <cell r="G7131" t="str">
            <v>NA</v>
          </cell>
          <cell r="H7131" t="str">
            <v>Merchant Unregulated</v>
          </cell>
        </row>
        <row r="7132">
          <cell r="D7132" t="str">
            <v>O2 Energies</v>
          </cell>
          <cell r="E7132" t="str">
            <v>Solar</v>
          </cell>
          <cell r="G7132" t="str">
            <v>NA</v>
          </cell>
          <cell r="H7132" t="str">
            <v>Merchant Unregulated</v>
          </cell>
        </row>
        <row r="7133">
          <cell r="D7133" t="str">
            <v>O2 Energies</v>
          </cell>
          <cell r="E7133" t="str">
            <v>Solar</v>
          </cell>
          <cell r="G7133" t="str">
            <v>NA</v>
          </cell>
          <cell r="H7133" t="str">
            <v>Merchant Unregulated</v>
          </cell>
        </row>
        <row r="7134">
          <cell r="D7134" t="str">
            <v>O2 Energies</v>
          </cell>
          <cell r="E7134" t="str">
            <v>Solar</v>
          </cell>
          <cell r="G7134" t="str">
            <v>NA</v>
          </cell>
          <cell r="H7134" t="str">
            <v>Merchant Unregulated</v>
          </cell>
        </row>
        <row r="7135">
          <cell r="D7135" t="str">
            <v>BayWa AG</v>
          </cell>
          <cell r="E7135" t="str">
            <v>Wind</v>
          </cell>
          <cell r="G7135" t="str">
            <v>NA</v>
          </cell>
          <cell r="H7135" t="str">
            <v>Merchant Unregulated</v>
          </cell>
        </row>
        <row r="7136">
          <cell r="D7136" t="str">
            <v>WKN AG</v>
          </cell>
          <cell r="E7136" t="str">
            <v>Wind</v>
          </cell>
          <cell r="G7136" t="str">
            <v>NA</v>
          </cell>
          <cell r="H7136" t="str">
            <v>Merchant Unregulated</v>
          </cell>
        </row>
        <row r="7137">
          <cell r="D7137" t="str">
            <v>Edison International</v>
          </cell>
          <cell r="E7137" t="str">
            <v>Solar</v>
          </cell>
          <cell r="G7137" t="str">
            <v>NA</v>
          </cell>
          <cell r="H7137" t="str">
            <v>Regulated</v>
          </cell>
        </row>
        <row r="7138">
          <cell r="D7138" t="str">
            <v>Brookfield Renewable Energy Partners L.P.</v>
          </cell>
          <cell r="E7138" t="str">
            <v>Water</v>
          </cell>
          <cell r="G7138" t="str">
            <v>NA</v>
          </cell>
          <cell r="H7138" t="str">
            <v>Merchant Unregulated</v>
          </cell>
        </row>
        <row r="7139">
          <cell r="D7139" t="str">
            <v>Brookfield Asset Management Inc.</v>
          </cell>
          <cell r="E7139" t="str">
            <v>Water</v>
          </cell>
          <cell r="G7139" t="str">
            <v>NA</v>
          </cell>
          <cell r="H7139" t="str">
            <v>Merchant Unregulated</v>
          </cell>
        </row>
        <row r="7140">
          <cell r="D7140" t="str">
            <v>Berkshire Hathaway Inc.</v>
          </cell>
          <cell r="E7140" t="str">
            <v>Water</v>
          </cell>
          <cell r="G7140">
            <v>18313</v>
          </cell>
          <cell r="H7140" t="str">
            <v>Regulated</v>
          </cell>
        </row>
        <row r="7141">
          <cell r="D7141" t="str">
            <v>MidAmerican Energy Holdings Company</v>
          </cell>
          <cell r="E7141" t="str">
            <v>Water</v>
          </cell>
          <cell r="G7141">
            <v>2080</v>
          </cell>
          <cell r="H7141" t="str">
            <v>Regulated</v>
          </cell>
        </row>
        <row r="7142">
          <cell r="D7142" t="str">
            <v>Berkshire Hathaway Inc.</v>
          </cell>
          <cell r="E7142" t="str">
            <v>Water</v>
          </cell>
          <cell r="G7142">
            <v>213766</v>
          </cell>
          <cell r="H7142" t="str">
            <v>Regulated</v>
          </cell>
        </row>
        <row r="7143">
          <cell r="D7143" t="str">
            <v>MidAmerican Energy Holdings Company</v>
          </cell>
          <cell r="E7143" t="str">
            <v>Water</v>
          </cell>
          <cell r="G7143">
            <v>24281</v>
          </cell>
          <cell r="H7143" t="str">
            <v>Regulated</v>
          </cell>
        </row>
        <row r="7144">
          <cell r="D7144" t="str">
            <v>Berkshire Hathaway Inc.</v>
          </cell>
          <cell r="E7144" t="str">
            <v>Water</v>
          </cell>
          <cell r="G7144">
            <v>33691</v>
          </cell>
          <cell r="H7144" t="str">
            <v>Regulated</v>
          </cell>
        </row>
        <row r="7145">
          <cell r="D7145" t="str">
            <v>MidAmerican Energy Holdings Company</v>
          </cell>
          <cell r="E7145" t="str">
            <v>Water</v>
          </cell>
          <cell r="G7145">
            <v>3827</v>
          </cell>
          <cell r="H7145" t="str">
            <v>Regulated</v>
          </cell>
        </row>
        <row r="7146">
          <cell r="D7146" t="str">
            <v>Berkshire Hathaway Inc.</v>
          </cell>
          <cell r="E7146" t="str">
            <v>Water</v>
          </cell>
          <cell r="G7146">
            <v>3442</v>
          </cell>
          <cell r="H7146" t="str">
            <v>Regulated</v>
          </cell>
        </row>
        <row r="7147">
          <cell r="D7147" t="str">
            <v>MidAmerican Energy Holdings Company</v>
          </cell>
          <cell r="E7147" t="str">
            <v>Water</v>
          </cell>
          <cell r="G7147">
            <v>391</v>
          </cell>
          <cell r="H7147" t="str">
            <v>Regulated</v>
          </cell>
        </row>
        <row r="7148">
          <cell r="D7148" t="str">
            <v>American Municipal Power, Inc.</v>
          </cell>
          <cell r="E7148" t="str">
            <v>Oil</v>
          </cell>
          <cell r="G7148" t="str">
            <v>NA</v>
          </cell>
          <cell r="H7148" t="str">
            <v>Merchant Unregulated</v>
          </cell>
        </row>
        <row r="7149">
          <cell r="D7149" t="str">
            <v>Portland General Electric Company</v>
          </cell>
          <cell r="E7149" t="str">
            <v>Oil</v>
          </cell>
          <cell r="G7149">
            <v>17</v>
          </cell>
          <cell r="H7149" t="str">
            <v>Regulated</v>
          </cell>
        </row>
        <row r="7150">
          <cell r="D7150" t="str">
            <v>Iberdrola, S.A.</v>
          </cell>
          <cell r="E7150" t="str">
            <v>Wind</v>
          </cell>
          <cell r="G7150">
            <v>164040</v>
          </cell>
          <cell r="H7150" t="str">
            <v>Merchant Unregulated</v>
          </cell>
        </row>
        <row r="7151">
          <cell r="D7151" t="str">
            <v>Tenet Hospital Ltd</v>
          </cell>
          <cell r="E7151" t="str">
            <v>Gas</v>
          </cell>
          <cell r="G7151" t="str">
            <v>NA</v>
          </cell>
          <cell r="H7151" t="str">
            <v>Merchant Unregulated</v>
          </cell>
        </row>
        <row r="7152">
          <cell r="D7152" t="str">
            <v>Portland General Electric Company</v>
          </cell>
          <cell r="E7152" t="str">
            <v>Oil</v>
          </cell>
          <cell r="G7152">
            <v>24</v>
          </cell>
          <cell r="H7152" t="str">
            <v>Regulated</v>
          </cell>
        </row>
        <row r="7153">
          <cell r="D7153" t="str">
            <v>Portland General Electric Company</v>
          </cell>
          <cell r="E7153" t="str">
            <v>Oil</v>
          </cell>
          <cell r="G7153">
            <v>88</v>
          </cell>
          <cell r="H7153" t="str">
            <v>Regulated</v>
          </cell>
        </row>
        <row r="7154">
          <cell r="D7154" t="str">
            <v>Provo City Corporation</v>
          </cell>
          <cell r="E7154" t="str">
            <v>Gas</v>
          </cell>
          <cell r="G7154" t="str">
            <v>NA</v>
          </cell>
          <cell r="H7154" t="str">
            <v>Regulated</v>
          </cell>
        </row>
        <row r="7155">
          <cell r="D7155" t="str">
            <v>Provo City Corporation</v>
          </cell>
          <cell r="E7155" t="str">
            <v>Gas</v>
          </cell>
          <cell r="G7155" t="str">
            <v>NA</v>
          </cell>
          <cell r="H7155" t="str">
            <v>Regulated</v>
          </cell>
        </row>
        <row r="7156">
          <cell r="D7156" t="str">
            <v>Public Service Enterprise Group Incorporated</v>
          </cell>
          <cell r="E7156" t="str">
            <v>Solar</v>
          </cell>
          <cell r="G7156" t="str">
            <v>NA</v>
          </cell>
          <cell r="H7156" t="str">
            <v>Merchant Unregulated</v>
          </cell>
        </row>
        <row r="7157">
          <cell r="D7157" t="str">
            <v>Public Service Enterprise Group Incorporated</v>
          </cell>
          <cell r="E7157" t="str">
            <v>Solar</v>
          </cell>
          <cell r="G7157" t="str">
            <v>NA</v>
          </cell>
          <cell r="H7157" t="str">
            <v>Merchant Unregulated</v>
          </cell>
        </row>
        <row r="7158">
          <cell r="D7158" t="str">
            <v>Public Service Enterprise Group Incorporated</v>
          </cell>
          <cell r="E7158" t="str">
            <v>Solar</v>
          </cell>
          <cell r="G7158" t="str">
            <v>NA</v>
          </cell>
          <cell r="H7158" t="str">
            <v>Merchant Unregulated</v>
          </cell>
        </row>
        <row r="7159">
          <cell r="D7159" t="str">
            <v>Public Service Enterprise Group Incorporated</v>
          </cell>
          <cell r="E7159" t="str">
            <v>Solar</v>
          </cell>
          <cell r="G7159" t="str">
            <v>NA</v>
          </cell>
          <cell r="H7159" t="str">
            <v>Merchant Unregulated</v>
          </cell>
        </row>
        <row r="7160">
          <cell r="D7160" t="str">
            <v>Public Service Enterprise Group Incorporated</v>
          </cell>
          <cell r="E7160" t="str">
            <v>Solar</v>
          </cell>
          <cell r="G7160" t="str">
            <v>NA</v>
          </cell>
          <cell r="H7160" t="str">
            <v>Merchant Unregulated</v>
          </cell>
        </row>
        <row r="7161">
          <cell r="D7161" t="str">
            <v>Black Hills Corporation</v>
          </cell>
          <cell r="E7161" t="str">
            <v>Gas</v>
          </cell>
          <cell r="G7161">
            <v>83446</v>
          </cell>
          <cell r="H7161" t="str">
            <v>Regulated</v>
          </cell>
        </row>
        <row r="7162">
          <cell r="D7162" t="str">
            <v>Black Hills Corporation</v>
          </cell>
          <cell r="E7162" t="str">
            <v>Oil</v>
          </cell>
          <cell r="G7162">
            <v>-265</v>
          </cell>
          <cell r="H7162" t="str">
            <v>Regulated</v>
          </cell>
        </row>
        <row r="7163">
          <cell r="D7163" t="str">
            <v>Los Angeles County</v>
          </cell>
          <cell r="E7163" t="str">
            <v>Biomass</v>
          </cell>
          <cell r="G7163">
            <v>401639</v>
          </cell>
          <cell r="H7163" t="str">
            <v>Merchant Unregulated</v>
          </cell>
        </row>
        <row r="7164">
          <cell r="D7164" t="str">
            <v>Los Angeles County</v>
          </cell>
          <cell r="E7164" t="str">
            <v>Biomass</v>
          </cell>
          <cell r="G7164">
            <v>5654</v>
          </cell>
          <cell r="H7164" t="str">
            <v>Merchant Unregulated</v>
          </cell>
        </row>
        <row r="7165">
          <cell r="D7165" t="str">
            <v>Los Angeles County</v>
          </cell>
          <cell r="E7165" t="str">
            <v>Biomass</v>
          </cell>
          <cell r="G7165">
            <v>31965</v>
          </cell>
          <cell r="H7165" t="str">
            <v>Merchant Unregulated</v>
          </cell>
        </row>
        <row r="7166">
          <cell r="D7166" t="str">
            <v>Silicon Ranch Corporation</v>
          </cell>
          <cell r="E7166" t="str">
            <v>Solar</v>
          </cell>
          <cell r="G7166" t="str">
            <v>NA</v>
          </cell>
          <cell r="H7166" t="str">
            <v>Merchant Unregulated</v>
          </cell>
        </row>
        <row r="7167">
          <cell r="D7167" t="str">
            <v>Integrys Energy Group, Inc.</v>
          </cell>
          <cell r="E7167" t="str">
            <v>Coal</v>
          </cell>
          <cell r="G7167">
            <v>593716</v>
          </cell>
          <cell r="H7167" t="str">
            <v>Regulated</v>
          </cell>
        </row>
        <row r="7168">
          <cell r="D7168" t="str">
            <v>Integrys Energy Group, Inc.</v>
          </cell>
          <cell r="E7168" t="str">
            <v>Gas</v>
          </cell>
          <cell r="G7168">
            <v>24550</v>
          </cell>
          <cell r="H7168" t="str">
            <v>Regulated</v>
          </cell>
        </row>
        <row r="7169">
          <cell r="D7169" t="str">
            <v>Kruger, Inc.</v>
          </cell>
          <cell r="E7169" t="str">
            <v>Water</v>
          </cell>
          <cell r="G7169" t="str">
            <v>NA</v>
          </cell>
          <cell r="H7169" t="str">
            <v>Merchant Unregulated</v>
          </cell>
        </row>
        <row r="7170">
          <cell r="D7170" t="str">
            <v>Hawaiian Electric Industries, Inc.</v>
          </cell>
          <cell r="E7170" t="str">
            <v>Oil</v>
          </cell>
          <cell r="G7170" t="str">
            <v>NA</v>
          </cell>
          <cell r="H7170" t="str">
            <v>Regulated</v>
          </cell>
        </row>
        <row r="7171">
          <cell r="D7171" t="str">
            <v>Ormat Industries Ltd.</v>
          </cell>
          <cell r="E7171" t="str">
            <v>Geothermal</v>
          </cell>
          <cell r="G7171">
            <v>146158</v>
          </cell>
          <cell r="H7171" t="str">
            <v>Merchant Unregulated</v>
          </cell>
        </row>
        <row r="7172">
          <cell r="D7172" t="str">
            <v>Ormat Technologies, Inc.</v>
          </cell>
          <cell r="E7172" t="str">
            <v>Geothermal</v>
          </cell>
          <cell r="G7172">
            <v>114839</v>
          </cell>
          <cell r="H7172" t="str">
            <v>Merchant Unregulated</v>
          </cell>
        </row>
        <row r="7173">
          <cell r="D7173" t="str">
            <v>Hawaiian Electric Industries, Inc.</v>
          </cell>
          <cell r="E7173" t="str">
            <v>Oil</v>
          </cell>
          <cell r="G7173" t="str">
            <v>NA</v>
          </cell>
          <cell r="H7173" t="str">
            <v>Regulated</v>
          </cell>
        </row>
        <row r="7174">
          <cell r="D7174" t="str">
            <v>Hawaiian Electric Industries, Inc.</v>
          </cell>
          <cell r="E7174" t="str">
            <v>Oil</v>
          </cell>
          <cell r="G7174" t="str">
            <v>NA</v>
          </cell>
          <cell r="H7174" t="str">
            <v>Regulated</v>
          </cell>
        </row>
        <row r="7175">
          <cell r="D7175" t="str">
            <v>Purdue University</v>
          </cell>
          <cell r="E7175" t="str">
            <v>Coal</v>
          </cell>
          <cell r="G7175">
            <v>117708</v>
          </cell>
          <cell r="H7175" t="str">
            <v>Merchant Unregulated</v>
          </cell>
        </row>
        <row r="7176">
          <cell r="D7176" t="str">
            <v>Purdue University</v>
          </cell>
          <cell r="E7176" t="str">
            <v>Oil</v>
          </cell>
          <cell r="G7176">
            <v>44</v>
          </cell>
          <cell r="H7176" t="str">
            <v>Merchant Unregulated</v>
          </cell>
        </row>
        <row r="7177">
          <cell r="D7177" t="str">
            <v>Metlakatla Power &amp; Light</v>
          </cell>
          <cell r="E7177" t="str">
            <v>Water</v>
          </cell>
          <cell r="G7177" t="str">
            <v>NA</v>
          </cell>
          <cell r="H7177" t="str">
            <v>Merchant Unregulated</v>
          </cell>
        </row>
        <row r="7178">
          <cell r="D7178" t="str">
            <v>NextEra Energy, Inc.</v>
          </cell>
          <cell r="E7178" t="str">
            <v>Gas</v>
          </cell>
          <cell r="G7178">
            <v>954844</v>
          </cell>
          <cell r="H7178" t="str">
            <v>Regulated</v>
          </cell>
        </row>
        <row r="7179">
          <cell r="D7179" t="str">
            <v>DTE Energy Company</v>
          </cell>
          <cell r="E7179" t="str">
            <v>Oil</v>
          </cell>
          <cell r="G7179">
            <v>491</v>
          </cell>
          <cell r="H7179" t="str">
            <v>Regulated</v>
          </cell>
        </row>
        <row r="7180">
          <cell r="D7180" t="str">
            <v>Industry Funds Management Ltd.</v>
          </cell>
          <cell r="E7180" t="str">
            <v>Water</v>
          </cell>
          <cell r="G7180" t="str">
            <v>NA</v>
          </cell>
          <cell r="H7180" t="str">
            <v>Merchant Unregulated</v>
          </cell>
        </row>
        <row r="7181">
          <cell r="D7181" t="str">
            <v>Hawaiian Electric Industries, Inc.</v>
          </cell>
          <cell r="E7181" t="str">
            <v>Water</v>
          </cell>
          <cell r="G7181" t="str">
            <v>NA</v>
          </cell>
          <cell r="H7181" t="str">
            <v>Regulated</v>
          </cell>
        </row>
        <row r="7182">
          <cell r="D7182" t="str">
            <v>Tri-State Generation &amp; Transmission Association, Inc.</v>
          </cell>
          <cell r="E7182" t="str">
            <v>Gas</v>
          </cell>
          <cell r="G7182" t="str">
            <v>NA</v>
          </cell>
          <cell r="H7182" t="str">
            <v>Merchant Unregulated</v>
          </cell>
        </row>
        <row r="7183">
          <cell r="D7183" t="str">
            <v>Enel S.p.A.</v>
          </cell>
          <cell r="E7183" t="str">
            <v>Water</v>
          </cell>
          <cell r="G7183" t="str">
            <v>NA</v>
          </cell>
          <cell r="H7183" t="str">
            <v>Merchant Unregulated</v>
          </cell>
        </row>
        <row r="7184">
          <cell r="D7184" t="str">
            <v>E.ON SE</v>
          </cell>
          <cell r="E7184" t="str">
            <v>Wind</v>
          </cell>
          <cell r="G7184">
            <v>716988</v>
          </cell>
          <cell r="H7184" t="str">
            <v>Merchant Unregulated</v>
          </cell>
        </row>
        <row r="7185">
          <cell r="D7185" t="str">
            <v>Berkshire Hathaway Inc.</v>
          </cell>
          <cell r="E7185" t="str">
            <v>Nuclear</v>
          </cell>
          <cell r="G7185">
            <v>3481090</v>
          </cell>
          <cell r="H7185" t="str">
            <v>Regulated</v>
          </cell>
        </row>
        <row r="7186">
          <cell r="D7186" t="str">
            <v>MidAmerican Energy Holdings Company</v>
          </cell>
          <cell r="E7186" t="str">
            <v>Nuclear</v>
          </cell>
          <cell r="G7186">
            <v>395402</v>
          </cell>
          <cell r="H7186" t="str">
            <v>Regulated</v>
          </cell>
        </row>
        <row r="7187">
          <cell r="D7187" t="str">
            <v>Exelon Corporation</v>
          </cell>
          <cell r="E7187" t="str">
            <v>Nuclear</v>
          </cell>
          <cell r="G7187">
            <v>11629481</v>
          </cell>
          <cell r="H7187" t="str">
            <v>Regulated</v>
          </cell>
        </row>
        <row r="7188">
          <cell r="D7188" t="str">
            <v>Washington County Water Consv Dist</v>
          </cell>
          <cell r="E7188" t="str">
            <v>Water</v>
          </cell>
          <cell r="G7188" t="str">
            <v>NA</v>
          </cell>
          <cell r="H7188" t="str">
            <v>Merchant Unregulated</v>
          </cell>
        </row>
        <row r="7189">
          <cell r="D7189" t="str">
            <v>Exelon Corporation</v>
          </cell>
          <cell r="E7189" t="str">
            <v>Gas</v>
          </cell>
          <cell r="G7189">
            <v>386139</v>
          </cell>
          <cell r="H7189" t="str">
            <v>Merchant Unregulated</v>
          </cell>
        </row>
        <row r="7190">
          <cell r="D7190" t="str">
            <v>Qualcomm Inc.</v>
          </cell>
          <cell r="E7190" t="str">
            <v>Gas</v>
          </cell>
          <cell r="G7190" t="str">
            <v>NA</v>
          </cell>
          <cell r="H7190" t="str">
            <v>Merchant Unregulated</v>
          </cell>
        </row>
        <row r="7191">
          <cell r="D7191" t="str">
            <v>Canada Pension Plan Investment Board</v>
          </cell>
          <cell r="E7191" t="str">
            <v>Gas</v>
          </cell>
          <cell r="G7191">
            <v>704965</v>
          </cell>
          <cell r="H7191" t="str">
            <v>Merchant Unregulated</v>
          </cell>
        </row>
        <row r="7192">
          <cell r="D7192" t="str">
            <v>Quantum Energy Partners</v>
          </cell>
          <cell r="E7192" t="str">
            <v>Gas</v>
          </cell>
          <cell r="G7192">
            <v>1764916</v>
          </cell>
          <cell r="H7192" t="str">
            <v>Merchant Unregulated</v>
          </cell>
        </row>
        <row r="7193">
          <cell r="D7193" t="str">
            <v>QUG Management</v>
          </cell>
          <cell r="E7193" t="str">
            <v>Gas</v>
          </cell>
          <cell r="G7193">
            <v>29999</v>
          </cell>
          <cell r="H7193" t="str">
            <v>Merchant Unregulated</v>
          </cell>
        </row>
        <row r="7194">
          <cell r="D7194" t="str">
            <v>Quatum Dairy LLC</v>
          </cell>
          <cell r="E7194" t="str">
            <v>Biomass</v>
          </cell>
          <cell r="G7194" t="str">
            <v>NA</v>
          </cell>
          <cell r="H7194" t="str">
            <v>Merchant Unregulated</v>
          </cell>
        </row>
        <row r="7195">
          <cell r="D7195" t="str">
            <v>Xcel Energy Inc.</v>
          </cell>
          <cell r="E7195" t="str">
            <v>Oil</v>
          </cell>
          <cell r="G7195" t="str">
            <v>NA</v>
          </cell>
          <cell r="H7195" t="str">
            <v>Regulated</v>
          </cell>
        </row>
        <row r="7196">
          <cell r="D7196" t="str">
            <v>Duke Energy Corporation</v>
          </cell>
          <cell r="E7196" t="str">
            <v>Water</v>
          </cell>
          <cell r="G7196">
            <v>2618</v>
          </cell>
          <cell r="H7196" t="str">
            <v>Regulated</v>
          </cell>
        </row>
        <row r="7197">
          <cell r="D7197" t="str">
            <v>Chevron Corporation</v>
          </cell>
          <cell r="E7197" t="str">
            <v>Solar</v>
          </cell>
          <cell r="G7197" t="str">
            <v>NA</v>
          </cell>
          <cell r="H7197" t="str">
            <v>Merchant Unregulated</v>
          </cell>
        </row>
        <row r="7198">
          <cell r="D7198" t="str">
            <v>South Columbia Basin Irrigation District</v>
          </cell>
          <cell r="E7198" t="str">
            <v>Water</v>
          </cell>
          <cell r="G7198" t="str">
            <v>NA</v>
          </cell>
          <cell r="H7198" t="str">
            <v>Merchant Unregulated</v>
          </cell>
        </row>
        <row r="7199">
          <cell r="D7199" t="str">
            <v>Quincy-Columbia Basin Irr Dist</v>
          </cell>
          <cell r="E7199" t="str">
            <v>Water</v>
          </cell>
          <cell r="G7199" t="str">
            <v>NA</v>
          </cell>
          <cell r="H7199" t="str">
            <v>Merchant Unregulated</v>
          </cell>
        </row>
        <row r="7200">
          <cell r="D7200" t="str">
            <v>East Columbia Basin Irrigation</v>
          </cell>
          <cell r="E7200" t="str">
            <v>Water</v>
          </cell>
          <cell r="G7200" t="str">
            <v>NA</v>
          </cell>
          <cell r="H7200" t="str">
            <v>Merchant Unregulated</v>
          </cell>
        </row>
        <row r="7201">
          <cell r="D7201" t="str">
            <v>Sierra Pacific Industries, Inc.</v>
          </cell>
          <cell r="E7201" t="str">
            <v>Biomass</v>
          </cell>
          <cell r="G7201" t="str">
            <v>NA</v>
          </cell>
          <cell r="H7201" t="str">
            <v>Merchant Unregulated</v>
          </cell>
        </row>
        <row r="7202">
          <cell r="D7202" t="str">
            <v>Kansas City City of</v>
          </cell>
          <cell r="E7202" t="str">
            <v>Coal</v>
          </cell>
          <cell r="G7202">
            <v>892105</v>
          </cell>
          <cell r="H7202" t="str">
            <v>Regulated</v>
          </cell>
        </row>
        <row r="7203">
          <cell r="D7203" t="str">
            <v>Kansas City City of</v>
          </cell>
          <cell r="E7203" t="str">
            <v>Oil</v>
          </cell>
          <cell r="G7203">
            <v>2382</v>
          </cell>
          <cell r="H7203" t="str">
            <v>Regulated</v>
          </cell>
        </row>
        <row r="7204">
          <cell r="D7204" t="str">
            <v>Quinebaug Associates LLC</v>
          </cell>
          <cell r="E7204" t="str">
            <v>Water</v>
          </cell>
          <cell r="G7204" t="str">
            <v>NA</v>
          </cell>
          <cell r="H7204" t="str">
            <v>Merchant Unregulated</v>
          </cell>
        </row>
        <row r="7205">
          <cell r="D7205" t="str">
            <v>Alaska Village Electric Cooperative, Inc.</v>
          </cell>
          <cell r="E7205" t="str">
            <v>Oil</v>
          </cell>
          <cell r="G7205" t="str">
            <v>NA</v>
          </cell>
          <cell r="H7205" t="str">
            <v>Merchant Unregulated</v>
          </cell>
        </row>
        <row r="7206">
          <cell r="D7206" t="str">
            <v>Verso Paper Holdings LLC</v>
          </cell>
          <cell r="E7206" t="str">
            <v>Biomass</v>
          </cell>
          <cell r="G7206" t="str">
            <v>NA</v>
          </cell>
          <cell r="H7206" t="str">
            <v>Merchant Unregulated</v>
          </cell>
        </row>
        <row r="7207">
          <cell r="D7207" t="str">
            <v>Toray Industries, Inc.</v>
          </cell>
          <cell r="E7207" t="str">
            <v>Gas</v>
          </cell>
          <cell r="G7207" t="str">
            <v>NA</v>
          </cell>
          <cell r="H7207" t="str">
            <v>Merchant Unregulated</v>
          </cell>
        </row>
        <row r="7208">
          <cell r="D7208" t="str">
            <v>Rough &amp; Ready Lumber Company</v>
          </cell>
          <cell r="E7208" t="str">
            <v>Biomass</v>
          </cell>
          <cell r="G7208" t="str">
            <v>NA</v>
          </cell>
          <cell r="H7208" t="str">
            <v>Merchant Unregulated</v>
          </cell>
        </row>
        <row r="7209">
          <cell r="D7209" t="str">
            <v>Duke Energy Corporation</v>
          </cell>
          <cell r="E7209" t="str">
            <v>Coal</v>
          </cell>
          <cell r="G7209">
            <v>243672</v>
          </cell>
          <cell r="H7209" t="str">
            <v>Regulated</v>
          </cell>
        </row>
        <row r="7210">
          <cell r="D7210" t="str">
            <v>Big Rivers Electric Corporation</v>
          </cell>
          <cell r="E7210" t="str">
            <v>Coal</v>
          </cell>
          <cell r="G7210" t="str">
            <v>NA</v>
          </cell>
          <cell r="H7210" t="str">
            <v>Merchant Unregulated</v>
          </cell>
        </row>
        <row r="7211">
          <cell r="D7211" t="str">
            <v>Big Rivers Electric Corporation</v>
          </cell>
          <cell r="E7211" t="str">
            <v>Oil</v>
          </cell>
          <cell r="G7211" t="str">
            <v>NA</v>
          </cell>
          <cell r="H7211" t="str">
            <v>Merchant Unregulated</v>
          </cell>
        </row>
        <row r="7212">
          <cell r="D7212" t="str">
            <v>San Francisco City &amp; County of</v>
          </cell>
          <cell r="E7212" t="str">
            <v>Water</v>
          </cell>
          <cell r="G7212">
            <v>386306</v>
          </cell>
          <cell r="H7212" t="str">
            <v>Regulated</v>
          </cell>
        </row>
        <row r="7213">
          <cell r="D7213" t="str">
            <v>Big Rivers Electric Corporation</v>
          </cell>
          <cell r="E7213" t="str">
            <v>Coal</v>
          </cell>
          <cell r="G7213">
            <v>2916585</v>
          </cell>
          <cell r="H7213" t="str">
            <v>Merchant Unregulated</v>
          </cell>
        </row>
        <row r="7214">
          <cell r="D7214" t="str">
            <v>South Mississippi Electric Power Association</v>
          </cell>
          <cell r="E7214" t="str">
            <v>Coal</v>
          </cell>
          <cell r="G7214">
            <v>1070665</v>
          </cell>
          <cell r="H7214" t="str">
            <v>Merchant Unregulated</v>
          </cell>
        </row>
        <row r="7215">
          <cell r="D7215" t="str">
            <v>FirstEnergy Corp.</v>
          </cell>
          <cell r="E7215" t="str">
            <v>Oil</v>
          </cell>
          <cell r="G7215">
            <v>64</v>
          </cell>
          <cell r="H7215" t="str">
            <v>Merchant Unregulated</v>
          </cell>
        </row>
        <row r="7216">
          <cell r="D7216" t="str">
            <v>Exelon Corporation</v>
          </cell>
          <cell r="E7216" t="str">
            <v>Nuclear</v>
          </cell>
          <cell r="G7216">
            <v>1806128</v>
          </cell>
          <cell r="H7216" t="str">
            <v>Merchant Unregulated</v>
          </cell>
        </row>
        <row r="7217">
          <cell r="D7217" t="str">
            <v>EDF Group</v>
          </cell>
          <cell r="E7217" t="str">
            <v>Nuclear</v>
          </cell>
          <cell r="G7217">
            <v>2300399</v>
          </cell>
          <cell r="H7217" t="str">
            <v>Merchant Unregulated</v>
          </cell>
        </row>
        <row r="7218">
          <cell r="D7218" t="str">
            <v>NiSource Inc.</v>
          </cell>
          <cell r="E7218" t="str">
            <v>Coal</v>
          </cell>
          <cell r="G7218">
            <v>5930688</v>
          </cell>
          <cell r="H7218" t="str">
            <v>Regulated</v>
          </cell>
        </row>
        <row r="7219">
          <cell r="D7219" t="str">
            <v>NiSource Inc.</v>
          </cell>
          <cell r="E7219" t="str">
            <v>Gas</v>
          </cell>
          <cell r="G7219">
            <v>39588</v>
          </cell>
          <cell r="H7219" t="str">
            <v>Regulated</v>
          </cell>
        </row>
        <row r="7220">
          <cell r="D7220" t="str">
            <v>MDU Resources Group, Inc.</v>
          </cell>
          <cell r="E7220" t="str">
            <v>Coal</v>
          </cell>
          <cell r="G7220">
            <v>476957</v>
          </cell>
          <cell r="H7220" t="str">
            <v>Regulated</v>
          </cell>
        </row>
        <row r="7221">
          <cell r="D7221" t="str">
            <v>Phillips 66 Company</v>
          </cell>
          <cell r="E7221" t="str">
            <v>Coal</v>
          </cell>
          <cell r="G7221">
            <v>274136</v>
          </cell>
          <cell r="H7221" t="str">
            <v>Regulated</v>
          </cell>
        </row>
        <row r="7222">
          <cell r="D7222" t="str">
            <v>Entergy Corporation</v>
          </cell>
          <cell r="E7222" t="str">
            <v>Coal</v>
          </cell>
          <cell r="G7222">
            <v>273340</v>
          </cell>
          <cell r="H7222" t="str">
            <v>Regulated</v>
          </cell>
        </row>
        <row r="7223">
          <cell r="D7223" t="str">
            <v>Entergy Corporation</v>
          </cell>
          <cell r="E7223" t="str">
            <v>Coal</v>
          </cell>
          <cell r="G7223">
            <v>3735421</v>
          </cell>
          <cell r="H7223" t="str">
            <v>Regulated</v>
          </cell>
        </row>
        <row r="7224">
          <cell r="D7224" t="str">
            <v>Entergy Corporation</v>
          </cell>
          <cell r="E7224" t="str">
            <v>Coal</v>
          </cell>
          <cell r="G7224">
            <v>745469</v>
          </cell>
          <cell r="H7224" t="str">
            <v>Regulated</v>
          </cell>
        </row>
        <row r="7225">
          <cell r="D7225" t="str">
            <v>East Texas Electric Co-op, Inc.</v>
          </cell>
          <cell r="E7225" t="str">
            <v>Coal</v>
          </cell>
          <cell r="G7225">
            <v>227990</v>
          </cell>
          <cell r="H7225" t="str">
            <v>Regulated</v>
          </cell>
        </row>
        <row r="7226">
          <cell r="D7226" t="str">
            <v>Petroleos de Venezuela S.A.</v>
          </cell>
          <cell r="E7226" t="str">
            <v>Coal</v>
          </cell>
          <cell r="G7226">
            <v>489526</v>
          </cell>
          <cell r="H7226" t="str">
            <v>Regulated</v>
          </cell>
        </row>
        <row r="7227">
          <cell r="D7227" t="str">
            <v>Sasol North America Inc.</v>
          </cell>
          <cell r="E7227" t="str">
            <v>Coal</v>
          </cell>
          <cell r="G7227">
            <v>132320</v>
          </cell>
          <cell r="H7227" t="str">
            <v>Regulated</v>
          </cell>
        </row>
        <row r="7228">
          <cell r="D7228" t="str">
            <v>Sam Rayburn G&amp;T Elec Coop Inc</v>
          </cell>
          <cell r="E7228" t="str">
            <v>Coal</v>
          </cell>
          <cell r="G7228">
            <v>250973</v>
          </cell>
          <cell r="H7228" t="str">
            <v>Regulated</v>
          </cell>
        </row>
        <row r="7229">
          <cell r="D7229" t="str">
            <v>Brazos Electric Power Cooperative Inc.</v>
          </cell>
          <cell r="E7229" t="str">
            <v>Gas</v>
          </cell>
          <cell r="G7229">
            <v>245610</v>
          </cell>
          <cell r="H7229" t="str">
            <v>Merchant Unregulated</v>
          </cell>
        </row>
        <row r="7230">
          <cell r="D7230" t="str">
            <v>Brazos Electric Power Cooperative Inc.</v>
          </cell>
          <cell r="E7230" t="str">
            <v>Gas</v>
          </cell>
          <cell r="G7230">
            <v>48264</v>
          </cell>
          <cell r="H7230" t="str">
            <v>Merchant Unregulated</v>
          </cell>
        </row>
        <row r="7231">
          <cell r="D7231" t="str">
            <v>Leaf Clean Energy Company</v>
          </cell>
          <cell r="E7231" t="str">
            <v>Biomass</v>
          </cell>
          <cell r="G7231" t="str">
            <v>NA</v>
          </cell>
          <cell r="H7231" t="str">
            <v>Merchant Unregulated</v>
          </cell>
        </row>
        <row r="7232">
          <cell r="D7232" t="str">
            <v>MRG Co-Investment LLC</v>
          </cell>
          <cell r="E7232" t="str">
            <v>Biomass</v>
          </cell>
          <cell r="G7232" t="str">
            <v>NA</v>
          </cell>
          <cell r="H7232" t="str">
            <v>Merchant Unregulated</v>
          </cell>
        </row>
        <row r="7233">
          <cell r="D7233" t="str">
            <v>MRG Associates</v>
          </cell>
          <cell r="E7233" t="str">
            <v>Biomass</v>
          </cell>
          <cell r="G7233" t="str">
            <v>NA</v>
          </cell>
          <cell r="H7233" t="str">
            <v>Merchant Unregulated</v>
          </cell>
        </row>
        <row r="7234">
          <cell r="D7234" t="str">
            <v>Ameren Corporation</v>
          </cell>
          <cell r="E7234" t="str">
            <v>Gas</v>
          </cell>
          <cell r="G7234">
            <v>17213</v>
          </cell>
          <cell r="H7234" t="str">
            <v>Regulated</v>
          </cell>
        </row>
        <row r="7235">
          <cell r="D7235" t="str">
            <v>American Electric Power Company, Inc.</v>
          </cell>
          <cell r="E7235" t="str">
            <v>Water</v>
          </cell>
          <cell r="G7235">
            <v>138403</v>
          </cell>
          <cell r="H7235" t="str">
            <v>Regulated</v>
          </cell>
        </row>
        <row r="7236">
          <cell r="D7236" t="str">
            <v>Radford City of</v>
          </cell>
          <cell r="E7236" t="str">
            <v>Water</v>
          </cell>
          <cell r="G7236" t="str">
            <v>NA</v>
          </cell>
          <cell r="H7236" t="str">
            <v>Regulated</v>
          </cell>
        </row>
        <row r="7237">
          <cell r="D7237" t="str">
            <v>United States Government</v>
          </cell>
          <cell r="E7237" t="str">
            <v>Coal</v>
          </cell>
          <cell r="G7237" t="str">
            <v>NA</v>
          </cell>
          <cell r="H7237" t="str">
            <v>Merchant Unregulated</v>
          </cell>
        </row>
        <row r="7238">
          <cell r="D7238" t="str">
            <v>Eosol Energy S.L.</v>
          </cell>
          <cell r="E7238" t="str">
            <v>Solar</v>
          </cell>
          <cell r="G7238" t="str">
            <v>NA</v>
          </cell>
          <cell r="H7238" t="str">
            <v>Merchant Unregulated</v>
          </cell>
        </row>
        <row r="7239">
          <cell r="D7239" t="str">
            <v>Eosol Energy S.L.</v>
          </cell>
          <cell r="E7239" t="str">
            <v>Solar</v>
          </cell>
          <cell r="G7239" t="str">
            <v>NA</v>
          </cell>
          <cell r="H7239" t="str">
            <v>Merchant Unregulated</v>
          </cell>
        </row>
        <row r="7240">
          <cell r="D7240" t="str">
            <v>Strata Solar LLC</v>
          </cell>
          <cell r="E7240" t="str">
            <v>Solar</v>
          </cell>
          <cell r="G7240" t="str">
            <v>NA</v>
          </cell>
          <cell r="H7240" t="str">
            <v>Merchant Unregulated</v>
          </cell>
        </row>
        <row r="7241">
          <cell r="D7241" t="str">
            <v>U.S. Geothermal Inc.</v>
          </cell>
          <cell r="E7241" t="str">
            <v>Geothermal</v>
          </cell>
          <cell r="G7241" t="str">
            <v>NA</v>
          </cell>
          <cell r="H7241" t="str">
            <v>Merchant Unregulated</v>
          </cell>
        </row>
        <row r="7242">
          <cell r="D7242" t="str">
            <v>Goldman Sachs Group, Inc.</v>
          </cell>
          <cell r="E7242" t="str">
            <v>Geothermal</v>
          </cell>
          <cell r="G7242" t="str">
            <v>NA</v>
          </cell>
          <cell r="H7242" t="str">
            <v>Merchant Unregulated</v>
          </cell>
        </row>
        <row r="7243">
          <cell r="D7243" t="str">
            <v>EDP - Energias de Portugal SA</v>
          </cell>
          <cell r="E7243" t="str">
            <v>Wind</v>
          </cell>
          <cell r="G7243">
            <v>94116</v>
          </cell>
          <cell r="H7243" t="str">
            <v>Merchant Unregulated</v>
          </cell>
        </row>
        <row r="7244">
          <cell r="D7244" t="str">
            <v>PARPÚBLICA - Participações Públicas (SGPS), S.A.</v>
          </cell>
          <cell r="E7244" t="str">
            <v>Wind</v>
          </cell>
          <cell r="G7244">
            <v>4646</v>
          </cell>
          <cell r="H7244" t="str">
            <v>Merchant Unregulated</v>
          </cell>
        </row>
        <row r="7245">
          <cell r="D7245" t="str">
            <v>HidroCantábrico Energia S.A.</v>
          </cell>
          <cell r="E7245" t="str">
            <v>Wind</v>
          </cell>
          <cell r="G7245">
            <v>766</v>
          </cell>
          <cell r="H7245" t="str">
            <v>Merchant Unregulated</v>
          </cell>
        </row>
        <row r="7246">
          <cell r="D7246" t="str">
            <v>China Three Gorges Corporation</v>
          </cell>
          <cell r="E7246" t="str">
            <v>Wind</v>
          </cell>
          <cell r="G7246">
            <v>26819</v>
          </cell>
          <cell r="H7246" t="str">
            <v>Merchant Unregulated</v>
          </cell>
        </row>
        <row r="7247">
          <cell r="D7247" t="str">
            <v>EDP Renováveis</v>
          </cell>
          <cell r="E7247" t="str">
            <v>Wind</v>
          </cell>
          <cell r="G7247">
            <v>36682</v>
          </cell>
          <cell r="H7247" t="str">
            <v>Merchant Unregulated</v>
          </cell>
        </row>
        <row r="7248">
          <cell r="D7248" t="str">
            <v>Strata Solar LLC</v>
          </cell>
          <cell r="E7248" t="str">
            <v>Solar</v>
          </cell>
          <cell r="G7248" t="str">
            <v>NA</v>
          </cell>
          <cell r="H7248" t="str">
            <v>Merchant Unregulated</v>
          </cell>
        </row>
        <row r="7249">
          <cell r="D7249" t="str">
            <v>PPL Corporation</v>
          </cell>
          <cell r="E7249" t="str">
            <v>Water</v>
          </cell>
          <cell r="G7249" t="str">
            <v>NA</v>
          </cell>
          <cell r="H7249" t="str">
            <v>Merchant Unregulated</v>
          </cell>
        </row>
        <row r="7250">
          <cell r="D7250" t="str">
            <v>Brookfield Renewable Energy Partners L.P.</v>
          </cell>
          <cell r="E7250" t="str">
            <v>Water</v>
          </cell>
          <cell r="G7250" t="str">
            <v>NA</v>
          </cell>
          <cell r="H7250" t="str">
            <v>Merchant Unregulated</v>
          </cell>
        </row>
        <row r="7251">
          <cell r="D7251" t="str">
            <v>Brookfield Asset Management Inc.</v>
          </cell>
          <cell r="E7251" t="str">
            <v>Water</v>
          </cell>
          <cell r="G7251" t="str">
            <v>NA</v>
          </cell>
          <cell r="H7251" t="str">
            <v>Merchant Unregulated</v>
          </cell>
        </row>
        <row r="7252">
          <cell r="D7252" t="str">
            <v>Iberdrola, S.A.</v>
          </cell>
          <cell r="E7252" t="str">
            <v>Water</v>
          </cell>
          <cell r="G7252">
            <v>0</v>
          </cell>
          <cell r="H7252" t="str">
            <v>Regulated</v>
          </cell>
        </row>
        <row r="7253">
          <cell r="D7253" t="str">
            <v>Stanley Black &amp; Decker, Inc.</v>
          </cell>
          <cell r="E7253" t="str">
            <v>Water</v>
          </cell>
          <cell r="G7253" t="str">
            <v>NA</v>
          </cell>
          <cell r="H7253" t="str">
            <v>Merchant Unregulated</v>
          </cell>
        </row>
        <row r="7254">
          <cell r="D7254" t="str">
            <v>South Carolina Public Service Authority</v>
          </cell>
          <cell r="E7254" t="str">
            <v>Gas</v>
          </cell>
          <cell r="G7254">
            <v>1342479</v>
          </cell>
          <cell r="H7254" t="str">
            <v>Regulated</v>
          </cell>
        </row>
        <row r="7255">
          <cell r="D7255" t="str">
            <v>Ritter Dairy LLC</v>
          </cell>
          <cell r="E7255" t="str">
            <v>Biomass</v>
          </cell>
          <cell r="G7255" t="str">
            <v>NA</v>
          </cell>
          <cell r="H7255" t="str">
            <v>Merchant Unregulated</v>
          </cell>
        </row>
        <row r="7256">
          <cell r="D7256" t="str">
            <v>Farm Power Northwest LLC</v>
          </cell>
          <cell r="E7256" t="str">
            <v>Biomass</v>
          </cell>
          <cell r="G7256" t="str">
            <v>NA</v>
          </cell>
          <cell r="H7256" t="str">
            <v>Merchant Unregulated</v>
          </cell>
        </row>
        <row r="7257">
          <cell r="D7257" t="str">
            <v>Treetop Midstream Services LLC</v>
          </cell>
          <cell r="E7257" t="str">
            <v>Gas</v>
          </cell>
          <cell r="G7257" t="str">
            <v>NA</v>
          </cell>
          <cell r="H7257" t="str">
            <v>Merchant Unregulated</v>
          </cell>
        </row>
        <row r="7258">
          <cell r="D7258" t="str">
            <v>Ralls Corporation, Inc.</v>
          </cell>
          <cell r="E7258" t="str">
            <v>Wind</v>
          </cell>
          <cell r="G7258" t="str">
            <v>NA</v>
          </cell>
          <cell r="H7258" t="str">
            <v>Merchant Unregulated</v>
          </cell>
        </row>
        <row r="7259">
          <cell r="D7259" t="str">
            <v>Great Plains Energy Inc.</v>
          </cell>
          <cell r="E7259" t="str">
            <v>Gas</v>
          </cell>
          <cell r="G7259">
            <v>-26</v>
          </cell>
          <cell r="H7259" t="str">
            <v>Regulated</v>
          </cell>
        </row>
        <row r="7260">
          <cell r="D7260" t="str">
            <v>Placer County Water Agency</v>
          </cell>
          <cell r="E7260" t="str">
            <v>Water</v>
          </cell>
          <cell r="G7260" t="str">
            <v>NA</v>
          </cell>
          <cell r="H7260" t="str">
            <v>Merchant Unregulated</v>
          </cell>
        </row>
        <row r="7261">
          <cell r="D7261" t="str">
            <v>Ramada Inn</v>
          </cell>
          <cell r="E7261" t="str">
            <v>Wind</v>
          </cell>
          <cell r="G7261" t="str">
            <v>NA</v>
          </cell>
          <cell r="H7261" t="str">
            <v>Merchant Unregulated</v>
          </cell>
        </row>
        <row r="7262">
          <cell r="D7262" t="str">
            <v>CarbonFree Technology Inc.</v>
          </cell>
          <cell r="E7262" t="str">
            <v>Solar</v>
          </cell>
          <cell r="G7262" t="str">
            <v>NA</v>
          </cell>
          <cell r="H7262" t="str">
            <v>Merchant Unregulated</v>
          </cell>
        </row>
        <row r="7263">
          <cell r="D7263" t="str">
            <v>San Diego County Water Authority</v>
          </cell>
          <cell r="E7263" t="str">
            <v>Water</v>
          </cell>
          <cell r="G7263" t="str">
            <v>NA</v>
          </cell>
          <cell r="H7263" t="str">
            <v>Merchant Unregulated</v>
          </cell>
        </row>
        <row r="7264">
          <cell r="D7264" t="str">
            <v>SunEdison, Inc.</v>
          </cell>
          <cell r="E7264" t="str">
            <v>Solar</v>
          </cell>
          <cell r="G7264" t="str">
            <v>NA</v>
          </cell>
          <cell r="H7264" t="str">
            <v>Merchant Unregulated</v>
          </cell>
        </row>
        <row r="7265">
          <cell r="D7265" t="str">
            <v>Randolph Eastern School Corporation</v>
          </cell>
          <cell r="E7265" t="str">
            <v>Wind</v>
          </cell>
          <cell r="G7265" t="str">
            <v>NA</v>
          </cell>
          <cell r="H7265" t="str">
            <v>Merchant Unregulated</v>
          </cell>
        </row>
        <row r="7266">
          <cell r="D7266" t="str">
            <v>Golden Spread Electric Cooperative, Inc.</v>
          </cell>
          <cell r="E7266" t="str">
            <v>Oil</v>
          </cell>
          <cell r="G7266" t="str">
            <v>NA</v>
          </cell>
          <cell r="H7266" t="str">
            <v>Merchant Unregulated</v>
          </cell>
        </row>
        <row r="7267">
          <cell r="D7267" t="str">
            <v>Rantoul Village of</v>
          </cell>
          <cell r="E7267" t="str">
            <v>Oil</v>
          </cell>
          <cell r="G7267" t="str">
            <v>NA</v>
          </cell>
          <cell r="H7267" t="str">
            <v>Regulated</v>
          </cell>
        </row>
        <row r="7268">
          <cell r="D7268" t="str">
            <v>Hudson Clean Energy Partners LP</v>
          </cell>
          <cell r="E7268" t="str">
            <v>Water</v>
          </cell>
          <cell r="G7268" t="str">
            <v>NA</v>
          </cell>
          <cell r="H7268" t="str">
            <v>Merchant Unregulated</v>
          </cell>
        </row>
        <row r="7269">
          <cell r="D7269" t="str">
            <v>Kaukauna City of</v>
          </cell>
          <cell r="E7269" t="str">
            <v>Water</v>
          </cell>
          <cell r="G7269" t="str">
            <v>NA</v>
          </cell>
          <cell r="H7269" t="str">
            <v>Regulated</v>
          </cell>
        </row>
        <row r="7270">
          <cell r="D7270" t="str">
            <v>ALLETE, Inc.</v>
          </cell>
          <cell r="E7270" t="str">
            <v>Biomass</v>
          </cell>
          <cell r="G7270">
            <v>104069</v>
          </cell>
          <cell r="H7270" t="str">
            <v>Regulated</v>
          </cell>
        </row>
        <row r="7271">
          <cell r="D7271" t="str">
            <v>ALLETE, Inc.</v>
          </cell>
          <cell r="E7271" t="str">
            <v>Water</v>
          </cell>
          <cell r="G7271">
            <v>4779</v>
          </cell>
          <cell r="H7271" t="str">
            <v>Regulated</v>
          </cell>
        </row>
        <row r="7272">
          <cell r="D7272" t="str">
            <v>North American Natural Resources</v>
          </cell>
          <cell r="E7272" t="str">
            <v>Biomass</v>
          </cell>
          <cell r="G7272" t="str">
            <v>NA</v>
          </cell>
          <cell r="H7272" t="str">
            <v>Merchant Unregulated</v>
          </cell>
        </row>
        <row r="7273">
          <cell r="D7273" t="str">
            <v>Avista Corporation</v>
          </cell>
          <cell r="E7273" t="str">
            <v>Gas</v>
          </cell>
          <cell r="G7273">
            <v>6943</v>
          </cell>
          <cell r="H7273" t="str">
            <v>Regulated</v>
          </cell>
        </row>
        <row r="7274">
          <cell r="D7274" t="str">
            <v>Arkansas River Power Authority</v>
          </cell>
          <cell r="E7274" t="str">
            <v>Gas</v>
          </cell>
          <cell r="G7274" t="str">
            <v>NA</v>
          </cell>
          <cell r="H7274" t="str">
            <v>Regulated</v>
          </cell>
        </row>
        <row r="7275">
          <cell r="D7275" t="str">
            <v>Raton Public Service Company</v>
          </cell>
          <cell r="E7275" t="str">
            <v>Gas</v>
          </cell>
          <cell r="G7275" t="str">
            <v>NA</v>
          </cell>
          <cell r="H7275" t="str">
            <v>Regulated</v>
          </cell>
        </row>
        <row r="7276">
          <cell r="D7276" t="str">
            <v>TransCanada Corporation</v>
          </cell>
          <cell r="E7276" t="str">
            <v>Gas</v>
          </cell>
          <cell r="G7276">
            <v>2880167</v>
          </cell>
          <cell r="H7276" t="str">
            <v>Merchant Unregulated</v>
          </cell>
        </row>
        <row r="7277">
          <cell r="D7277" t="str">
            <v>TransCanada Corporation</v>
          </cell>
          <cell r="E7277" t="str">
            <v>Gas</v>
          </cell>
          <cell r="G7277">
            <v>1440459</v>
          </cell>
          <cell r="H7277" t="str">
            <v>Merchant Unregulated</v>
          </cell>
        </row>
        <row r="7278">
          <cell r="D7278" t="str">
            <v>TransCanada Corporation</v>
          </cell>
          <cell r="E7278" t="str">
            <v>Gas</v>
          </cell>
          <cell r="G7278">
            <v>65340</v>
          </cell>
          <cell r="H7278" t="str">
            <v>Merchant Unregulated</v>
          </cell>
        </row>
        <row r="7279">
          <cell r="D7279" t="str">
            <v>Platte River Power Authority</v>
          </cell>
          <cell r="E7279" t="str">
            <v>Coal</v>
          </cell>
          <cell r="G7279">
            <v>2116992</v>
          </cell>
          <cell r="H7279" t="str">
            <v>Merchant Unregulated</v>
          </cell>
        </row>
        <row r="7280">
          <cell r="D7280" t="str">
            <v>Platte River Power Authority</v>
          </cell>
          <cell r="E7280" t="str">
            <v>Gas</v>
          </cell>
          <cell r="G7280">
            <v>31279</v>
          </cell>
          <cell r="H7280" t="str">
            <v>Merchant Unregulated</v>
          </cell>
        </row>
        <row r="7281">
          <cell r="D7281" t="str">
            <v>Colorado Springs Utilities</v>
          </cell>
          <cell r="E7281" t="str">
            <v>Coal</v>
          </cell>
          <cell r="G7281">
            <v>1487411</v>
          </cell>
          <cell r="H7281" t="str">
            <v>Regulated</v>
          </cell>
        </row>
        <row r="7282">
          <cell r="D7282" t="str">
            <v>Colorado Springs Utilities</v>
          </cell>
          <cell r="E7282" t="str">
            <v>Gas</v>
          </cell>
          <cell r="G7282">
            <v>1264</v>
          </cell>
          <cell r="H7282" t="str">
            <v>Regulated</v>
          </cell>
        </row>
        <row r="7283">
          <cell r="D7283" t="str">
            <v>Garland City of</v>
          </cell>
          <cell r="E7283" t="str">
            <v>Gas</v>
          </cell>
          <cell r="G7283">
            <v>96161</v>
          </cell>
          <cell r="H7283" t="str">
            <v>Regulated</v>
          </cell>
        </row>
        <row r="7284">
          <cell r="D7284" t="str">
            <v>Garland City of</v>
          </cell>
          <cell r="E7284" t="str">
            <v>Gas</v>
          </cell>
          <cell r="G7284">
            <v>5698</v>
          </cell>
          <cell r="H7284" t="str">
            <v>Regulated</v>
          </cell>
        </row>
        <row r="7285">
          <cell r="D7285" t="str">
            <v>Brookfield Renewable Energy Partners L.P.</v>
          </cell>
          <cell r="E7285" t="str">
            <v>Water</v>
          </cell>
          <cell r="G7285" t="str">
            <v>NA</v>
          </cell>
          <cell r="H7285" t="str">
            <v>Merchant Unregulated</v>
          </cell>
        </row>
        <row r="7286">
          <cell r="D7286" t="str">
            <v>Brookfield Asset Management Inc.</v>
          </cell>
          <cell r="E7286" t="str">
            <v>Water</v>
          </cell>
          <cell r="G7286" t="str">
            <v>NA</v>
          </cell>
          <cell r="H7286" t="str">
            <v>Merchant Unregulated</v>
          </cell>
        </row>
        <row r="7287">
          <cell r="D7287" t="str">
            <v>Rayne City of</v>
          </cell>
          <cell r="E7287" t="str">
            <v>Oil</v>
          </cell>
          <cell r="G7287" t="str">
            <v>NA</v>
          </cell>
          <cell r="H7287" t="str">
            <v>Regulated</v>
          </cell>
        </row>
        <row r="7288">
          <cell r="D7288" t="str">
            <v>WGL Holdings, Inc.</v>
          </cell>
          <cell r="E7288" t="str">
            <v>Solar</v>
          </cell>
          <cell r="G7288" t="str">
            <v>NA</v>
          </cell>
          <cell r="H7288" t="str">
            <v>Merchant Unregulated</v>
          </cell>
        </row>
        <row r="7289">
          <cell r="D7289" t="str">
            <v>Sharp Corporation</v>
          </cell>
          <cell r="E7289" t="str">
            <v>Solar</v>
          </cell>
          <cell r="G7289" t="str">
            <v>NA</v>
          </cell>
          <cell r="H7289" t="str">
            <v>Merchant Unregulated</v>
          </cell>
        </row>
        <row r="7290">
          <cell r="D7290" t="str">
            <v>KKR Holdings L.P.</v>
          </cell>
          <cell r="E7290" t="str">
            <v>Solar</v>
          </cell>
          <cell r="G7290" t="str">
            <v>NA</v>
          </cell>
          <cell r="H7290" t="str">
            <v>Merchant Unregulated</v>
          </cell>
        </row>
        <row r="7291">
          <cell r="D7291" t="str">
            <v>Sharp Corporation</v>
          </cell>
          <cell r="E7291" t="str">
            <v>Solar</v>
          </cell>
          <cell r="G7291" t="str">
            <v>NA</v>
          </cell>
          <cell r="H7291" t="str">
            <v>Merchant Unregulated</v>
          </cell>
        </row>
        <row r="7292">
          <cell r="D7292" t="str">
            <v>KKR Holdings L.P.</v>
          </cell>
          <cell r="E7292" t="str">
            <v>Solar</v>
          </cell>
          <cell r="G7292" t="str">
            <v>NA</v>
          </cell>
          <cell r="H7292" t="str">
            <v>Merchant Unregulated</v>
          </cell>
        </row>
        <row r="7293">
          <cell r="D7293" t="str">
            <v>Sharp Corporation</v>
          </cell>
          <cell r="E7293" t="str">
            <v>Solar</v>
          </cell>
          <cell r="G7293" t="str">
            <v>NA</v>
          </cell>
          <cell r="H7293" t="str">
            <v>Merchant Unregulated</v>
          </cell>
        </row>
        <row r="7294">
          <cell r="D7294" t="str">
            <v>KKR Holdings L.P.</v>
          </cell>
          <cell r="E7294" t="str">
            <v>Solar</v>
          </cell>
          <cell r="G7294" t="str">
            <v>NA</v>
          </cell>
          <cell r="H7294" t="str">
            <v>Merchant Unregulated</v>
          </cell>
        </row>
        <row r="7295">
          <cell r="D7295" t="str">
            <v>Sharp Corporation</v>
          </cell>
          <cell r="E7295" t="str">
            <v>Solar</v>
          </cell>
          <cell r="G7295" t="str">
            <v>NA</v>
          </cell>
          <cell r="H7295" t="str">
            <v>Merchant Unregulated</v>
          </cell>
        </row>
        <row r="7296">
          <cell r="D7296" t="str">
            <v>KKR Holdings L.P.</v>
          </cell>
          <cell r="E7296" t="str">
            <v>Solar</v>
          </cell>
          <cell r="G7296" t="str">
            <v>NA</v>
          </cell>
          <cell r="H7296" t="str">
            <v>Merchant Unregulated</v>
          </cell>
        </row>
        <row r="7297">
          <cell r="D7297" t="str">
            <v>Sharp Corporation</v>
          </cell>
          <cell r="E7297" t="str">
            <v>Solar</v>
          </cell>
          <cell r="G7297" t="str">
            <v>NA</v>
          </cell>
          <cell r="H7297" t="str">
            <v>Merchant Unregulated</v>
          </cell>
        </row>
        <row r="7298">
          <cell r="D7298" t="str">
            <v>KKR Holdings L.P.</v>
          </cell>
          <cell r="E7298" t="str">
            <v>Solar</v>
          </cell>
          <cell r="G7298" t="str">
            <v>NA</v>
          </cell>
          <cell r="H7298" t="str">
            <v>Merchant Unregulated</v>
          </cell>
        </row>
        <row r="7299">
          <cell r="D7299" t="str">
            <v>Sharp Corporation</v>
          </cell>
          <cell r="E7299" t="str">
            <v>Solar</v>
          </cell>
          <cell r="G7299" t="str">
            <v>NA</v>
          </cell>
          <cell r="H7299" t="str">
            <v>Merchant Unregulated</v>
          </cell>
        </row>
        <row r="7300">
          <cell r="D7300" t="str">
            <v>KKR Holdings L.P.</v>
          </cell>
          <cell r="E7300" t="str">
            <v>Solar</v>
          </cell>
          <cell r="G7300" t="str">
            <v>NA</v>
          </cell>
          <cell r="H7300" t="str">
            <v>Merchant Unregulated</v>
          </cell>
        </row>
        <row r="7301">
          <cell r="D7301" t="str">
            <v>Sharp Corporation</v>
          </cell>
          <cell r="E7301" t="str">
            <v>Solar</v>
          </cell>
          <cell r="G7301" t="str">
            <v>NA</v>
          </cell>
          <cell r="H7301" t="str">
            <v>Merchant Unregulated</v>
          </cell>
        </row>
        <row r="7302">
          <cell r="D7302" t="str">
            <v>KKR Holdings L.P.</v>
          </cell>
          <cell r="E7302" t="str">
            <v>Solar</v>
          </cell>
          <cell r="G7302" t="str">
            <v>NA</v>
          </cell>
          <cell r="H7302" t="str">
            <v>Merchant Unregulated</v>
          </cell>
        </row>
        <row r="7303">
          <cell r="D7303" t="str">
            <v>Sharp Corporation</v>
          </cell>
          <cell r="E7303" t="str">
            <v>Solar</v>
          </cell>
          <cell r="G7303" t="str">
            <v>NA</v>
          </cell>
          <cell r="H7303" t="str">
            <v>Merchant Unregulated</v>
          </cell>
        </row>
        <row r="7304">
          <cell r="D7304" t="str">
            <v>KKR Holdings L.P.</v>
          </cell>
          <cell r="E7304" t="str">
            <v>Solar</v>
          </cell>
          <cell r="G7304" t="str">
            <v>NA</v>
          </cell>
          <cell r="H7304" t="str">
            <v>Merchant Unregulated</v>
          </cell>
        </row>
        <row r="7305">
          <cell r="D7305" t="str">
            <v>Sharp Corporation</v>
          </cell>
          <cell r="E7305" t="str">
            <v>Solar</v>
          </cell>
          <cell r="G7305" t="str">
            <v>NA</v>
          </cell>
          <cell r="H7305" t="str">
            <v>Merchant Unregulated</v>
          </cell>
        </row>
        <row r="7306">
          <cell r="D7306" t="str">
            <v>KKR Holdings L.P.</v>
          </cell>
          <cell r="E7306" t="str">
            <v>Solar</v>
          </cell>
          <cell r="G7306" t="str">
            <v>NA</v>
          </cell>
          <cell r="H7306" t="str">
            <v>Merchant Unregulated</v>
          </cell>
        </row>
        <row r="7307">
          <cell r="D7307" t="str">
            <v>Sharp Corporation</v>
          </cell>
          <cell r="E7307" t="str">
            <v>Solar</v>
          </cell>
          <cell r="G7307" t="str">
            <v>NA</v>
          </cell>
          <cell r="H7307" t="str">
            <v>Merchant Unregulated</v>
          </cell>
        </row>
        <row r="7308">
          <cell r="D7308" t="str">
            <v>KKR Holdings L.P.</v>
          </cell>
          <cell r="E7308" t="str">
            <v>Solar</v>
          </cell>
          <cell r="G7308" t="str">
            <v>NA</v>
          </cell>
          <cell r="H7308" t="str">
            <v>Merchant Unregulated</v>
          </cell>
        </row>
        <row r="7309">
          <cell r="D7309" t="str">
            <v>NRG Energy, Inc.</v>
          </cell>
          <cell r="E7309" t="str">
            <v>Solar</v>
          </cell>
          <cell r="G7309" t="str">
            <v>NA</v>
          </cell>
          <cell r="H7309" t="str">
            <v>Merchant Unregulated</v>
          </cell>
        </row>
        <row r="7310">
          <cell r="D7310" t="str">
            <v>Sharp Corporation</v>
          </cell>
          <cell r="E7310" t="str">
            <v>Solar</v>
          </cell>
          <cell r="G7310" t="str">
            <v>NA</v>
          </cell>
          <cell r="H7310" t="str">
            <v>Merchant Unregulated</v>
          </cell>
        </row>
        <row r="7311">
          <cell r="D7311" t="str">
            <v>KKR Holdings L.P.</v>
          </cell>
          <cell r="E7311" t="str">
            <v>Solar</v>
          </cell>
          <cell r="G7311" t="str">
            <v>NA</v>
          </cell>
          <cell r="H7311" t="str">
            <v>Merchant Unregulated</v>
          </cell>
        </row>
        <row r="7312">
          <cell r="D7312" t="str">
            <v>Sharp Corporation</v>
          </cell>
          <cell r="E7312" t="str">
            <v>Solar</v>
          </cell>
          <cell r="G7312" t="str">
            <v>NA</v>
          </cell>
          <cell r="H7312" t="str">
            <v>Merchant Unregulated</v>
          </cell>
        </row>
        <row r="7313">
          <cell r="D7313" t="str">
            <v>KKR Holdings L.P.</v>
          </cell>
          <cell r="E7313" t="str">
            <v>Solar</v>
          </cell>
          <cell r="G7313" t="str">
            <v>NA</v>
          </cell>
          <cell r="H7313" t="str">
            <v>Merchant Unregulated</v>
          </cell>
        </row>
        <row r="7314">
          <cell r="D7314" t="str">
            <v>Sharp Corporation</v>
          </cell>
          <cell r="E7314" t="str">
            <v>Solar</v>
          </cell>
          <cell r="G7314" t="str">
            <v>NA</v>
          </cell>
          <cell r="H7314" t="str">
            <v>Merchant Unregulated</v>
          </cell>
        </row>
        <row r="7315">
          <cell r="D7315" t="str">
            <v>KKR Holdings L.P.</v>
          </cell>
          <cell r="E7315" t="str">
            <v>Solar</v>
          </cell>
          <cell r="G7315" t="str">
            <v>NA</v>
          </cell>
          <cell r="H7315" t="str">
            <v>Merchant Unregulated</v>
          </cell>
        </row>
        <row r="7316">
          <cell r="D7316" t="str">
            <v>Sharp Corporation</v>
          </cell>
          <cell r="E7316" t="str">
            <v>Solar</v>
          </cell>
          <cell r="G7316" t="str">
            <v>NA</v>
          </cell>
          <cell r="H7316" t="str">
            <v>Merchant Unregulated</v>
          </cell>
        </row>
        <row r="7317">
          <cell r="D7317" t="str">
            <v>KKR Holdings L.P.</v>
          </cell>
          <cell r="E7317" t="str">
            <v>Solar</v>
          </cell>
          <cell r="G7317" t="str">
            <v>NA</v>
          </cell>
          <cell r="H7317" t="str">
            <v>Merchant Unregulated</v>
          </cell>
        </row>
        <row r="7318">
          <cell r="D7318" t="str">
            <v>Sharp Corporation</v>
          </cell>
          <cell r="E7318" t="str">
            <v>Solar</v>
          </cell>
          <cell r="G7318" t="str">
            <v>NA</v>
          </cell>
          <cell r="H7318" t="str">
            <v>Merchant Unregulated</v>
          </cell>
        </row>
        <row r="7319">
          <cell r="D7319" t="str">
            <v>KKR Holdings L.P.</v>
          </cell>
          <cell r="E7319" t="str">
            <v>Solar</v>
          </cell>
          <cell r="G7319" t="str">
            <v>NA</v>
          </cell>
          <cell r="H7319" t="str">
            <v>Merchant Unregulated</v>
          </cell>
        </row>
        <row r="7320">
          <cell r="D7320" t="str">
            <v>Sharp Corporation</v>
          </cell>
          <cell r="E7320" t="str">
            <v>Solar</v>
          </cell>
          <cell r="G7320" t="str">
            <v>NA</v>
          </cell>
          <cell r="H7320" t="str">
            <v>Merchant Unregulated</v>
          </cell>
        </row>
        <row r="7321">
          <cell r="D7321" t="str">
            <v>KKR Holdings L.P.</v>
          </cell>
          <cell r="E7321" t="str">
            <v>Solar</v>
          </cell>
          <cell r="G7321" t="str">
            <v>NA</v>
          </cell>
          <cell r="H7321" t="str">
            <v>Merchant Unregulated</v>
          </cell>
        </row>
        <row r="7322">
          <cell r="D7322" t="str">
            <v>GPU Solar</v>
          </cell>
          <cell r="E7322" t="str">
            <v>Solar</v>
          </cell>
          <cell r="G7322" t="str">
            <v>NA</v>
          </cell>
          <cell r="H7322" t="str">
            <v>Merchant Unregulated</v>
          </cell>
        </row>
        <row r="7323">
          <cell r="D7323" t="str">
            <v>Wagner Wind Energy</v>
          </cell>
          <cell r="E7323" t="str">
            <v>Wind</v>
          </cell>
          <cell r="G7323">
            <v>54962</v>
          </cell>
          <cell r="H7323" t="str">
            <v>Merchant Unregulated</v>
          </cell>
        </row>
        <row r="7324">
          <cell r="D7324" t="str">
            <v>Independence Wind LLC</v>
          </cell>
          <cell r="E7324" t="str">
            <v>Wind</v>
          </cell>
          <cell r="G7324">
            <v>54962</v>
          </cell>
          <cell r="H7324" t="str">
            <v>Merchant Unregulated</v>
          </cell>
        </row>
        <row r="7325">
          <cell r="D7325" t="str">
            <v>Korean East-West Power Co., Ltd.</v>
          </cell>
          <cell r="E7325" t="str">
            <v>Gas</v>
          </cell>
          <cell r="G7325" t="str">
            <v>NA</v>
          </cell>
          <cell r="H7325" t="str">
            <v>Merchant Unregulated</v>
          </cell>
        </row>
        <row r="7326">
          <cell r="D7326" t="str">
            <v>Industry Funds Management Ltd.</v>
          </cell>
          <cell r="E7326" t="str">
            <v>Water</v>
          </cell>
          <cell r="G7326" t="str">
            <v>NA</v>
          </cell>
          <cell r="H7326" t="str">
            <v>Merchant Unregulated</v>
          </cell>
        </row>
        <row r="7327">
          <cell r="D7327" t="str">
            <v>Red Bud City of</v>
          </cell>
          <cell r="E7327" t="str">
            <v>Oil</v>
          </cell>
          <cell r="G7327" t="str">
            <v>NA</v>
          </cell>
          <cell r="H7327" t="str">
            <v>Regulated</v>
          </cell>
        </row>
        <row r="7328">
          <cell r="D7328" t="str">
            <v>Alliant Energy Corporation</v>
          </cell>
          <cell r="E7328" t="str">
            <v>Gas</v>
          </cell>
          <cell r="G7328">
            <v>-240</v>
          </cell>
          <cell r="H7328" t="str">
            <v>Regulated</v>
          </cell>
        </row>
        <row r="7329">
          <cell r="D7329" t="str">
            <v>Red Cloud City of</v>
          </cell>
          <cell r="E7329" t="str">
            <v>Oil</v>
          </cell>
          <cell r="G7329" t="str">
            <v>NA</v>
          </cell>
          <cell r="H7329" t="str">
            <v>Regulated</v>
          </cell>
        </row>
        <row r="7330">
          <cell r="D7330" t="str">
            <v>Parowan City Corporation</v>
          </cell>
          <cell r="E7330" t="str">
            <v>Water</v>
          </cell>
          <cell r="G7330" t="str">
            <v>NA</v>
          </cell>
          <cell r="H7330" t="str">
            <v>Regulated</v>
          </cell>
        </row>
        <row r="7331">
          <cell r="D7331" t="str">
            <v>PurEnergy L.L.C.</v>
          </cell>
          <cell r="E7331" t="str">
            <v>Coal</v>
          </cell>
          <cell r="G7331" t="str">
            <v>NA</v>
          </cell>
          <cell r="H7331" t="str">
            <v>Merchant Unregulated</v>
          </cell>
        </row>
        <row r="7332">
          <cell r="D7332" t="str">
            <v>Acciona, S.A.</v>
          </cell>
          <cell r="E7332" t="str">
            <v>Wind</v>
          </cell>
          <cell r="G7332">
            <v>430529</v>
          </cell>
          <cell r="H7332" t="str">
            <v>Merchant Unregulated</v>
          </cell>
        </row>
        <row r="7333">
          <cell r="D7333" t="str">
            <v>Bloom Energy Corporation</v>
          </cell>
          <cell r="E7333" t="str">
            <v>Biomass</v>
          </cell>
          <cell r="G7333" t="str">
            <v>NA</v>
          </cell>
          <cell r="H7333" t="str">
            <v>Merchant Unregulated</v>
          </cell>
        </row>
        <row r="7334">
          <cell r="D7334" t="str">
            <v>NextEra Energy, Inc.</v>
          </cell>
          <cell r="E7334" t="str">
            <v>Wind</v>
          </cell>
          <cell r="G7334">
            <v>205728</v>
          </cell>
          <cell r="H7334" t="str">
            <v>Merchant Unregulated</v>
          </cell>
        </row>
        <row r="7335">
          <cell r="D7335" t="str">
            <v>Metropolitan Water District of Southern California</v>
          </cell>
          <cell r="E7335" t="str">
            <v>Water</v>
          </cell>
          <cell r="G7335" t="str">
            <v>NA</v>
          </cell>
          <cell r="H7335" t="str">
            <v>Merchant Unregulated</v>
          </cell>
        </row>
        <row r="7336">
          <cell r="D7336" t="str">
            <v>Energy Capital Partners LLC</v>
          </cell>
          <cell r="E7336" t="str">
            <v>Gas</v>
          </cell>
          <cell r="G7336">
            <v>3563758</v>
          </cell>
          <cell r="H7336" t="str">
            <v>Merchant Unregulated</v>
          </cell>
        </row>
        <row r="7337">
          <cell r="D7337" t="str">
            <v>ADA-ES Inc.</v>
          </cell>
          <cell r="E7337" t="str">
            <v>Coal</v>
          </cell>
          <cell r="G7337" t="str">
            <v>NA</v>
          </cell>
          <cell r="H7337" t="str">
            <v>Merchant Unregulated</v>
          </cell>
        </row>
        <row r="7338">
          <cell r="D7338" t="str">
            <v>Xcel Energy Inc.</v>
          </cell>
          <cell r="E7338" t="str">
            <v>Biomass</v>
          </cell>
          <cell r="G7338">
            <v>103887</v>
          </cell>
          <cell r="H7338" t="str">
            <v>Regulated</v>
          </cell>
        </row>
        <row r="7339">
          <cell r="D7339" t="str">
            <v>Oklahoma Municipal Power Authority</v>
          </cell>
          <cell r="E7339" t="str">
            <v>Gas</v>
          </cell>
          <cell r="G7339">
            <v>869378</v>
          </cell>
          <cell r="H7339" t="str">
            <v>Regulated</v>
          </cell>
        </row>
        <row r="7340">
          <cell r="D7340" t="str">
            <v>Grand River Dam Authority</v>
          </cell>
          <cell r="E7340" t="str">
            <v>Gas</v>
          </cell>
          <cell r="G7340">
            <v>2407508</v>
          </cell>
          <cell r="H7340" t="str">
            <v>Regulated</v>
          </cell>
        </row>
        <row r="7341">
          <cell r="D7341" t="str">
            <v>OGE Energy Corp.</v>
          </cell>
          <cell r="E7341" t="str">
            <v>Gas</v>
          </cell>
          <cell r="G7341">
            <v>3410634</v>
          </cell>
          <cell r="H7341" t="str">
            <v>Regulated</v>
          </cell>
        </row>
        <row r="7342">
          <cell r="D7342" t="str">
            <v>Redding City of</v>
          </cell>
          <cell r="E7342" t="str">
            <v>Gas</v>
          </cell>
          <cell r="G7342" t="str">
            <v>NA</v>
          </cell>
          <cell r="H7342" t="str">
            <v>Regulated</v>
          </cell>
        </row>
        <row r="7343">
          <cell r="D7343" t="str">
            <v>Redding City of</v>
          </cell>
          <cell r="E7343" t="str">
            <v>Gas</v>
          </cell>
          <cell r="G7343" t="str">
            <v>NA</v>
          </cell>
          <cell r="H7343" t="str">
            <v>Regulated</v>
          </cell>
        </row>
        <row r="7344">
          <cell r="D7344" t="str">
            <v>NorthWestern Corporation</v>
          </cell>
          <cell r="E7344" t="str">
            <v>Gas</v>
          </cell>
          <cell r="G7344">
            <v>-232</v>
          </cell>
          <cell r="H7344" t="str">
            <v>Regulated</v>
          </cell>
        </row>
        <row r="7345">
          <cell r="D7345" t="str">
            <v>Pinnacle West Capital Corporation</v>
          </cell>
          <cell r="E7345" t="str">
            <v>Gas</v>
          </cell>
          <cell r="G7345">
            <v>4673740</v>
          </cell>
          <cell r="H7345" t="str">
            <v>Regulated</v>
          </cell>
        </row>
        <row r="7346">
          <cell r="D7346" t="str">
            <v>Redlands Water &amp; Power Co</v>
          </cell>
          <cell r="E7346" t="str">
            <v>Water</v>
          </cell>
          <cell r="G7346" t="str">
            <v>NA</v>
          </cell>
          <cell r="H7346" t="str">
            <v>Merchant Unregulated</v>
          </cell>
        </row>
        <row r="7347">
          <cell r="D7347" t="str">
            <v>AES Corporation</v>
          </cell>
          <cell r="E7347" t="str">
            <v>Gas</v>
          </cell>
          <cell r="G7347">
            <v>547638</v>
          </cell>
          <cell r="H7347" t="str">
            <v>Merchant Unregulated</v>
          </cell>
        </row>
        <row r="7348">
          <cell r="D7348" t="str">
            <v>Redwood Falls Public Utility Commission</v>
          </cell>
          <cell r="E7348" t="str">
            <v>Oil</v>
          </cell>
          <cell r="G7348" t="str">
            <v>NA</v>
          </cell>
          <cell r="H7348" t="str">
            <v>Regulated</v>
          </cell>
        </row>
        <row r="7349">
          <cell r="D7349" t="str">
            <v>Southern Minnesota Municipal Power Agency</v>
          </cell>
          <cell r="E7349" t="str">
            <v>Wind</v>
          </cell>
          <cell r="G7349" t="str">
            <v>NA</v>
          </cell>
          <cell r="H7349" t="str">
            <v>Regulated</v>
          </cell>
        </row>
        <row r="7350">
          <cell r="D7350" t="str">
            <v>Ashland City of OR</v>
          </cell>
          <cell r="E7350" t="str">
            <v>Water</v>
          </cell>
          <cell r="G7350" t="str">
            <v>NA</v>
          </cell>
          <cell r="H7350" t="str">
            <v>Regulated</v>
          </cell>
        </row>
        <row r="7351">
          <cell r="D7351" t="str">
            <v>Thiele Kaolin Co</v>
          </cell>
          <cell r="E7351" t="str">
            <v>Oil</v>
          </cell>
          <cell r="G7351" t="str">
            <v>NA</v>
          </cell>
          <cell r="H7351" t="str">
            <v>Merchant Unregulated</v>
          </cell>
        </row>
        <row r="7352">
          <cell r="D7352" t="str">
            <v>Riverstone Holdings LLC</v>
          </cell>
          <cell r="E7352" t="str">
            <v>Coal</v>
          </cell>
          <cell r="G7352">
            <v>0</v>
          </cell>
          <cell r="H7352" t="str">
            <v>Merchant Unregulated</v>
          </cell>
        </row>
        <row r="7353">
          <cell r="D7353" t="str">
            <v>ReEnergy Holdings LLC</v>
          </cell>
          <cell r="E7353" t="str">
            <v>Coal</v>
          </cell>
          <cell r="G7353">
            <v>0</v>
          </cell>
          <cell r="H7353" t="str">
            <v>Merchant Unregulated</v>
          </cell>
        </row>
        <row r="7354">
          <cell r="D7354" t="str">
            <v>Golden Spread Electric Cooperative, Inc.</v>
          </cell>
          <cell r="E7354" t="str">
            <v>Oil</v>
          </cell>
          <cell r="G7354" t="str">
            <v>NA</v>
          </cell>
          <cell r="H7354" t="str">
            <v>Merchant Unregulated</v>
          </cell>
        </row>
        <row r="7355">
          <cell r="D7355" t="str">
            <v>PNM Resources, Inc.</v>
          </cell>
          <cell r="E7355" t="str">
            <v>Gas</v>
          </cell>
          <cell r="G7355">
            <v>65825</v>
          </cell>
          <cell r="H7355" t="str">
            <v>Regulated</v>
          </cell>
        </row>
        <row r="7356">
          <cell r="D7356" t="str">
            <v>New Jersey Resources Corporation</v>
          </cell>
          <cell r="E7356" t="str">
            <v>Solar</v>
          </cell>
          <cell r="G7356" t="str">
            <v>NA</v>
          </cell>
          <cell r="H7356" t="str">
            <v>Merchant Unregulated</v>
          </cell>
        </row>
        <row r="7357">
          <cell r="D7357" t="str">
            <v>Waste Management, Inc.</v>
          </cell>
          <cell r="E7357" t="str">
            <v>Biomass</v>
          </cell>
          <cell r="G7357">
            <v>230427</v>
          </cell>
          <cell r="H7357" t="str">
            <v>Merchant Unregulated</v>
          </cell>
        </row>
        <row r="7358">
          <cell r="D7358" t="str">
            <v>BLU Leaf Energy, Inc.</v>
          </cell>
          <cell r="E7358" t="str">
            <v>Solar</v>
          </cell>
          <cell r="G7358" t="str">
            <v>NA</v>
          </cell>
          <cell r="H7358" t="str">
            <v>Merchant Unregulated</v>
          </cell>
        </row>
        <row r="7359">
          <cell r="D7359" t="str">
            <v>Ecomaine, Inc</v>
          </cell>
          <cell r="E7359" t="str">
            <v>Biomass</v>
          </cell>
          <cell r="G7359" t="str">
            <v>NA</v>
          </cell>
          <cell r="H7359" t="str">
            <v>Merchant Unregulated</v>
          </cell>
        </row>
        <row r="7360">
          <cell r="D7360" t="str">
            <v>California Department of Water Resources</v>
          </cell>
          <cell r="E7360" t="str">
            <v>Coal</v>
          </cell>
          <cell r="G7360">
            <v>432766</v>
          </cell>
          <cell r="H7360" t="str">
            <v>Regulated</v>
          </cell>
        </row>
        <row r="7361">
          <cell r="D7361" t="str">
            <v>NV Energy, Inc.</v>
          </cell>
          <cell r="E7361" t="str">
            <v>Coal</v>
          </cell>
          <cell r="G7361">
            <v>951649</v>
          </cell>
          <cell r="H7361" t="str">
            <v>Regulated</v>
          </cell>
        </row>
        <row r="7362">
          <cell r="D7362" t="str">
            <v>Montauk Energy Holdings, LLC</v>
          </cell>
          <cell r="E7362" t="str">
            <v>Biomass</v>
          </cell>
          <cell r="G7362" t="str">
            <v>NA</v>
          </cell>
          <cell r="H7362" t="str">
            <v>Merchant Unregulated</v>
          </cell>
        </row>
        <row r="7363">
          <cell r="D7363" t="str">
            <v>Hosken Consolidated Investments Limited</v>
          </cell>
          <cell r="E7363" t="str">
            <v>Biomass</v>
          </cell>
          <cell r="G7363" t="str">
            <v>NA</v>
          </cell>
          <cell r="H7363" t="str">
            <v>Merchant Unregulated</v>
          </cell>
        </row>
        <row r="7364">
          <cell r="D7364" t="str">
            <v>Dominion Resources, Inc.</v>
          </cell>
          <cell r="E7364" t="str">
            <v>Gas</v>
          </cell>
          <cell r="G7364">
            <v>299759</v>
          </cell>
          <cell r="H7364" t="str">
            <v>Regulated</v>
          </cell>
        </row>
        <row r="7365">
          <cell r="D7365" t="str">
            <v>Entergy Corporation</v>
          </cell>
          <cell r="E7365" t="str">
            <v>Water</v>
          </cell>
          <cell r="G7365">
            <v>27067</v>
          </cell>
          <cell r="H7365" t="str">
            <v>Regulated</v>
          </cell>
        </row>
        <row r="7366">
          <cell r="D7366" t="str">
            <v>LS Power Group</v>
          </cell>
          <cell r="E7366" t="str">
            <v>Gas</v>
          </cell>
          <cell r="G7366">
            <v>512412</v>
          </cell>
          <cell r="H7366" t="str">
            <v>Merchant Unregulated</v>
          </cell>
        </row>
        <row r="7367">
          <cell r="D7367" t="str">
            <v>Renewvia Energy Corporation</v>
          </cell>
          <cell r="E7367" t="str">
            <v>Solar</v>
          </cell>
          <cell r="G7367" t="str">
            <v>NA</v>
          </cell>
          <cell r="H7367" t="str">
            <v>Merchant Unregulated</v>
          </cell>
        </row>
        <row r="7368">
          <cell r="D7368" t="str">
            <v>Columbus City of OH</v>
          </cell>
          <cell r="E7368" t="str">
            <v>Oil</v>
          </cell>
          <cell r="G7368" t="str">
            <v>NA</v>
          </cell>
          <cell r="H7368" t="str">
            <v>Regulated</v>
          </cell>
        </row>
        <row r="7369">
          <cell r="D7369" t="str">
            <v>Enfinity America Corporation</v>
          </cell>
          <cell r="E7369" t="str">
            <v>Solar</v>
          </cell>
          <cell r="G7369" t="str">
            <v>NA</v>
          </cell>
          <cell r="H7369" t="str">
            <v>Merchant Unregulated</v>
          </cell>
        </row>
        <row r="7370">
          <cell r="D7370" t="str">
            <v>Rensselaer City of</v>
          </cell>
          <cell r="E7370" t="str">
            <v>Oil</v>
          </cell>
          <cell r="G7370" t="str">
            <v>NA</v>
          </cell>
          <cell r="H7370" t="str">
            <v>Regulated</v>
          </cell>
        </row>
        <row r="7371">
          <cell r="D7371" t="str">
            <v>Castleton Commodities International LLC</v>
          </cell>
          <cell r="E7371" t="str">
            <v>Gas</v>
          </cell>
          <cell r="G7371" t="str">
            <v>NA</v>
          </cell>
          <cell r="H7371" t="str">
            <v>Merchant Unregulated</v>
          </cell>
        </row>
        <row r="7372">
          <cell r="D7372" t="str">
            <v>Louis Dreyfus Ventures Corp.</v>
          </cell>
          <cell r="E7372" t="str">
            <v>Gas</v>
          </cell>
          <cell r="G7372" t="str">
            <v>NA</v>
          </cell>
          <cell r="H7372" t="str">
            <v>Merchant Unregulated</v>
          </cell>
        </row>
        <row r="7373">
          <cell r="D7373" t="str">
            <v>Energy Trading Innovations LLC</v>
          </cell>
          <cell r="E7373" t="str">
            <v>Gas</v>
          </cell>
          <cell r="G7373" t="str">
            <v>NA</v>
          </cell>
          <cell r="H7373" t="str">
            <v>Merchant Unregulated</v>
          </cell>
        </row>
        <row r="7374">
          <cell r="D7374" t="str">
            <v>Renwick City of</v>
          </cell>
          <cell r="E7374" t="str">
            <v>Oil</v>
          </cell>
          <cell r="G7374" t="str">
            <v>NA</v>
          </cell>
          <cell r="H7374" t="str">
            <v>Regulated</v>
          </cell>
        </row>
        <row r="7375">
          <cell r="D7375" t="str">
            <v>Lansing Board of Water &amp; Light</v>
          </cell>
          <cell r="E7375" t="str">
            <v>Gas</v>
          </cell>
          <cell r="G7375" t="str">
            <v>NA</v>
          </cell>
          <cell r="H7375" t="str">
            <v>Regulated</v>
          </cell>
        </row>
        <row r="7376">
          <cell r="D7376" t="str">
            <v>Merced Irrigation District</v>
          </cell>
          <cell r="E7376" t="str">
            <v>Water</v>
          </cell>
          <cell r="G7376" t="str">
            <v>NA</v>
          </cell>
          <cell r="H7376" t="str">
            <v>Merchant Unregulated</v>
          </cell>
        </row>
        <row r="7377">
          <cell r="D7377" t="str">
            <v>American Electric Power Company, Inc.</v>
          </cell>
          <cell r="E7377" t="str">
            <v>Water</v>
          </cell>
          <cell r="G7377">
            <v>0</v>
          </cell>
          <cell r="H7377" t="str">
            <v>Regulated</v>
          </cell>
        </row>
        <row r="7378">
          <cell r="D7378" t="str">
            <v>National Grid plc</v>
          </cell>
          <cell r="E7378" t="str">
            <v>Solar</v>
          </cell>
          <cell r="G7378" t="str">
            <v>NA</v>
          </cell>
          <cell r="H7378" t="str">
            <v>Regulated</v>
          </cell>
        </row>
        <row r="7379">
          <cell r="D7379" t="str">
            <v>Entergy Corporation</v>
          </cell>
          <cell r="E7379" t="str">
            <v>Gas</v>
          </cell>
          <cell r="G7379">
            <v>161140</v>
          </cell>
          <cell r="H7379" t="str">
            <v>Regulated</v>
          </cell>
        </row>
        <row r="7380">
          <cell r="D7380" t="str">
            <v>Entergy Corporation</v>
          </cell>
          <cell r="E7380" t="str">
            <v>Oil</v>
          </cell>
          <cell r="G7380">
            <v>-6</v>
          </cell>
          <cell r="H7380" t="str">
            <v>Regulated</v>
          </cell>
        </row>
        <row r="7381">
          <cell r="D7381" t="str">
            <v>Springfield City of - (IL)</v>
          </cell>
          <cell r="E7381" t="str">
            <v>Oil</v>
          </cell>
          <cell r="G7381" t="str">
            <v>NA</v>
          </cell>
          <cell r="H7381" t="str">
            <v>Regulated</v>
          </cell>
        </row>
        <row r="7382">
          <cell r="D7382" t="str">
            <v>Wausau-Mosinee Paper Corporation</v>
          </cell>
          <cell r="E7382" t="str">
            <v>Coal</v>
          </cell>
          <cell r="G7382" t="str">
            <v>NA</v>
          </cell>
          <cell r="H7382" t="str">
            <v>Merchant Unregulated</v>
          </cell>
        </row>
        <row r="7383">
          <cell r="D7383" t="str">
            <v>Wausau-Mosinee Paper Corporation</v>
          </cell>
          <cell r="E7383" t="str">
            <v>Water</v>
          </cell>
          <cell r="G7383" t="str">
            <v>NA</v>
          </cell>
          <cell r="H7383" t="str">
            <v>Merchant Unregulated</v>
          </cell>
        </row>
        <row r="7384">
          <cell r="D7384" t="str">
            <v>Rhode Island Hospital</v>
          </cell>
          <cell r="E7384" t="str">
            <v>Gas</v>
          </cell>
          <cell r="G7384" t="str">
            <v>NA</v>
          </cell>
          <cell r="H7384" t="str">
            <v>Merchant Unregulated</v>
          </cell>
        </row>
        <row r="7385">
          <cell r="D7385" t="str">
            <v>Entergy Corporation</v>
          </cell>
          <cell r="E7385" t="str">
            <v>Gas</v>
          </cell>
          <cell r="G7385">
            <v>2415704</v>
          </cell>
          <cell r="H7385" t="str">
            <v>Merchant Unregulated</v>
          </cell>
        </row>
        <row r="7386">
          <cell r="D7386" t="str">
            <v>Northeast Engineers and Consultants</v>
          </cell>
          <cell r="E7386" t="str">
            <v>Wind</v>
          </cell>
          <cell r="G7386" t="str">
            <v>NA</v>
          </cell>
          <cell r="H7386" t="str">
            <v>Merchant Unregulated</v>
          </cell>
        </row>
        <row r="7387">
          <cell r="D7387" t="str">
            <v>Duke Energy Corporation</v>
          </cell>
          <cell r="E7387" t="str">
            <v>Water</v>
          </cell>
          <cell r="G7387">
            <v>46476</v>
          </cell>
          <cell r="H7387" t="str">
            <v>Regulated</v>
          </cell>
        </row>
        <row r="7388">
          <cell r="D7388" t="str">
            <v>Rhodia Inc.</v>
          </cell>
          <cell r="E7388" t="str">
            <v>Gas</v>
          </cell>
          <cell r="G7388" t="str">
            <v>NA</v>
          </cell>
          <cell r="H7388" t="str">
            <v>Merchant Unregulated</v>
          </cell>
        </row>
        <row r="7389">
          <cell r="D7389" t="str">
            <v>Rhodia Inc.</v>
          </cell>
          <cell r="E7389" t="str">
            <v>Other Nonrenewable</v>
          </cell>
          <cell r="G7389" t="str">
            <v>NA</v>
          </cell>
          <cell r="H7389" t="str">
            <v>Merchant Unregulated</v>
          </cell>
        </row>
        <row r="7390">
          <cell r="D7390" t="str">
            <v>SunEdison, Inc.</v>
          </cell>
          <cell r="E7390" t="str">
            <v>Solar</v>
          </cell>
          <cell r="G7390" t="str">
            <v>NA</v>
          </cell>
          <cell r="H7390" t="str">
            <v>Merchant Unregulated</v>
          </cell>
        </row>
        <row r="7391">
          <cell r="D7391" t="str">
            <v>Goldman Sachs Group, Inc.</v>
          </cell>
          <cell r="E7391" t="str">
            <v>Solar</v>
          </cell>
          <cell r="G7391" t="str">
            <v>NA</v>
          </cell>
          <cell r="H7391" t="str">
            <v>Merchant Unregulated</v>
          </cell>
        </row>
        <row r="7392">
          <cell r="D7392" t="str">
            <v>AMB Property Corporation</v>
          </cell>
          <cell r="E7392" t="str">
            <v>Solar</v>
          </cell>
          <cell r="G7392" t="str">
            <v>NA</v>
          </cell>
          <cell r="H7392" t="str">
            <v>Merchant Unregulated</v>
          </cell>
        </row>
        <row r="7393">
          <cell r="D7393" t="str">
            <v>Concord Hydro Associates</v>
          </cell>
          <cell r="E7393" t="str">
            <v>Water</v>
          </cell>
          <cell r="G7393" t="str">
            <v>NA</v>
          </cell>
          <cell r="H7393" t="str">
            <v>Merchant Unregulated</v>
          </cell>
        </row>
        <row r="7394">
          <cell r="D7394" t="str">
            <v>Rice University</v>
          </cell>
          <cell r="E7394" t="str">
            <v>Gas</v>
          </cell>
          <cell r="G7394" t="str">
            <v>NA</v>
          </cell>
          <cell r="H7394" t="str">
            <v>Merchant Unregulated</v>
          </cell>
        </row>
        <row r="7395">
          <cell r="D7395" t="str">
            <v>Interstate Paper LLC</v>
          </cell>
          <cell r="E7395" t="str">
            <v>Gas</v>
          </cell>
          <cell r="G7395" t="str">
            <v>NA</v>
          </cell>
          <cell r="H7395" t="str">
            <v>Merchant Unregulated</v>
          </cell>
        </row>
        <row r="7396">
          <cell r="D7396" t="str">
            <v>Ormat Industries Ltd.</v>
          </cell>
          <cell r="E7396" t="str">
            <v>Geothermal</v>
          </cell>
          <cell r="G7396" t="str">
            <v>NA</v>
          </cell>
          <cell r="H7396" t="str">
            <v>Merchant Unregulated</v>
          </cell>
        </row>
        <row r="7397">
          <cell r="D7397" t="str">
            <v>Ormat Technologies, Inc.</v>
          </cell>
          <cell r="E7397" t="str">
            <v>Geothermal</v>
          </cell>
          <cell r="G7397" t="str">
            <v>NA</v>
          </cell>
          <cell r="H7397" t="str">
            <v>Merchant Unregulated</v>
          </cell>
        </row>
        <row r="7398">
          <cell r="D7398" t="str">
            <v>JPMorgan Chase &amp; Co.</v>
          </cell>
          <cell r="E7398" t="str">
            <v>Geothermal</v>
          </cell>
          <cell r="G7398" t="str">
            <v>NA</v>
          </cell>
          <cell r="H7398" t="str">
            <v>Merchant Unregulated</v>
          </cell>
        </row>
        <row r="7399">
          <cell r="D7399" t="str">
            <v>Iberdrola, S.A.</v>
          </cell>
          <cell r="E7399" t="str">
            <v>Wind</v>
          </cell>
          <cell r="G7399" t="str">
            <v>NA</v>
          </cell>
          <cell r="H7399" t="str">
            <v>Regulated</v>
          </cell>
        </row>
        <row r="7400">
          <cell r="D7400" t="str">
            <v>California Dept of Corrections</v>
          </cell>
          <cell r="E7400" t="str">
            <v>Gas</v>
          </cell>
          <cell r="G7400" t="str">
            <v>NA</v>
          </cell>
          <cell r="H7400" t="str">
            <v>Merchant Unregulated</v>
          </cell>
        </row>
        <row r="7401">
          <cell r="D7401" t="str">
            <v>New York Power Authority</v>
          </cell>
          <cell r="E7401" t="str">
            <v>Gas</v>
          </cell>
          <cell r="G7401" t="str">
            <v>NA</v>
          </cell>
          <cell r="H7401" t="str">
            <v>Merchant Unregulated</v>
          </cell>
        </row>
        <row r="7402">
          <cell r="D7402" t="str">
            <v>United States Government</v>
          </cell>
          <cell r="E7402" t="str">
            <v>Water</v>
          </cell>
          <cell r="G7402">
            <v>399235</v>
          </cell>
          <cell r="H7402" t="str">
            <v>Merchant Unregulated</v>
          </cell>
        </row>
        <row r="7403">
          <cell r="D7403" t="str">
            <v>United States Government</v>
          </cell>
          <cell r="E7403" t="str">
            <v>Water</v>
          </cell>
          <cell r="G7403">
            <v>221184</v>
          </cell>
          <cell r="H7403" t="str">
            <v>Merchant Unregulated</v>
          </cell>
        </row>
        <row r="7404">
          <cell r="D7404" t="str">
            <v>South Jersey Industries, Inc.</v>
          </cell>
          <cell r="E7404" t="str">
            <v>Gas</v>
          </cell>
          <cell r="G7404" t="str">
            <v>NA</v>
          </cell>
          <cell r="H7404" t="str">
            <v>Merchant Unregulated</v>
          </cell>
        </row>
        <row r="7405">
          <cell r="D7405" t="str">
            <v>Eastern Energy Service, Inc</v>
          </cell>
          <cell r="E7405" t="str">
            <v>Solar</v>
          </cell>
          <cell r="G7405" t="str">
            <v>NA</v>
          </cell>
          <cell r="H7405" t="str">
            <v>Merchant Unregulated</v>
          </cell>
        </row>
        <row r="7406">
          <cell r="D7406" t="str">
            <v>Richey Properties LLC</v>
          </cell>
          <cell r="E7406" t="str">
            <v>Wind</v>
          </cell>
          <cell r="G7406" t="str">
            <v>NA</v>
          </cell>
          <cell r="H7406" t="str">
            <v>Merchant Unregulated</v>
          </cell>
        </row>
        <row r="7407">
          <cell r="D7407" t="str">
            <v>Frist Power LLC</v>
          </cell>
          <cell r="E7407" t="str">
            <v>Gas</v>
          </cell>
          <cell r="G7407">
            <v>21577</v>
          </cell>
          <cell r="H7407" t="str">
            <v>Merchant Unregulated</v>
          </cell>
        </row>
        <row r="7408">
          <cell r="D7408" t="str">
            <v>Gordy Gas Corporation</v>
          </cell>
          <cell r="E7408" t="str">
            <v>Gas</v>
          </cell>
          <cell r="G7408">
            <v>21577</v>
          </cell>
          <cell r="H7408" t="str">
            <v>Merchant Unregulated</v>
          </cell>
        </row>
        <row r="7409">
          <cell r="D7409" t="str">
            <v>Post Oak Energy Capital</v>
          </cell>
          <cell r="E7409" t="str">
            <v>Gas</v>
          </cell>
          <cell r="G7409">
            <v>416</v>
          </cell>
          <cell r="H7409" t="str">
            <v>Merchant Unregulated</v>
          </cell>
        </row>
        <row r="7410">
          <cell r="D7410" t="str">
            <v>Quintana Infrastructure &amp; Development LLC</v>
          </cell>
          <cell r="E7410" t="str">
            <v>Gas</v>
          </cell>
          <cell r="G7410">
            <v>10789</v>
          </cell>
          <cell r="H7410" t="str">
            <v>Merchant Unregulated</v>
          </cell>
        </row>
        <row r="7411">
          <cell r="D7411" t="str">
            <v>BlackRock, Inc.</v>
          </cell>
          <cell r="E7411" t="str">
            <v>Gas</v>
          </cell>
          <cell r="G7411">
            <v>21577</v>
          </cell>
          <cell r="H7411" t="str">
            <v>Merchant Unregulated</v>
          </cell>
        </row>
        <row r="7412">
          <cell r="D7412" t="str">
            <v>BlackRock, Inc.</v>
          </cell>
          <cell r="E7412" t="str">
            <v>Gas</v>
          </cell>
          <cell r="G7412">
            <v>21577</v>
          </cell>
          <cell r="H7412" t="str">
            <v>Merchant Unregulated</v>
          </cell>
        </row>
        <row r="7413">
          <cell r="D7413" t="str">
            <v>Starwood Headquarters, LLC</v>
          </cell>
          <cell r="E7413" t="str">
            <v>Gas</v>
          </cell>
          <cell r="G7413">
            <v>64732</v>
          </cell>
          <cell r="H7413" t="str">
            <v>Merchant Unregulated</v>
          </cell>
        </row>
        <row r="7414">
          <cell r="D7414" t="str">
            <v>RSG Power Management</v>
          </cell>
          <cell r="E7414" t="str">
            <v>Gas</v>
          </cell>
          <cell r="G7414">
            <v>416</v>
          </cell>
          <cell r="H7414" t="str">
            <v>Merchant Unregulated</v>
          </cell>
        </row>
        <row r="7415">
          <cell r="D7415" t="str">
            <v>Richland-Stryker Generation LLC</v>
          </cell>
          <cell r="E7415" t="str">
            <v>Gas</v>
          </cell>
          <cell r="G7415">
            <v>10789</v>
          </cell>
          <cell r="H7415" t="str">
            <v>Merchant Unregulated</v>
          </cell>
        </row>
        <row r="7416">
          <cell r="D7416" t="str">
            <v>Schreiber Foods, Incorporated</v>
          </cell>
          <cell r="E7416" t="str">
            <v>Biomass</v>
          </cell>
          <cell r="G7416" t="str">
            <v>NA</v>
          </cell>
          <cell r="H7416" t="str">
            <v>Merchant Unregulated</v>
          </cell>
        </row>
        <row r="7417">
          <cell r="D7417" t="str">
            <v>Foremost Farms USA, Cooperative</v>
          </cell>
          <cell r="E7417" t="str">
            <v>Biomass</v>
          </cell>
          <cell r="G7417" t="str">
            <v>NA</v>
          </cell>
          <cell r="H7417" t="str">
            <v>Merchant Unregulated</v>
          </cell>
        </row>
        <row r="7418">
          <cell r="D7418" t="str">
            <v>South Carolina Public Service Authority</v>
          </cell>
          <cell r="E7418" t="str">
            <v>Biomass</v>
          </cell>
          <cell r="G7418" t="str">
            <v>NA</v>
          </cell>
          <cell r="H7418" t="str">
            <v>Regulated</v>
          </cell>
        </row>
        <row r="7419">
          <cell r="D7419" t="str">
            <v>South Carolina Public Service Authority</v>
          </cell>
          <cell r="E7419" t="str">
            <v>Biomass</v>
          </cell>
          <cell r="G7419" t="str">
            <v>NA</v>
          </cell>
          <cell r="H7419" t="str">
            <v>Regulated</v>
          </cell>
        </row>
        <row r="7420">
          <cell r="D7420" t="str">
            <v>Indiana Municipal Power Agency</v>
          </cell>
          <cell r="E7420" t="str">
            <v>Gas</v>
          </cell>
          <cell r="G7420" t="str">
            <v>NA</v>
          </cell>
          <cell r="H7420" t="str">
            <v>Regulated</v>
          </cell>
        </row>
        <row r="7421">
          <cell r="D7421" t="str">
            <v>Chevron Corporation</v>
          </cell>
          <cell r="E7421" t="str">
            <v>Other Nonrenewable</v>
          </cell>
          <cell r="G7421" t="str">
            <v>NA</v>
          </cell>
          <cell r="H7421" t="str">
            <v>Merchant Unregulated</v>
          </cell>
        </row>
        <row r="7422">
          <cell r="D7422" t="str">
            <v>Chevron Corporation</v>
          </cell>
          <cell r="E7422" t="str">
            <v>Gas</v>
          </cell>
          <cell r="G7422">
            <v>802968</v>
          </cell>
          <cell r="H7422" t="str">
            <v>Merchant Unregulated</v>
          </cell>
        </row>
        <row r="7423">
          <cell r="D7423" t="str">
            <v>Exelon Corporation</v>
          </cell>
          <cell r="E7423" t="str">
            <v>Oil</v>
          </cell>
          <cell r="G7423" t="str">
            <v>NA</v>
          </cell>
          <cell r="H7423" t="str">
            <v>Merchant Unregulated</v>
          </cell>
        </row>
        <row r="7424">
          <cell r="D7424" t="str">
            <v>Fortistar LLC</v>
          </cell>
          <cell r="E7424" t="str">
            <v>Biomass</v>
          </cell>
          <cell r="G7424" t="str">
            <v>NA</v>
          </cell>
          <cell r="H7424" t="str">
            <v>Merchant Unregulated</v>
          </cell>
        </row>
        <row r="7425">
          <cell r="D7425" t="str">
            <v>Fortistar LLC</v>
          </cell>
          <cell r="E7425" t="str">
            <v>Biomass</v>
          </cell>
          <cell r="G7425" t="str">
            <v>NA</v>
          </cell>
          <cell r="H7425" t="str">
            <v>Merchant Unregulated</v>
          </cell>
        </row>
        <row r="7426">
          <cell r="D7426" t="str">
            <v>Sunwheel QALICB 1 LLC</v>
          </cell>
          <cell r="E7426" t="str">
            <v>Solar</v>
          </cell>
          <cell r="G7426" t="str">
            <v>NA</v>
          </cell>
          <cell r="H7426" t="str">
            <v>Merchant Unregulated</v>
          </cell>
        </row>
        <row r="7427">
          <cell r="D7427" t="str">
            <v>ArcLight Capital Holdings, LLC</v>
          </cell>
          <cell r="E7427" t="str">
            <v>Wind</v>
          </cell>
          <cell r="G7427" t="str">
            <v>NA</v>
          </cell>
          <cell r="H7427" t="str">
            <v>Merchant Unregulated</v>
          </cell>
        </row>
        <row r="7428">
          <cell r="D7428" t="str">
            <v>Global Infrastructure Management, LLC</v>
          </cell>
          <cell r="E7428" t="str">
            <v>Wind</v>
          </cell>
          <cell r="G7428" t="str">
            <v>NA</v>
          </cell>
          <cell r="H7428" t="str">
            <v>Merchant Unregulated</v>
          </cell>
        </row>
        <row r="7429">
          <cell r="D7429" t="str">
            <v>Waste Management, Inc.</v>
          </cell>
          <cell r="E7429" t="str">
            <v>Biomass</v>
          </cell>
          <cell r="G7429">
            <v>226108</v>
          </cell>
          <cell r="H7429" t="str">
            <v>Merchant Unregulated</v>
          </cell>
        </row>
        <row r="7430">
          <cell r="D7430" t="str">
            <v>ArcLight Capital Holdings, LLC</v>
          </cell>
          <cell r="E7430" t="str">
            <v>Wind</v>
          </cell>
          <cell r="G7430">
            <v>38960</v>
          </cell>
          <cell r="H7430" t="str">
            <v>Merchant Unregulated</v>
          </cell>
        </row>
        <row r="7431">
          <cell r="D7431" t="str">
            <v>Global Infrastructure Management, LLC</v>
          </cell>
          <cell r="E7431" t="str">
            <v>Wind</v>
          </cell>
          <cell r="G7431">
            <v>23878</v>
          </cell>
          <cell r="H7431" t="str">
            <v>Merchant Unregulated</v>
          </cell>
        </row>
        <row r="7432">
          <cell r="D7432" t="str">
            <v>Waste Management, Inc.</v>
          </cell>
          <cell r="E7432" t="str">
            <v>Biomass</v>
          </cell>
          <cell r="G7432" t="str">
            <v>NA</v>
          </cell>
          <cell r="H7432" t="str">
            <v>Merchant Unregulated</v>
          </cell>
        </row>
        <row r="7433">
          <cell r="D7433" t="str">
            <v>Project Resources Corporation</v>
          </cell>
          <cell r="E7433" t="str">
            <v>Wind</v>
          </cell>
          <cell r="G7433">
            <v>94361</v>
          </cell>
          <cell r="H7433" t="str">
            <v>Merchant Unregulated</v>
          </cell>
        </row>
        <row r="7434">
          <cell r="D7434" t="str">
            <v>Macquarie Group Limited</v>
          </cell>
          <cell r="E7434" t="str">
            <v>Biomass</v>
          </cell>
          <cell r="G7434" t="str">
            <v>NA</v>
          </cell>
          <cell r="H7434" t="str">
            <v>Merchant Unregulated</v>
          </cell>
        </row>
        <row r="7435">
          <cell r="D7435" t="str">
            <v>International Paper Company</v>
          </cell>
          <cell r="E7435" t="str">
            <v>Biomass</v>
          </cell>
          <cell r="G7435">
            <v>412613</v>
          </cell>
          <cell r="H7435" t="str">
            <v>Merchant Unregulated</v>
          </cell>
        </row>
        <row r="7436">
          <cell r="D7436" t="str">
            <v>Tri-State Generation &amp; Transmission Association, Inc.</v>
          </cell>
          <cell r="E7436" t="str">
            <v>Gas</v>
          </cell>
          <cell r="G7436" t="str">
            <v>NA</v>
          </cell>
          <cell r="H7436" t="str">
            <v>Merchant Unregulated</v>
          </cell>
        </row>
        <row r="7437">
          <cell r="D7437" t="str">
            <v>SunEdison, Inc.</v>
          </cell>
          <cell r="E7437" t="str">
            <v>Solar</v>
          </cell>
          <cell r="G7437" t="str">
            <v>NA</v>
          </cell>
          <cell r="H7437" t="str">
            <v>Merchant Unregulated</v>
          </cell>
        </row>
        <row r="7438">
          <cell r="D7438" t="str">
            <v>Union City Village of - MI</v>
          </cell>
          <cell r="E7438" t="str">
            <v>Water</v>
          </cell>
          <cell r="G7438" t="str">
            <v>NA</v>
          </cell>
          <cell r="H7438" t="str">
            <v>Regulated</v>
          </cell>
        </row>
        <row r="7439">
          <cell r="D7439" t="str">
            <v>Verso Paper Holdings LLC</v>
          </cell>
          <cell r="E7439" t="str">
            <v>Water</v>
          </cell>
          <cell r="G7439" t="str">
            <v>NA</v>
          </cell>
          <cell r="H7439" t="str">
            <v>Merchant Unregulated</v>
          </cell>
        </row>
        <row r="7440">
          <cell r="D7440" t="str">
            <v>Naturener S.A</v>
          </cell>
          <cell r="E7440" t="str">
            <v>Wind</v>
          </cell>
          <cell r="G7440">
            <v>56893</v>
          </cell>
          <cell r="H7440" t="str">
            <v>Merchant Unregulated</v>
          </cell>
        </row>
        <row r="7441">
          <cell r="D7441" t="str">
            <v>Escondido City of</v>
          </cell>
          <cell r="E7441" t="str">
            <v>Water</v>
          </cell>
          <cell r="G7441" t="str">
            <v>NA</v>
          </cell>
          <cell r="H7441" t="str">
            <v>Regulated</v>
          </cell>
        </row>
        <row r="7442">
          <cell r="D7442" t="str">
            <v>BlueChip Energy, LLC</v>
          </cell>
          <cell r="E7442" t="str">
            <v>Solar</v>
          </cell>
          <cell r="G7442" t="str">
            <v>NA</v>
          </cell>
          <cell r="H7442" t="str">
            <v>Merchant Unregulated</v>
          </cell>
        </row>
        <row r="7443">
          <cell r="D7443" t="str">
            <v>IHI Corporation</v>
          </cell>
          <cell r="E7443" t="str">
            <v>Biomass</v>
          </cell>
          <cell r="G7443" t="str">
            <v>NA</v>
          </cell>
          <cell r="H7443" t="str">
            <v>Merchant Unregulated</v>
          </cell>
        </row>
        <row r="7444">
          <cell r="D7444" t="str">
            <v>North American Power Group, Ltd.</v>
          </cell>
          <cell r="E7444" t="str">
            <v>Biomass</v>
          </cell>
          <cell r="G7444" t="str">
            <v>NA</v>
          </cell>
          <cell r="H7444" t="str">
            <v>Merchant Unregulated</v>
          </cell>
        </row>
        <row r="7445">
          <cell r="D7445" t="str">
            <v>Olcese Water District</v>
          </cell>
          <cell r="E7445" t="str">
            <v>Water</v>
          </cell>
          <cell r="G7445" t="str">
            <v>NA</v>
          </cell>
          <cell r="H7445" t="str">
            <v>Merchant Unregulated</v>
          </cell>
        </row>
        <row r="7446">
          <cell r="D7446" t="str">
            <v>IHI Corporation</v>
          </cell>
          <cell r="E7446" t="str">
            <v>Coal</v>
          </cell>
          <cell r="G7446" t="str">
            <v>NA</v>
          </cell>
          <cell r="H7446" t="str">
            <v>Merchant Unregulated</v>
          </cell>
        </row>
        <row r="7447">
          <cell r="D7447" t="str">
            <v>North American Power Group, Ltd.</v>
          </cell>
          <cell r="E7447" t="str">
            <v>Coal</v>
          </cell>
          <cell r="G7447" t="str">
            <v>NA</v>
          </cell>
          <cell r="H7447" t="str">
            <v>Merchant Unregulated</v>
          </cell>
        </row>
        <row r="7448">
          <cell r="D7448" t="str">
            <v>IHI Corporation</v>
          </cell>
          <cell r="E7448" t="str">
            <v>Coal</v>
          </cell>
          <cell r="G7448" t="str">
            <v>NA</v>
          </cell>
          <cell r="H7448" t="str">
            <v>Merchant Unregulated</v>
          </cell>
        </row>
        <row r="7449">
          <cell r="D7449" t="str">
            <v>North American Power Group, Ltd.</v>
          </cell>
          <cell r="E7449" t="str">
            <v>Coal</v>
          </cell>
          <cell r="G7449" t="str">
            <v>NA</v>
          </cell>
          <cell r="H7449" t="str">
            <v>Merchant Unregulated</v>
          </cell>
        </row>
        <row r="7450">
          <cell r="D7450" t="str">
            <v>IHI Corporation</v>
          </cell>
          <cell r="E7450" t="str">
            <v>Biomass</v>
          </cell>
          <cell r="G7450" t="str">
            <v>NA</v>
          </cell>
          <cell r="H7450" t="str">
            <v>Merchant Unregulated</v>
          </cell>
        </row>
        <row r="7451">
          <cell r="D7451" t="str">
            <v>North American Power Group, Ltd.</v>
          </cell>
          <cell r="E7451" t="str">
            <v>Biomass</v>
          </cell>
          <cell r="G7451" t="str">
            <v>NA</v>
          </cell>
          <cell r="H7451" t="str">
            <v>Merchant Unregulated</v>
          </cell>
        </row>
        <row r="7452">
          <cell r="D7452" t="str">
            <v>El Paso Electric Company</v>
          </cell>
          <cell r="E7452" t="str">
            <v>Gas</v>
          </cell>
          <cell r="G7452">
            <v>753874</v>
          </cell>
          <cell r="H7452" t="str">
            <v>Regulated</v>
          </cell>
        </row>
        <row r="7453">
          <cell r="D7453" t="str">
            <v>El Paso Electric Company</v>
          </cell>
          <cell r="E7453" t="str">
            <v>Gas</v>
          </cell>
          <cell r="G7453" t="str">
            <v>NA</v>
          </cell>
          <cell r="H7453" t="str">
            <v>Regulated</v>
          </cell>
        </row>
        <row r="7454">
          <cell r="D7454" t="str">
            <v>Rio Grande Valley Sugar Growers, Inc.</v>
          </cell>
          <cell r="E7454" t="str">
            <v>Oil</v>
          </cell>
          <cell r="G7454" t="str">
            <v>NA</v>
          </cell>
          <cell r="H7454" t="str">
            <v>Merchant Unregulated</v>
          </cell>
        </row>
        <row r="7455">
          <cell r="D7455" t="str">
            <v>Rio Grande Valley Sugar Growers, Inc.</v>
          </cell>
          <cell r="E7455" t="str">
            <v>Biomass</v>
          </cell>
          <cell r="G7455" t="str">
            <v>NA</v>
          </cell>
          <cell r="H7455" t="str">
            <v>Merchant Unregulated</v>
          </cell>
        </row>
        <row r="7456">
          <cell r="D7456" t="str">
            <v>Metropolitan Water District of Southern California</v>
          </cell>
          <cell r="E7456" t="str">
            <v>Water</v>
          </cell>
          <cell r="G7456" t="str">
            <v>NA</v>
          </cell>
          <cell r="H7456" t="str">
            <v>Merchant Unregulated</v>
          </cell>
        </row>
        <row r="7457">
          <cell r="D7457" t="str">
            <v>Hudson Clean Energy Partners LP</v>
          </cell>
          <cell r="E7457" t="str">
            <v>Water</v>
          </cell>
          <cell r="G7457" t="str">
            <v>NA</v>
          </cell>
          <cell r="H7457" t="str">
            <v>Merchant Unregulated</v>
          </cell>
        </row>
        <row r="7458">
          <cell r="D7458" t="str">
            <v>CPS Energy</v>
          </cell>
          <cell r="E7458" t="str">
            <v>Gas</v>
          </cell>
          <cell r="G7458">
            <v>2404026</v>
          </cell>
          <cell r="H7458" t="str">
            <v>Regulated</v>
          </cell>
        </row>
        <row r="7459">
          <cell r="D7459" t="str">
            <v>Duke Energy Corporation</v>
          </cell>
          <cell r="E7459" t="str">
            <v>Oil</v>
          </cell>
          <cell r="G7459">
            <v>16</v>
          </cell>
          <cell r="H7459" t="str">
            <v>Regulated</v>
          </cell>
        </row>
        <row r="7460">
          <cell r="D7460" t="str">
            <v>Modesto Irrigation District</v>
          </cell>
          <cell r="E7460" t="str">
            <v>Gas</v>
          </cell>
          <cell r="G7460" t="str">
            <v>NA</v>
          </cell>
          <cell r="H7460" t="str">
            <v>Merchant Unregulated</v>
          </cell>
        </row>
        <row r="7461">
          <cell r="D7461" t="str">
            <v>Veresen Inc.</v>
          </cell>
          <cell r="E7461" t="str">
            <v>Gas</v>
          </cell>
          <cell r="G7461" t="str">
            <v>NA</v>
          </cell>
          <cell r="H7461" t="str">
            <v>Merchant Unregulated</v>
          </cell>
        </row>
        <row r="7462">
          <cell r="D7462" t="str">
            <v>Renewable Power Markets Access, Inc</v>
          </cell>
          <cell r="E7462" t="str">
            <v>Wind</v>
          </cell>
          <cell r="G7462">
            <v>50423</v>
          </cell>
          <cell r="H7462" t="str">
            <v>Merchant Unregulated</v>
          </cell>
        </row>
        <row r="7463">
          <cell r="D7463" t="str">
            <v>Entergy Corporation</v>
          </cell>
          <cell r="E7463" t="str">
            <v>Gas</v>
          </cell>
          <cell r="G7463" t="str">
            <v>NA</v>
          </cell>
          <cell r="H7463" t="str">
            <v>Regulated</v>
          </cell>
        </row>
        <row r="7464">
          <cell r="D7464" t="str">
            <v>Morton International Inc</v>
          </cell>
          <cell r="E7464" t="str">
            <v>Coal</v>
          </cell>
          <cell r="G7464" t="str">
            <v>NA</v>
          </cell>
          <cell r="H7464" t="str">
            <v>Merchant Unregulated</v>
          </cell>
        </row>
        <row r="7465">
          <cell r="D7465" t="str">
            <v>Caraustar Industries, Inc.</v>
          </cell>
          <cell r="E7465" t="str">
            <v>Coal</v>
          </cell>
          <cell r="G7465" t="str">
            <v>NA</v>
          </cell>
          <cell r="H7465" t="str">
            <v>Merchant Unregulated</v>
          </cell>
        </row>
        <row r="7466">
          <cell r="D7466" t="str">
            <v>Entergy Corporation</v>
          </cell>
          <cell r="E7466" t="str">
            <v>Nuclear</v>
          </cell>
          <cell r="G7466" t="str">
            <v>NA</v>
          </cell>
          <cell r="H7466" t="str">
            <v>Regulated</v>
          </cell>
        </row>
        <row r="7467">
          <cell r="D7467" t="str">
            <v>Entergy Corporation</v>
          </cell>
          <cell r="E7467" t="str">
            <v>Nuclear</v>
          </cell>
          <cell r="G7467">
            <v>7805174</v>
          </cell>
          <cell r="H7467" t="str">
            <v>Regulated</v>
          </cell>
        </row>
        <row r="7468">
          <cell r="D7468" t="str">
            <v>Berkshire Hathaway Inc.</v>
          </cell>
          <cell r="E7468" t="str">
            <v>Gas</v>
          </cell>
          <cell r="G7468">
            <v>2350</v>
          </cell>
          <cell r="H7468" t="str">
            <v>Regulated</v>
          </cell>
        </row>
        <row r="7469">
          <cell r="D7469" t="str">
            <v>MidAmerican Energy Holdings Company</v>
          </cell>
          <cell r="E7469" t="str">
            <v>Gas</v>
          </cell>
          <cell r="G7469">
            <v>267</v>
          </cell>
          <cell r="H7469" t="str">
            <v>Regulated</v>
          </cell>
        </row>
        <row r="7470">
          <cell r="D7470" t="str">
            <v>Portland General Electric Company</v>
          </cell>
          <cell r="E7470" t="str">
            <v>Water</v>
          </cell>
          <cell r="G7470">
            <v>117079</v>
          </cell>
          <cell r="H7470" t="str">
            <v>Regulated</v>
          </cell>
        </row>
        <row r="7471">
          <cell r="D7471" t="str">
            <v>Clark Public Utilities</v>
          </cell>
          <cell r="E7471" t="str">
            <v>Gas</v>
          </cell>
          <cell r="G7471">
            <v>846112</v>
          </cell>
          <cell r="H7471" t="str">
            <v>Regulated</v>
          </cell>
        </row>
        <row r="7472">
          <cell r="D7472" t="str">
            <v>DTE Energy Company</v>
          </cell>
          <cell r="E7472" t="str">
            <v>Coal</v>
          </cell>
          <cell r="G7472">
            <v>2250795</v>
          </cell>
          <cell r="H7472" t="str">
            <v>Regulated</v>
          </cell>
        </row>
        <row r="7473">
          <cell r="D7473" t="str">
            <v>DTE Energy Company</v>
          </cell>
          <cell r="E7473" t="str">
            <v>Oil</v>
          </cell>
          <cell r="G7473">
            <v>-44</v>
          </cell>
          <cell r="H7473" t="str">
            <v>Regulated</v>
          </cell>
        </row>
        <row r="7474">
          <cell r="D7474" t="str">
            <v>Riverbay Corp</v>
          </cell>
          <cell r="E7474" t="str">
            <v>Gas</v>
          </cell>
          <cell r="G7474" t="str">
            <v>NA</v>
          </cell>
          <cell r="H7474" t="str">
            <v>Merchant Unregulated</v>
          </cell>
        </row>
        <row r="7475">
          <cell r="D7475" t="str">
            <v>Riverbay Corp</v>
          </cell>
          <cell r="E7475" t="str">
            <v>Oil</v>
          </cell>
          <cell r="G7475" t="str">
            <v>NA</v>
          </cell>
          <cell r="H7475" t="str">
            <v>Merchant Unregulated</v>
          </cell>
        </row>
        <row r="7476">
          <cell r="D7476" t="str">
            <v>Waste Management, Inc.</v>
          </cell>
          <cell r="E7476" t="str">
            <v>Biomass</v>
          </cell>
          <cell r="G7476" t="str">
            <v>NA</v>
          </cell>
          <cell r="H7476" t="str">
            <v>Merchant Unregulated</v>
          </cell>
        </row>
        <row r="7477">
          <cell r="D7477" t="str">
            <v>District Energy St. Paul</v>
          </cell>
          <cell r="E7477" t="str">
            <v>Solar</v>
          </cell>
          <cell r="G7477" t="str">
            <v>NA</v>
          </cell>
          <cell r="H7477" t="str">
            <v>Merchant Unregulated</v>
          </cell>
        </row>
        <row r="7478">
          <cell r="D7478" t="str">
            <v>Saint Paul RiverCentre</v>
          </cell>
          <cell r="E7478" t="str">
            <v>Solar</v>
          </cell>
          <cell r="G7478" t="str">
            <v>NA</v>
          </cell>
          <cell r="H7478" t="str">
            <v>Merchant Unregulated</v>
          </cell>
        </row>
        <row r="7479">
          <cell r="D7479" t="str">
            <v>Xcel Energy Inc.</v>
          </cell>
          <cell r="E7479" t="str">
            <v>Water</v>
          </cell>
          <cell r="G7479">
            <v>1980</v>
          </cell>
          <cell r="H7479" t="str">
            <v>Regulated</v>
          </cell>
        </row>
        <row r="7480">
          <cell r="D7480" t="str">
            <v>International Paper Company</v>
          </cell>
          <cell r="E7480" t="str">
            <v>Gas</v>
          </cell>
          <cell r="G7480">
            <v>311873</v>
          </cell>
          <cell r="H7480" t="str">
            <v>Merchant Unregulated</v>
          </cell>
        </row>
        <row r="7481">
          <cell r="D7481" t="str">
            <v>International Paper Company</v>
          </cell>
          <cell r="E7481" t="str">
            <v>Gas</v>
          </cell>
          <cell r="G7481">
            <v>300498</v>
          </cell>
          <cell r="H7481" t="str">
            <v>Merchant Unregulated</v>
          </cell>
        </row>
        <row r="7482">
          <cell r="D7482" t="str">
            <v>Riverdale Mills Corporation</v>
          </cell>
          <cell r="E7482" t="str">
            <v>Water</v>
          </cell>
          <cell r="G7482" t="str">
            <v>NA</v>
          </cell>
          <cell r="H7482" t="str">
            <v>Merchant Unregulated</v>
          </cell>
        </row>
        <row r="7483">
          <cell r="D7483" t="str">
            <v>Capital Dynamics Holding AG</v>
          </cell>
          <cell r="E7483" t="str">
            <v>Solar</v>
          </cell>
          <cell r="G7483" t="str">
            <v>NA</v>
          </cell>
          <cell r="H7483" t="str">
            <v>Merchant Unregulated</v>
          </cell>
        </row>
        <row r="7484">
          <cell r="D7484" t="str">
            <v>Berkshire Hathaway Inc.</v>
          </cell>
          <cell r="E7484" t="str">
            <v>Coal</v>
          </cell>
          <cell r="G7484">
            <v>567879</v>
          </cell>
          <cell r="H7484" t="str">
            <v>Regulated</v>
          </cell>
        </row>
        <row r="7485">
          <cell r="D7485" t="str">
            <v>MidAmerican Energy Holdings Company</v>
          </cell>
          <cell r="E7485" t="str">
            <v>Coal</v>
          </cell>
          <cell r="G7485">
            <v>64503</v>
          </cell>
          <cell r="H7485" t="str">
            <v>Regulated</v>
          </cell>
        </row>
        <row r="7486">
          <cell r="D7486" t="str">
            <v>Exelon Corporation</v>
          </cell>
          <cell r="E7486" t="str">
            <v>Gas</v>
          </cell>
          <cell r="G7486">
            <v>26033</v>
          </cell>
          <cell r="H7486" t="str">
            <v>Merchant Unregulated</v>
          </cell>
        </row>
        <row r="7487">
          <cell r="D7487" t="str">
            <v>American Electric Power Company, Inc.</v>
          </cell>
          <cell r="E7487" t="str">
            <v>Gas</v>
          </cell>
          <cell r="G7487">
            <v>1761901</v>
          </cell>
          <cell r="H7487" t="str">
            <v>Regulated</v>
          </cell>
        </row>
        <row r="7488">
          <cell r="D7488" t="str">
            <v>Xcel Energy Inc.</v>
          </cell>
          <cell r="E7488" t="str">
            <v>Gas</v>
          </cell>
          <cell r="G7488">
            <v>1953055</v>
          </cell>
          <cell r="H7488" t="str">
            <v>Regulated</v>
          </cell>
        </row>
        <row r="7489">
          <cell r="D7489" t="str">
            <v>American Electric Power Company, Inc.</v>
          </cell>
          <cell r="E7489" t="str">
            <v>Oil</v>
          </cell>
          <cell r="G7489">
            <v>0</v>
          </cell>
          <cell r="H7489" t="str">
            <v>Regulated</v>
          </cell>
        </row>
        <row r="7490">
          <cell r="D7490" t="str">
            <v>Alliant Energy Corporation</v>
          </cell>
          <cell r="E7490" t="str">
            <v>Gas</v>
          </cell>
          <cell r="G7490">
            <v>1760</v>
          </cell>
          <cell r="H7490" t="str">
            <v>Regulated</v>
          </cell>
        </row>
        <row r="7491">
          <cell r="D7491" t="str">
            <v>Riverside City of</v>
          </cell>
          <cell r="E7491" t="str">
            <v>Gas</v>
          </cell>
          <cell r="G7491" t="str">
            <v>NA</v>
          </cell>
          <cell r="H7491" t="str">
            <v>Regulated</v>
          </cell>
        </row>
        <row r="7492">
          <cell r="D7492" t="str">
            <v>LS Power Group</v>
          </cell>
          <cell r="E7492" t="str">
            <v>Gas</v>
          </cell>
          <cell r="G7492">
            <v>238173</v>
          </cell>
          <cell r="H7492" t="str">
            <v>Merchant Unregulated</v>
          </cell>
        </row>
        <row r="7493">
          <cell r="D7493" t="str">
            <v>Holyoke City of MA</v>
          </cell>
          <cell r="E7493" t="str">
            <v>Water</v>
          </cell>
          <cell r="G7493" t="str">
            <v>NA</v>
          </cell>
          <cell r="H7493" t="str">
            <v>Regulated</v>
          </cell>
        </row>
        <row r="7494">
          <cell r="D7494" t="str">
            <v>Exelon Corporation</v>
          </cell>
          <cell r="E7494" t="str">
            <v>Gas</v>
          </cell>
          <cell r="G7494">
            <v>1042</v>
          </cell>
          <cell r="H7494" t="str">
            <v>Merchant Unregulated</v>
          </cell>
        </row>
        <row r="7495">
          <cell r="D7495" t="str">
            <v>Riverside Manufacturing Co</v>
          </cell>
          <cell r="E7495" t="str">
            <v>Gas</v>
          </cell>
          <cell r="G7495" t="str">
            <v>NA</v>
          </cell>
          <cell r="H7495" t="str">
            <v>Merchant Unregulated</v>
          </cell>
        </row>
        <row r="7496">
          <cell r="D7496" t="str">
            <v>American Electric Power Company, Inc.</v>
          </cell>
          <cell r="E7496" t="str">
            <v>Gas</v>
          </cell>
          <cell r="G7496">
            <v>45810</v>
          </cell>
          <cell r="H7496" t="str">
            <v>Regulated</v>
          </cell>
        </row>
        <row r="7497">
          <cell r="D7497" t="str">
            <v>SunEdison, Inc.</v>
          </cell>
          <cell r="E7497" t="str">
            <v>Solar</v>
          </cell>
          <cell r="G7497" t="str">
            <v>NA</v>
          </cell>
          <cell r="H7497" t="str">
            <v>Merchant Unregulated</v>
          </cell>
        </row>
        <row r="7498">
          <cell r="D7498" t="str">
            <v>Goldman Sachs Group, Inc.</v>
          </cell>
          <cell r="E7498" t="str">
            <v>Solar</v>
          </cell>
          <cell r="G7498" t="str">
            <v>NA</v>
          </cell>
          <cell r="H7498" t="str">
            <v>Merchant Unregulated</v>
          </cell>
        </row>
        <row r="7499">
          <cell r="D7499" t="str">
            <v>Empire District Electric Company</v>
          </cell>
          <cell r="E7499" t="str">
            <v>Gas</v>
          </cell>
          <cell r="G7499">
            <v>102976</v>
          </cell>
          <cell r="H7499" t="str">
            <v>Regulated</v>
          </cell>
        </row>
        <row r="7500">
          <cell r="D7500" t="str">
            <v>Empire District Electric Company</v>
          </cell>
          <cell r="E7500" t="str">
            <v>Gas</v>
          </cell>
          <cell r="G7500">
            <v>205064</v>
          </cell>
          <cell r="H7500" t="str">
            <v>Regulated</v>
          </cell>
        </row>
        <row r="7501">
          <cell r="D7501" t="str">
            <v>Southern Company</v>
          </cell>
          <cell r="E7501" t="str">
            <v>Water</v>
          </cell>
          <cell r="G7501">
            <v>0</v>
          </cell>
          <cell r="H7501" t="str">
            <v>Regulated</v>
          </cell>
        </row>
        <row r="7502">
          <cell r="D7502" t="str">
            <v>Calpine Corporation</v>
          </cell>
          <cell r="E7502" t="str">
            <v>Gas</v>
          </cell>
          <cell r="G7502" t="str">
            <v>NA</v>
          </cell>
          <cell r="H7502" t="str">
            <v>Merchant Unregulated</v>
          </cell>
        </row>
        <row r="7503">
          <cell r="D7503" t="str">
            <v>Enpower Corp.</v>
          </cell>
          <cell r="E7503" t="str">
            <v>Biomass</v>
          </cell>
          <cell r="G7503" t="str">
            <v>NA</v>
          </cell>
          <cell r="H7503" t="str">
            <v>Merchant Unregulated</v>
          </cell>
        </row>
        <row r="7504">
          <cell r="D7504" t="str">
            <v>EIF Management, LLC</v>
          </cell>
          <cell r="E7504" t="str">
            <v>Biomass</v>
          </cell>
          <cell r="G7504" t="str">
            <v>NA</v>
          </cell>
          <cell r="H7504" t="str">
            <v>Merchant Unregulated</v>
          </cell>
        </row>
        <row r="7505">
          <cell r="D7505" t="str">
            <v>DTE Energy Company</v>
          </cell>
          <cell r="E7505" t="str">
            <v>Biomass</v>
          </cell>
          <cell r="G7505" t="str">
            <v>NA</v>
          </cell>
          <cell r="H7505" t="str">
            <v>Merchant Unregulated</v>
          </cell>
        </row>
        <row r="7506">
          <cell r="D7506" t="str">
            <v>Enpower Corp.</v>
          </cell>
          <cell r="E7506" t="str">
            <v>Biomass</v>
          </cell>
          <cell r="G7506" t="str">
            <v>NA</v>
          </cell>
          <cell r="H7506" t="str">
            <v>Merchant Unregulated</v>
          </cell>
        </row>
        <row r="7507">
          <cell r="D7507" t="str">
            <v>EIF Management, LLC</v>
          </cell>
          <cell r="E7507" t="str">
            <v>Biomass</v>
          </cell>
          <cell r="G7507" t="str">
            <v>NA</v>
          </cell>
          <cell r="H7507" t="str">
            <v>Merchant Unregulated</v>
          </cell>
        </row>
        <row r="7508">
          <cell r="D7508" t="str">
            <v>DTE Energy Company</v>
          </cell>
          <cell r="E7508" t="str">
            <v>Biomass</v>
          </cell>
          <cell r="G7508" t="str">
            <v>NA</v>
          </cell>
          <cell r="H7508" t="str">
            <v>Merchant Unregulated</v>
          </cell>
        </row>
        <row r="7509">
          <cell r="D7509" t="str">
            <v>Fifth Street Management LLC</v>
          </cell>
          <cell r="E7509" t="str">
            <v>Oil</v>
          </cell>
          <cell r="G7509" t="str">
            <v>NA</v>
          </cell>
          <cell r="H7509" t="str">
            <v>Merchant Unregulated</v>
          </cell>
        </row>
        <row r="7510">
          <cell r="D7510" t="str">
            <v>Riverwood International Corp</v>
          </cell>
          <cell r="E7510" t="str">
            <v>Coal</v>
          </cell>
          <cell r="G7510" t="str">
            <v>NA</v>
          </cell>
          <cell r="H7510" t="str">
            <v>Merchant Unregulated</v>
          </cell>
        </row>
        <row r="7511">
          <cell r="D7511" t="str">
            <v>Exelon Corporation</v>
          </cell>
          <cell r="E7511" t="str">
            <v>Wind</v>
          </cell>
          <cell r="G7511" t="str">
            <v>NA</v>
          </cell>
          <cell r="H7511" t="str">
            <v>Merchant Unregulated</v>
          </cell>
        </row>
        <row r="7512">
          <cell r="D7512" t="str">
            <v>Individual Owner</v>
          </cell>
          <cell r="E7512" t="str">
            <v>Wind</v>
          </cell>
          <cell r="G7512" t="str">
            <v>NA</v>
          </cell>
          <cell r="H7512" t="str">
            <v>Merchant Unregulated</v>
          </cell>
        </row>
        <row r="7513">
          <cell r="D7513" t="str">
            <v>NRG Energy, Inc.</v>
          </cell>
          <cell r="E7513" t="str">
            <v>Solar</v>
          </cell>
          <cell r="G7513" t="str">
            <v>NA</v>
          </cell>
          <cell r="H7513" t="str">
            <v>Merchant Unregulated</v>
          </cell>
        </row>
        <row r="7514">
          <cell r="D7514" t="str">
            <v>NRG Yield, Inc.</v>
          </cell>
          <cell r="E7514" t="str">
            <v>Solar</v>
          </cell>
          <cell r="G7514" t="str">
            <v>NA</v>
          </cell>
          <cell r="H7514" t="str">
            <v>Merchant Unregulated</v>
          </cell>
        </row>
        <row r="7515">
          <cell r="D7515" t="str">
            <v>Dominion Resources, Inc.</v>
          </cell>
          <cell r="E7515" t="str">
            <v>Water</v>
          </cell>
          <cell r="G7515">
            <v>161651</v>
          </cell>
          <cell r="H7515" t="str">
            <v>Regulated</v>
          </cell>
        </row>
        <row r="7516">
          <cell r="D7516" t="str">
            <v>Kapstone Paper and Packaging Corporation</v>
          </cell>
          <cell r="E7516" t="str">
            <v>Coal</v>
          </cell>
          <cell r="G7516" t="str">
            <v>NA</v>
          </cell>
          <cell r="H7516" t="str">
            <v>Merchant Unregulated</v>
          </cell>
        </row>
        <row r="7517">
          <cell r="D7517" t="str">
            <v>Westmoreland Coal Company</v>
          </cell>
          <cell r="E7517" t="str">
            <v>Coal</v>
          </cell>
          <cell r="G7517" t="str">
            <v>NA</v>
          </cell>
          <cell r="H7517" t="str">
            <v>Merchant Unregulated</v>
          </cell>
        </row>
        <row r="7518">
          <cell r="D7518" t="str">
            <v>Westmoreland Coal Company</v>
          </cell>
          <cell r="E7518" t="str">
            <v>Coal</v>
          </cell>
          <cell r="G7518" t="str">
            <v>NA</v>
          </cell>
          <cell r="H7518" t="str">
            <v>Merchant Unregulated</v>
          </cell>
        </row>
        <row r="7519">
          <cell r="D7519" t="str">
            <v>KCP&amp;L Greater Missouri Operations Company</v>
          </cell>
          <cell r="E7519" t="str">
            <v>Water</v>
          </cell>
          <cell r="G7519" t="str">
            <v>NA</v>
          </cell>
          <cell r="H7519" t="str">
            <v>Merchant Unregulated</v>
          </cell>
        </row>
        <row r="7520">
          <cell r="D7520" t="str">
            <v>Mega Renewables</v>
          </cell>
          <cell r="E7520" t="str">
            <v>Water</v>
          </cell>
          <cell r="G7520" t="str">
            <v>NA</v>
          </cell>
          <cell r="H7520" t="str">
            <v>Merchant Unregulated</v>
          </cell>
        </row>
        <row r="7521">
          <cell r="D7521" t="str">
            <v>Robbins Lumber Inc</v>
          </cell>
          <cell r="E7521" t="str">
            <v>Biomass</v>
          </cell>
          <cell r="G7521" t="str">
            <v>NA</v>
          </cell>
          <cell r="H7521" t="str">
            <v>Merchant Unregulated</v>
          </cell>
        </row>
        <row r="7522">
          <cell r="D7522" t="str">
            <v>Robbins Lumber Inc</v>
          </cell>
          <cell r="E7522" t="str">
            <v>Oil</v>
          </cell>
          <cell r="G7522" t="str">
            <v>NA</v>
          </cell>
          <cell r="H7522" t="str">
            <v>Merchant Unregulated</v>
          </cell>
        </row>
        <row r="7523">
          <cell r="D7523" t="str">
            <v>Sacramento Municipal Utility District</v>
          </cell>
          <cell r="E7523" t="str">
            <v>Water</v>
          </cell>
          <cell r="G7523" t="str">
            <v>NA</v>
          </cell>
          <cell r="H7523" t="str">
            <v>Regulated</v>
          </cell>
        </row>
        <row r="7524">
          <cell r="D7524" t="str">
            <v>United States Government</v>
          </cell>
          <cell r="E7524" t="str">
            <v>Water</v>
          </cell>
          <cell r="G7524" t="str">
            <v>NA</v>
          </cell>
          <cell r="H7524" t="str">
            <v>Merchant Unregulated</v>
          </cell>
        </row>
        <row r="7525">
          <cell r="D7525" t="str">
            <v>New York Power Authority</v>
          </cell>
          <cell r="E7525" t="str">
            <v>Water</v>
          </cell>
          <cell r="G7525">
            <v>13373010</v>
          </cell>
          <cell r="H7525" t="str">
            <v>Merchant Unregulated</v>
          </cell>
        </row>
        <row r="7526">
          <cell r="D7526" t="str">
            <v>New York Power Authority</v>
          </cell>
          <cell r="E7526" t="str">
            <v>Water</v>
          </cell>
          <cell r="G7526">
            <v>6692614</v>
          </cell>
          <cell r="H7526" t="str">
            <v>Merchant Unregulated</v>
          </cell>
        </row>
        <row r="7527">
          <cell r="D7527" t="str">
            <v>Austin Energy</v>
          </cell>
          <cell r="E7527" t="str">
            <v>Gas</v>
          </cell>
          <cell r="G7527" t="str">
            <v>NA</v>
          </cell>
          <cell r="H7527" t="str">
            <v>Regulated</v>
          </cell>
        </row>
        <row r="7528">
          <cell r="D7528" t="str">
            <v>Austin Energy</v>
          </cell>
          <cell r="E7528" t="str">
            <v>Oil</v>
          </cell>
          <cell r="G7528" t="str">
            <v>NA</v>
          </cell>
          <cell r="H7528" t="str">
            <v>Regulated</v>
          </cell>
        </row>
        <row r="7529">
          <cell r="D7529" t="str">
            <v>South San Joaquin Irr District</v>
          </cell>
          <cell r="E7529" t="str">
            <v>Solar</v>
          </cell>
          <cell r="G7529" t="str">
            <v>NA</v>
          </cell>
          <cell r="H7529" t="str">
            <v>Merchant Unregulated</v>
          </cell>
        </row>
        <row r="7530">
          <cell r="D7530" t="str">
            <v>Buckeye Power, Inc.</v>
          </cell>
          <cell r="E7530" t="str">
            <v>Gas</v>
          </cell>
          <cell r="G7530">
            <v>83147</v>
          </cell>
          <cell r="H7530" t="str">
            <v>Regulated</v>
          </cell>
        </row>
        <row r="7531">
          <cell r="D7531" t="str">
            <v>United States Government</v>
          </cell>
          <cell r="E7531" t="str">
            <v>Water</v>
          </cell>
          <cell r="G7531">
            <v>244443</v>
          </cell>
          <cell r="H7531" t="str">
            <v>Merchant Unregulated</v>
          </cell>
        </row>
        <row r="7532">
          <cell r="D7532" t="str">
            <v>Northern Colorado Water Conservancy District</v>
          </cell>
          <cell r="E7532" t="str">
            <v>Water</v>
          </cell>
          <cell r="G7532" t="str">
            <v>NA</v>
          </cell>
          <cell r="H7532" t="str">
            <v>Merchant Unregulated</v>
          </cell>
        </row>
        <row r="7533">
          <cell r="D7533" t="str">
            <v>Energy Developments Limited</v>
          </cell>
          <cell r="E7533" t="str">
            <v>Biomass</v>
          </cell>
          <cell r="G7533" t="str">
            <v>NA</v>
          </cell>
          <cell r="H7533" t="str">
            <v>Merchant Unregulated</v>
          </cell>
        </row>
        <row r="7534">
          <cell r="D7534" t="str">
            <v>Southern Company</v>
          </cell>
          <cell r="E7534" t="str">
            <v>Gas</v>
          </cell>
          <cell r="G7534">
            <v>1796</v>
          </cell>
          <cell r="H7534" t="str">
            <v>Regulated</v>
          </cell>
        </row>
        <row r="7535">
          <cell r="D7535" t="str">
            <v>William Charles Limited</v>
          </cell>
          <cell r="E7535" t="str">
            <v>Biomass</v>
          </cell>
          <cell r="G7535" t="str">
            <v>NA</v>
          </cell>
          <cell r="H7535" t="str">
            <v>Merchant Unregulated</v>
          </cell>
        </row>
        <row r="7536">
          <cell r="D7536" t="str">
            <v>William Charles Construction Co.</v>
          </cell>
          <cell r="E7536" t="str">
            <v>Biomass</v>
          </cell>
          <cell r="G7536" t="str">
            <v>NA</v>
          </cell>
          <cell r="H7536" t="str">
            <v>Merchant Unregulated</v>
          </cell>
        </row>
        <row r="7537">
          <cell r="D7537" t="str">
            <v>Iberdrola, S.A.</v>
          </cell>
          <cell r="E7537" t="str">
            <v>Water</v>
          </cell>
          <cell r="G7537">
            <v>40152</v>
          </cell>
          <cell r="H7537" t="str">
            <v>Regulated</v>
          </cell>
        </row>
        <row r="7538">
          <cell r="D7538" t="str">
            <v>Iberdrola, S.A.</v>
          </cell>
          <cell r="E7538" t="str">
            <v>Water</v>
          </cell>
          <cell r="G7538">
            <v>2</v>
          </cell>
          <cell r="H7538" t="str">
            <v>Regulated</v>
          </cell>
        </row>
        <row r="7539">
          <cell r="D7539" t="str">
            <v>Iberdrola, S.A.</v>
          </cell>
          <cell r="E7539" t="str">
            <v>Water</v>
          </cell>
          <cell r="G7539">
            <v>2097</v>
          </cell>
          <cell r="H7539" t="str">
            <v>Regulated</v>
          </cell>
        </row>
        <row r="7540">
          <cell r="D7540" t="str">
            <v>Iberdrola, S.A.</v>
          </cell>
          <cell r="E7540" t="str">
            <v>Gas</v>
          </cell>
          <cell r="G7540">
            <v>3986</v>
          </cell>
          <cell r="H7540" t="str">
            <v>Regulated</v>
          </cell>
        </row>
        <row r="7541">
          <cell r="D7541" t="str">
            <v>Rochester Public Utilities</v>
          </cell>
          <cell r="E7541" t="str">
            <v>Water</v>
          </cell>
          <cell r="G7541" t="str">
            <v>NA</v>
          </cell>
          <cell r="H7541" t="str">
            <v>Regulated</v>
          </cell>
        </row>
        <row r="7542">
          <cell r="D7542" t="str">
            <v>University of New Hampshire</v>
          </cell>
          <cell r="E7542" t="str">
            <v>Biomass</v>
          </cell>
          <cell r="G7542" t="str">
            <v>NA</v>
          </cell>
          <cell r="H7542" t="str">
            <v>Merchant Unregulated</v>
          </cell>
        </row>
        <row r="7543">
          <cell r="D7543" t="str">
            <v>PG&amp;E Corporation</v>
          </cell>
          <cell r="E7543" t="str">
            <v>Water</v>
          </cell>
          <cell r="G7543">
            <v>190253</v>
          </cell>
          <cell r="H7543" t="str">
            <v>Regulated</v>
          </cell>
        </row>
        <row r="7544">
          <cell r="D7544" t="str">
            <v>Rock Creek Joint Venture</v>
          </cell>
          <cell r="E7544" t="str">
            <v>Water</v>
          </cell>
          <cell r="G7544" t="str">
            <v>NA</v>
          </cell>
          <cell r="H7544" t="str">
            <v>Merchant Unregulated</v>
          </cell>
        </row>
        <row r="7545">
          <cell r="D7545" t="str">
            <v>Enel S.p.A.</v>
          </cell>
          <cell r="E7545" t="str">
            <v>Water</v>
          </cell>
          <cell r="G7545" t="str">
            <v>NA</v>
          </cell>
          <cell r="H7545" t="str">
            <v>Merchant Unregulated</v>
          </cell>
        </row>
        <row r="7546">
          <cell r="D7546" t="str">
            <v>Enel S.p.A.</v>
          </cell>
          <cell r="E7546" t="str">
            <v>Water</v>
          </cell>
          <cell r="G7546" t="str">
            <v>NA</v>
          </cell>
          <cell r="H7546" t="str">
            <v>Merchant Unregulated</v>
          </cell>
        </row>
        <row r="7547">
          <cell r="D7547" t="str">
            <v>Strata Solar LLC</v>
          </cell>
          <cell r="E7547" t="str">
            <v>Solar</v>
          </cell>
          <cell r="G7547" t="str">
            <v>NA</v>
          </cell>
          <cell r="H7547" t="str">
            <v>Merchant Unregulated</v>
          </cell>
        </row>
        <row r="7548">
          <cell r="D7548" t="str">
            <v>WGL Holdings, Inc.</v>
          </cell>
          <cell r="E7548" t="str">
            <v>Solar</v>
          </cell>
          <cell r="G7548" t="str">
            <v>NA</v>
          </cell>
          <cell r="H7548" t="str">
            <v>Merchant Unregulated</v>
          </cell>
        </row>
        <row r="7549">
          <cell r="D7549" t="str">
            <v>Chelan County Public Utility District No. 1</v>
          </cell>
          <cell r="E7549" t="str">
            <v>Water</v>
          </cell>
          <cell r="G7549">
            <v>2925374</v>
          </cell>
          <cell r="H7549" t="str">
            <v>Regulated</v>
          </cell>
        </row>
        <row r="7550">
          <cell r="D7550" t="str">
            <v>Great River Energy</v>
          </cell>
          <cell r="E7550" t="str">
            <v>Oil</v>
          </cell>
          <cell r="G7550" t="str">
            <v>NA</v>
          </cell>
          <cell r="H7550" t="str">
            <v>Merchant Unregulated</v>
          </cell>
        </row>
        <row r="7551">
          <cell r="D7551" t="str">
            <v>Rock Rapids Municipal Utility</v>
          </cell>
          <cell r="E7551" t="str">
            <v>Oil</v>
          </cell>
          <cell r="G7551" t="str">
            <v>NA</v>
          </cell>
          <cell r="H7551" t="str">
            <v>Regulated</v>
          </cell>
        </row>
        <row r="7552">
          <cell r="D7552" t="str">
            <v>Rock Ridge Power Partners, LLC</v>
          </cell>
          <cell r="E7552" t="str">
            <v>Wind</v>
          </cell>
          <cell r="G7552" t="str">
            <v>NA</v>
          </cell>
          <cell r="H7552" t="str">
            <v>Merchant Unregulated</v>
          </cell>
        </row>
        <row r="7553">
          <cell r="D7553" t="str">
            <v>Alliant Energy Corporation</v>
          </cell>
          <cell r="E7553" t="str">
            <v>Gas</v>
          </cell>
          <cell r="G7553">
            <v>5229</v>
          </cell>
          <cell r="H7553" t="str">
            <v>Regulated</v>
          </cell>
        </row>
        <row r="7554">
          <cell r="D7554" t="str">
            <v>Royal Dutch Shell plc</v>
          </cell>
          <cell r="E7554" t="str">
            <v>Wind</v>
          </cell>
          <cell r="G7554" t="str">
            <v>NA</v>
          </cell>
          <cell r="H7554" t="str">
            <v>Merchant Unregulated</v>
          </cell>
        </row>
        <row r="7555">
          <cell r="D7555" t="str">
            <v>Goldman Sachs Group, Inc.</v>
          </cell>
          <cell r="E7555" t="str">
            <v>Wind</v>
          </cell>
          <cell r="G7555" t="str">
            <v>NA</v>
          </cell>
          <cell r="H7555" t="str">
            <v>Merchant Unregulated</v>
          </cell>
        </row>
        <row r="7556">
          <cell r="D7556" t="str">
            <v>Old Dominion Electric Cooperative</v>
          </cell>
          <cell r="E7556" t="str">
            <v>Gas</v>
          </cell>
          <cell r="G7556">
            <v>200367</v>
          </cell>
          <cell r="H7556" t="str">
            <v>Merchant Unregulated</v>
          </cell>
        </row>
        <row r="7557">
          <cell r="D7557" t="str">
            <v>Industry Funds Management Ltd.</v>
          </cell>
          <cell r="E7557" t="str">
            <v>Gas</v>
          </cell>
          <cell r="G7557">
            <v>210640</v>
          </cell>
          <cell r="H7557" t="str">
            <v>Merchant Unregulated</v>
          </cell>
        </row>
        <row r="7558">
          <cell r="D7558" t="str">
            <v>Rockford City of</v>
          </cell>
          <cell r="E7558" t="str">
            <v>Oil</v>
          </cell>
          <cell r="G7558" t="str">
            <v>NA</v>
          </cell>
          <cell r="H7558" t="str">
            <v>Regulated</v>
          </cell>
        </row>
        <row r="7559">
          <cell r="D7559" t="str">
            <v>NRG Energy, Inc.</v>
          </cell>
          <cell r="E7559" t="str">
            <v>Gas</v>
          </cell>
          <cell r="G7559">
            <v>44330</v>
          </cell>
          <cell r="H7559" t="str">
            <v>Merchant Unregulated</v>
          </cell>
        </row>
        <row r="7560">
          <cell r="D7560" t="str">
            <v>NRG Energy, Inc.</v>
          </cell>
          <cell r="E7560" t="str">
            <v>Gas</v>
          </cell>
          <cell r="G7560" t="str">
            <v>NA</v>
          </cell>
          <cell r="H7560" t="str">
            <v>Merchant Unregulated</v>
          </cell>
        </row>
        <row r="7561">
          <cell r="D7561" t="str">
            <v>Calpine Corporation</v>
          </cell>
          <cell r="E7561" t="str">
            <v>Gas</v>
          </cell>
          <cell r="G7561">
            <v>259436</v>
          </cell>
          <cell r="H7561" t="str">
            <v>Merchant Unregulated</v>
          </cell>
        </row>
        <row r="7562">
          <cell r="D7562" t="str">
            <v>Duke Energy Corporation</v>
          </cell>
          <cell r="E7562" t="str">
            <v>Gas</v>
          </cell>
          <cell r="G7562">
            <v>715431</v>
          </cell>
          <cell r="H7562" t="str">
            <v>Regulated</v>
          </cell>
        </row>
        <row r="7563">
          <cell r="D7563" t="str">
            <v>Mitsubishi Corporation</v>
          </cell>
          <cell r="E7563" t="str">
            <v>Wind</v>
          </cell>
          <cell r="G7563" t="str">
            <v>NA</v>
          </cell>
          <cell r="H7563" t="str">
            <v>Merchant Unregulated</v>
          </cell>
        </row>
        <row r="7564">
          <cell r="D7564" t="str">
            <v>Mitsubishi Corporation</v>
          </cell>
          <cell r="E7564" t="str">
            <v>Wind</v>
          </cell>
          <cell r="G7564" t="str">
            <v>NA</v>
          </cell>
          <cell r="H7564" t="str">
            <v>Merchant Unregulated</v>
          </cell>
        </row>
        <row r="7565">
          <cell r="D7565" t="str">
            <v>Atlantic Power Corporation</v>
          </cell>
          <cell r="E7565" t="str">
            <v>Wind</v>
          </cell>
          <cell r="G7565" t="str">
            <v>NA</v>
          </cell>
          <cell r="H7565" t="str">
            <v>Merchant Unregulated</v>
          </cell>
        </row>
        <row r="7566">
          <cell r="D7566" t="str">
            <v>Atlantic Power Corporation</v>
          </cell>
          <cell r="E7566" t="str">
            <v>Wind</v>
          </cell>
          <cell r="G7566" t="str">
            <v>NA</v>
          </cell>
          <cell r="H7566" t="str">
            <v>Merchant Unregulated</v>
          </cell>
        </row>
        <row r="7567">
          <cell r="D7567" t="str">
            <v>American Electric Power Company, Inc.</v>
          </cell>
          <cell r="E7567" t="str">
            <v>Coal</v>
          </cell>
          <cell r="G7567">
            <v>9389787</v>
          </cell>
          <cell r="H7567" t="str">
            <v>Regulated</v>
          </cell>
        </row>
        <row r="7568">
          <cell r="D7568" t="str">
            <v>American Electric Power Company, Inc.</v>
          </cell>
          <cell r="E7568" t="str">
            <v>Coal</v>
          </cell>
          <cell r="G7568">
            <v>9389787</v>
          </cell>
          <cell r="H7568" t="str">
            <v>Regulated</v>
          </cell>
        </row>
        <row r="7569">
          <cell r="D7569" t="str">
            <v>Rockport City of</v>
          </cell>
          <cell r="E7569" t="str">
            <v>Gas</v>
          </cell>
          <cell r="G7569" t="str">
            <v>NA</v>
          </cell>
          <cell r="H7569" t="str">
            <v>Regulated</v>
          </cell>
        </row>
        <row r="7570">
          <cell r="D7570" t="str">
            <v>Rock-Tenn Co</v>
          </cell>
          <cell r="E7570" t="str">
            <v>Gas</v>
          </cell>
          <cell r="G7570" t="str">
            <v>NA</v>
          </cell>
          <cell r="H7570" t="str">
            <v>Merchant Unregulated</v>
          </cell>
        </row>
        <row r="7571">
          <cell r="D7571" t="str">
            <v>Rock-Tenn Co</v>
          </cell>
          <cell r="E7571" t="str">
            <v>Biomass</v>
          </cell>
          <cell r="G7571" t="str">
            <v>NA</v>
          </cell>
          <cell r="H7571" t="str">
            <v>Merchant Unregulated</v>
          </cell>
        </row>
        <row r="7572">
          <cell r="D7572" t="str">
            <v>Rock-Tenn Co</v>
          </cell>
          <cell r="E7572" t="str">
            <v>Biomass</v>
          </cell>
          <cell r="G7572" t="str">
            <v>NA</v>
          </cell>
          <cell r="H7572" t="str">
            <v>Merchant Unregulated</v>
          </cell>
        </row>
        <row r="7573">
          <cell r="D7573" t="str">
            <v>Rock-Tenn Co</v>
          </cell>
          <cell r="E7573" t="str">
            <v>Biomass</v>
          </cell>
          <cell r="G7573">
            <v>531966</v>
          </cell>
          <cell r="H7573" t="str">
            <v>Merchant Unregulated</v>
          </cell>
        </row>
        <row r="7574">
          <cell r="D7574" t="str">
            <v>Hudson Clean Energy Partners LP</v>
          </cell>
          <cell r="E7574" t="str">
            <v>Water</v>
          </cell>
          <cell r="G7574" t="str">
            <v>NA</v>
          </cell>
          <cell r="H7574" t="str">
            <v>Merchant Unregulated</v>
          </cell>
        </row>
        <row r="7575">
          <cell r="D7575" t="str">
            <v>Ingenco Investors LLC</v>
          </cell>
          <cell r="E7575" t="str">
            <v>Oil</v>
          </cell>
          <cell r="G7575" t="str">
            <v>NA</v>
          </cell>
          <cell r="H7575" t="str">
            <v>Merchant Unregulated</v>
          </cell>
        </row>
        <row r="7576">
          <cell r="D7576" t="str">
            <v>Ingenco Holdings LLC</v>
          </cell>
          <cell r="E7576" t="str">
            <v>Oil</v>
          </cell>
          <cell r="G7576" t="str">
            <v>NA</v>
          </cell>
          <cell r="H7576" t="str">
            <v>Merchant Unregulated</v>
          </cell>
        </row>
        <row r="7577">
          <cell r="D7577" t="str">
            <v>Northeast Maryland Waste Disposal Authority</v>
          </cell>
          <cell r="E7577" t="str">
            <v>Biomass</v>
          </cell>
          <cell r="G7577" t="str">
            <v>NA</v>
          </cell>
          <cell r="H7577" t="str">
            <v>Merchant Unregulated</v>
          </cell>
        </row>
        <row r="7578">
          <cell r="D7578" t="str">
            <v>Imperial Irrigation District</v>
          </cell>
          <cell r="E7578" t="str">
            <v>Gas</v>
          </cell>
          <cell r="G7578" t="str">
            <v>NA</v>
          </cell>
          <cell r="H7578" t="str">
            <v>Merchant Unregulated</v>
          </cell>
        </row>
        <row r="7579">
          <cell r="D7579" t="str">
            <v>Rocky Brook Electric Inc</v>
          </cell>
          <cell r="E7579" t="str">
            <v>Water</v>
          </cell>
          <cell r="G7579" t="str">
            <v>NA</v>
          </cell>
          <cell r="H7579" t="str">
            <v>Merchant Unregulated</v>
          </cell>
        </row>
        <row r="7580">
          <cell r="D7580" t="str">
            <v>Duke Energy Corporation</v>
          </cell>
          <cell r="E7580" t="str">
            <v>Water</v>
          </cell>
          <cell r="G7580">
            <v>-191</v>
          </cell>
          <cell r="H7580" t="str">
            <v>Regulated</v>
          </cell>
        </row>
        <row r="7581">
          <cell r="D7581" t="str">
            <v>Black Hills Corporation</v>
          </cell>
          <cell r="E7581" t="str">
            <v>Oil</v>
          </cell>
          <cell r="G7581">
            <v>964</v>
          </cell>
          <cell r="H7581" t="str">
            <v>Regulated</v>
          </cell>
        </row>
        <row r="7582">
          <cell r="D7582" t="str">
            <v>SunEdison, Inc.</v>
          </cell>
          <cell r="E7582" t="str">
            <v>Solar</v>
          </cell>
          <cell r="G7582" t="str">
            <v>NA</v>
          </cell>
          <cell r="H7582" t="str">
            <v>Merchant Unregulated</v>
          </cell>
        </row>
        <row r="7583">
          <cell r="D7583" t="str">
            <v>Capitol Broadcasting Company, Incorporated</v>
          </cell>
          <cell r="E7583" t="str">
            <v>Water</v>
          </cell>
          <cell r="G7583" t="str">
            <v>NA</v>
          </cell>
          <cell r="H7583" t="str">
            <v>Merchant Unregulated</v>
          </cell>
        </row>
        <row r="7584">
          <cell r="D7584" t="str">
            <v>Liberty Interactive Corporation</v>
          </cell>
          <cell r="E7584" t="str">
            <v>Solar</v>
          </cell>
          <cell r="G7584" t="str">
            <v>NA</v>
          </cell>
          <cell r="H7584" t="str">
            <v>Merchant Unregulated</v>
          </cell>
        </row>
        <row r="7585">
          <cell r="D7585" t="str">
            <v>Xcel Energy Inc.</v>
          </cell>
          <cell r="E7585" t="str">
            <v>Gas</v>
          </cell>
          <cell r="G7585">
            <v>2451436</v>
          </cell>
          <cell r="H7585" t="str">
            <v>Regulated</v>
          </cell>
        </row>
        <row r="7586">
          <cell r="D7586" t="str">
            <v>U.S. Department of Energy</v>
          </cell>
          <cell r="E7586" t="str">
            <v>Geothermal</v>
          </cell>
          <cell r="G7586" t="str">
            <v>NA</v>
          </cell>
          <cell r="H7586" t="str">
            <v>Merchant Unregulated</v>
          </cell>
        </row>
        <row r="7587">
          <cell r="D7587" t="str">
            <v>Oglethorpe Power Corporation</v>
          </cell>
          <cell r="E7587" t="str">
            <v>Water</v>
          </cell>
          <cell r="G7587">
            <v>961591</v>
          </cell>
          <cell r="H7587" t="str">
            <v>Regulated</v>
          </cell>
        </row>
        <row r="7588">
          <cell r="D7588" t="str">
            <v>Southern Company</v>
          </cell>
          <cell r="E7588" t="str">
            <v>Water</v>
          </cell>
          <cell r="G7588">
            <v>327232</v>
          </cell>
          <cell r="H7588" t="str">
            <v>Regulated</v>
          </cell>
        </row>
        <row r="7589">
          <cell r="D7589" t="str">
            <v>Chelan County Public Utility District No. 1</v>
          </cell>
          <cell r="E7589" t="str">
            <v>Water</v>
          </cell>
          <cell r="G7589">
            <v>6953342</v>
          </cell>
          <cell r="H7589" t="str">
            <v>Regulated</v>
          </cell>
        </row>
        <row r="7590">
          <cell r="D7590" t="str">
            <v>Enel S.p.A.</v>
          </cell>
          <cell r="E7590" t="str">
            <v>Wind</v>
          </cell>
          <cell r="G7590">
            <v>204139</v>
          </cell>
          <cell r="H7590" t="str">
            <v>Merchant Unregulated</v>
          </cell>
        </row>
        <row r="7591">
          <cell r="D7591" t="str">
            <v>GDF Suez SA</v>
          </cell>
          <cell r="E7591" t="str">
            <v>Water</v>
          </cell>
          <cell r="G7591">
            <v>12552</v>
          </cell>
          <cell r="H7591" t="str">
            <v>Merchant Unregulated</v>
          </cell>
        </row>
        <row r="7592">
          <cell r="D7592" t="str">
            <v>Abbeville City of SC</v>
          </cell>
          <cell r="E7592" t="str">
            <v>Water</v>
          </cell>
          <cell r="G7592" t="str">
            <v>NA</v>
          </cell>
          <cell r="H7592" t="str">
            <v>Regulated</v>
          </cell>
        </row>
        <row r="7593">
          <cell r="D7593" t="str">
            <v>Abbeville City of SC</v>
          </cell>
          <cell r="E7593" t="str">
            <v>Oil</v>
          </cell>
          <cell r="G7593" t="str">
            <v>NA</v>
          </cell>
          <cell r="H7593" t="str">
            <v>Regulated</v>
          </cell>
        </row>
        <row r="7594">
          <cell r="D7594" t="str">
            <v>LS Power Group</v>
          </cell>
          <cell r="E7594" t="str">
            <v>Gas</v>
          </cell>
          <cell r="G7594">
            <v>97388</v>
          </cell>
          <cell r="H7594" t="str">
            <v>Merchant Unregulated</v>
          </cell>
        </row>
        <row r="7595">
          <cell r="D7595" t="str">
            <v>Phillips 66 Company</v>
          </cell>
          <cell r="E7595" t="str">
            <v>Other Nonrenewable</v>
          </cell>
          <cell r="G7595">
            <v>271723</v>
          </cell>
          <cell r="H7595" t="str">
            <v>Merchant Unregulated</v>
          </cell>
        </row>
        <row r="7596">
          <cell r="D7596" t="str">
            <v>SunEdison, Inc.</v>
          </cell>
          <cell r="E7596" t="str">
            <v>Solar</v>
          </cell>
          <cell r="G7596" t="str">
            <v>NA</v>
          </cell>
          <cell r="H7596" t="str">
            <v>Merchant Unregulated</v>
          </cell>
        </row>
        <row r="7597">
          <cell r="D7597" t="str">
            <v>CMS Energy Corporation</v>
          </cell>
          <cell r="E7597" t="str">
            <v>Water</v>
          </cell>
          <cell r="G7597">
            <v>26017</v>
          </cell>
          <cell r="H7597" t="str">
            <v>Regulated</v>
          </cell>
        </row>
        <row r="7598">
          <cell r="D7598" t="str">
            <v>Lincoln Electric System</v>
          </cell>
          <cell r="E7598" t="str">
            <v>Gas</v>
          </cell>
          <cell r="G7598">
            <v>25458</v>
          </cell>
          <cell r="H7598" t="str">
            <v>Regulated</v>
          </cell>
        </row>
        <row r="7599">
          <cell r="D7599" t="str">
            <v>Lincoln Electric System</v>
          </cell>
          <cell r="E7599" t="str">
            <v>Oil</v>
          </cell>
          <cell r="G7599">
            <v>46</v>
          </cell>
          <cell r="H7599" t="str">
            <v>Regulated</v>
          </cell>
        </row>
        <row r="7600">
          <cell r="D7600" t="str">
            <v>Bryan City Of</v>
          </cell>
          <cell r="E7600" t="str">
            <v>Gas</v>
          </cell>
          <cell r="G7600">
            <v>100605</v>
          </cell>
          <cell r="H7600" t="str">
            <v>Merchant Unregulated</v>
          </cell>
        </row>
        <row r="7601">
          <cell r="D7601" t="str">
            <v>Bryan City Of</v>
          </cell>
          <cell r="E7601" t="str">
            <v>Gas</v>
          </cell>
          <cell r="G7601">
            <v>43786</v>
          </cell>
          <cell r="H7601" t="str">
            <v>Merchant Unregulated</v>
          </cell>
        </row>
        <row r="7602">
          <cell r="D7602" t="str">
            <v>Briar-Hydro Associates</v>
          </cell>
          <cell r="E7602" t="str">
            <v>Water</v>
          </cell>
          <cell r="G7602" t="str">
            <v>NA</v>
          </cell>
          <cell r="H7602" t="str">
            <v>Merchant Unregulated</v>
          </cell>
        </row>
        <row r="7603">
          <cell r="D7603" t="str">
            <v>Tenaska Inc.</v>
          </cell>
          <cell r="E7603" t="str">
            <v>Gas</v>
          </cell>
          <cell r="G7603">
            <v>139301</v>
          </cell>
          <cell r="H7603" t="str">
            <v>Merchant Unregulated</v>
          </cell>
        </row>
        <row r="7604">
          <cell r="D7604" t="str">
            <v>Berkshire Hathaway Inc.</v>
          </cell>
          <cell r="E7604" t="str">
            <v>Wind</v>
          </cell>
          <cell r="G7604">
            <v>1223897</v>
          </cell>
          <cell r="H7604" t="str">
            <v>Regulated</v>
          </cell>
        </row>
        <row r="7605">
          <cell r="D7605" t="str">
            <v>MidAmerican Energy Holdings Company</v>
          </cell>
          <cell r="E7605" t="str">
            <v>Wind</v>
          </cell>
          <cell r="G7605">
            <v>139017</v>
          </cell>
          <cell r="H7605" t="str">
            <v>Regulated</v>
          </cell>
        </row>
        <row r="7606">
          <cell r="D7606" t="str">
            <v>Berkshire Hathaway Inc.</v>
          </cell>
          <cell r="E7606" t="str">
            <v>Wind</v>
          </cell>
          <cell r="G7606">
            <v>262236</v>
          </cell>
          <cell r="H7606" t="str">
            <v>Regulated</v>
          </cell>
        </row>
        <row r="7607">
          <cell r="D7607" t="str">
            <v>MidAmerican Energy Holdings Company</v>
          </cell>
          <cell r="E7607" t="str">
            <v>Wind</v>
          </cell>
          <cell r="G7607">
            <v>29786</v>
          </cell>
          <cell r="H7607" t="str">
            <v>Regulated</v>
          </cell>
        </row>
        <row r="7608">
          <cell r="D7608" t="str">
            <v>Waste Management, Inc.</v>
          </cell>
          <cell r="E7608" t="str">
            <v>Biomass</v>
          </cell>
          <cell r="G7608" t="str">
            <v>NA</v>
          </cell>
          <cell r="H7608" t="str">
            <v>Merchant Unregulated</v>
          </cell>
        </row>
        <row r="7609">
          <cell r="D7609" t="str">
            <v>Nevada Irrigation District</v>
          </cell>
          <cell r="E7609" t="str">
            <v>Water</v>
          </cell>
          <cell r="G7609" t="str">
            <v>NA</v>
          </cell>
          <cell r="H7609" t="str">
            <v>Merchant Unregulated</v>
          </cell>
        </row>
        <row r="7610">
          <cell r="D7610" t="str">
            <v>Emera Incorporated</v>
          </cell>
          <cell r="E7610" t="str">
            <v>Wind</v>
          </cell>
          <cell r="G7610">
            <v>30469</v>
          </cell>
          <cell r="H7610" t="str">
            <v>Merchant Unregulated</v>
          </cell>
        </row>
        <row r="7611">
          <cell r="D7611" t="str">
            <v>First Wind Holdings Inc.</v>
          </cell>
          <cell r="E7611" t="str">
            <v>Wind</v>
          </cell>
          <cell r="G7611">
            <v>31713</v>
          </cell>
          <cell r="H7611" t="str">
            <v>Merchant Unregulated</v>
          </cell>
        </row>
        <row r="7612">
          <cell r="D7612" t="str">
            <v>Enel S.p.A.</v>
          </cell>
          <cell r="E7612" t="str">
            <v>Water</v>
          </cell>
          <cell r="G7612" t="str">
            <v>NA</v>
          </cell>
          <cell r="H7612" t="str">
            <v>Merchant Unregulated</v>
          </cell>
        </row>
        <row r="7613">
          <cell r="D7613" t="str">
            <v>Rolls-Royce Plc</v>
          </cell>
          <cell r="E7613" t="str">
            <v>Biomass</v>
          </cell>
          <cell r="G7613" t="str">
            <v>NA</v>
          </cell>
          <cell r="H7613" t="str">
            <v>Merchant Unregulated</v>
          </cell>
        </row>
        <row r="7614">
          <cell r="D7614" t="str">
            <v>Romark Logistics of PA Inc</v>
          </cell>
          <cell r="E7614" t="str">
            <v>Solar</v>
          </cell>
          <cell r="G7614" t="str">
            <v>NA</v>
          </cell>
          <cell r="H7614" t="str">
            <v>Merchant Unregulated</v>
          </cell>
        </row>
        <row r="7615">
          <cell r="D7615" t="str">
            <v>Temple-Inland, Inc.</v>
          </cell>
          <cell r="E7615" t="str">
            <v>Biomass</v>
          </cell>
          <cell r="G7615" t="str">
            <v>NA</v>
          </cell>
          <cell r="H7615" t="str">
            <v>Merchant Unregulated</v>
          </cell>
        </row>
        <row r="7616">
          <cell r="D7616" t="str">
            <v>Silver Point Capital, L.P.</v>
          </cell>
          <cell r="E7616" t="str">
            <v>Biomass</v>
          </cell>
          <cell r="G7616" t="str">
            <v>NA</v>
          </cell>
          <cell r="H7616" t="str">
            <v>Merchant Unregulated</v>
          </cell>
        </row>
        <row r="7617">
          <cell r="D7617" t="str">
            <v>Landgas of IL Corp.</v>
          </cell>
          <cell r="E7617" t="str">
            <v>Biomass</v>
          </cell>
          <cell r="G7617" t="str">
            <v>NA</v>
          </cell>
          <cell r="H7617" t="str">
            <v>Merchant Unregulated</v>
          </cell>
        </row>
        <row r="7618">
          <cell r="D7618" t="str">
            <v>General Motors Corporation</v>
          </cell>
          <cell r="E7618" t="str">
            <v>Gas</v>
          </cell>
          <cell r="G7618" t="str">
            <v>NA</v>
          </cell>
          <cell r="H7618" t="str">
            <v>Merchant Unregulated</v>
          </cell>
        </row>
        <row r="7619">
          <cell r="D7619" t="str">
            <v>Salt River Project</v>
          </cell>
          <cell r="E7619" t="str">
            <v>Water</v>
          </cell>
          <cell r="G7619" t="str">
            <v>NA</v>
          </cell>
          <cell r="H7619" t="str">
            <v>Merchant Unregulated</v>
          </cell>
        </row>
        <row r="7620">
          <cell r="D7620" t="str">
            <v>Roquette America, Inc.</v>
          </cell>
          <cell r="E7620" t="str">
            <v>Gas</v>
          </cell>
          <cell r="G7620" t="str">
            <v>NA</v>
          </cell>
          <cell r="H7620" t="str">
            <v>Merchant Unregulated</v>
          </cell>
        </row>
        <row r="7621">
          <cell r="D7621" t="str">
            <v>Roquette America, Inc.</v>
          </cell>
          <cell r="E7621" t="str">
            <v>Coal</v>
          </cell>
          <cell r="G7621" t="str">
            <v>NA</v>
          </cell>
          <cell r="H7621" t="str">
            <v>Merchant Unregulated</v>
          </cell>
        </row>
        <row r="7622">
          <cell r="D7622" t="str">
            <v>E.ON SE</v>
          </cell>
          <cell r="E7622" t="str">
            <v>Wind</v>
          </cell>
          <cell r="G7622">
            <v>596742</v>
          </cell>
          <cell r="H7622" t="str">
            <v>Merchant Unregulated</v>
          </cell>
        </row>
        <row r="7623">
          <cell r="D7623" t="str">
            <v>Rose Hill Solar, LLC</v>
          </cell>
          <cell r="E7623" t="str">
            <v>Solar</v>
          </cell>
          <cell r="G7623" t="str">
            <v>NA</v>
          </cell>
          <cell r="H7623" t="str">
            <v>Merchant Unregulated</v>
          </cell>
        </row>
        <row r="7624">
          <cell r="D7624" t="str">
            <v>Rosebud Sioux Tribe</v>
          </cell>
          <cell r="E7624" t="str">
            <v>Wind</v>
          </cell>
          <cell r="G7624" t="str">
            <v>NA</v>
          </cell>
          <cell r="H7624" t="str">
            <v>Merchant Unregulated</v>
          </cell>
        </row>
        <row r="7625">
          <cell r="D7625" t="str">
            <v>Cascade Energy Partners, LLC</v>
          </cell>
          <cell r="E7625" t="str">
            <v>Biomass</v>
          </cell>
          <cell r="G7625" t="str">
            <v>NA</v>
          </cell>
          <cell r="H7625" t="str">
            <v>Merchant Unregulated</v>
          </cell>
        </row>
        <row r="7626">
          <cell r="D7626" t="str">
            <v>Stellar J Corporation</v>
          </cell>
          <cell r="E7626" t="str">
            <v>Biomass</v>
          </cell>
          <cell r="G7626" t="str">
            <v>NA</v>
          </cell>
          <cell r="H7626" t="str">
            <v>Merchant Unregulated</v>
          </cell>
        </row>
        <row r="7627">
          <cell r="D7627" t="str">
            <v>Dominion Resources, Inc.</v>
          </cell>
          <cell r="E7627" t="str">
            <v>Gas</v>
          </cell>
          <cell r="G7627">
            <v>89956</v>
          </cell>
          <cell r="H7627" t="str">
            <v>Regulated</v>
          </cell>
        </row>
        <row r="7628">
          <cell r="D7628" t="str">
            <v>Castleton Commodities International LLC</v>
          </cell>
          <cell r="E7628" t="str">
            <v>Gas</v>
          </cell>
          <cell r="G7628" t="str">
            <v>NA</v>
          </cell>
          <cell r="H7628" t="str">
            <v>Merchant Unregulated</v>
          </cell>
        </row>
        <row r="7629">
          <cell r="D7629" t="str">
            <v>Energy Trading Innovations LLC</v>
          </cell>
          <cell r="E7629" t="str">
            <v>Gas</v>
          </cell>
          <cell r="G7629" t="str">
            <v>NA</v>
          </cell>
          <cell r="H7629" t="str">
            <v>Merchant Unregulated</v>
          </cell>
        </row>
        <row r="7630">
          <cell r="D7630" t="str">
            <v>Louis Dreyfus Holding B.V.</v>
          </cell>
          <cell r="E7630" t="str">
            <v>Gas</v>
          </cell>
          <cell r="G7630" t="str">
            <v>NA</v>
          </cell>
          <cell r="H7630" t="str">
            <v>Merchant Unregulated</v>
          </cell>
        </row>
        <row r="7631">
          <cell r="D7631" t="str">
            <v>Roseville City of</v>
          </cell>
          <cell r="E7631" t="str">
            <v>Gas</v>
          </cell>
          <cell r="G7631" t="str">
            <v>NA</v>
          </cell>
          <cell r="H7631" t="str">
            <v>Regulated</v>
          </cell>
        </row>
        <row r="7632">
          <cell r="D7632" t="str">
            <v>Roseville City of</v>
          </cell>
          <cell r="E7632" t="str">
            <v>Gas</v>
          </cell>
          <cell r="G7632">
            <v>577674</v>
          </cell>
          <cell r="H7632" t="str">
            <v>Regulated</v>
          </cell>
        </row>
        <row r="7633">
          <cell r="D7633" t="str">
            <v>MGE Energy, Inc.</v>
          </cell>
          <cell r="E7633" t="str">
            <v>Wind</v>
          </cell>
          <cell r="G7633">
            <v>20277</v>
          </cell>
          <cell r="H7633" t="str">
            <v>Regulated</v>
          </cell>
        </row>
        <row r="7634">
          <cell r="D7634" t="str">
            <v>Seattle City Light</v>
          </cell>
          <cell r="E7634" t="str">
            <v>Water</v>
          </cell>
          <cell r="G7634">
            <v>937814</v>
          </cell>
          <cell r="H7634" t="str">
            <v>Regulated</v>
          </cell>
        </row>
        <row r="7635">
          <cell r="D7635" t="str">
            <v>Corporación Gestamp</v>
          </cell>
          <cell r="E7635" t="str">
            <v>Wind</v>
          </cell>
          <cell r="G7635">
            <v>116618</v>
          </cell>
          <cell r="H7635" t="str">
            <v>Merchant Unregulated</v>
          </cell>
        </row>
        <row r="7636">
          <cell r="D7636" t="str">
            <v>Corporación Gestamp</v>
          </cell>
          <cell r="E7636" t="str">
            <v>Wind</v>
          </cell>
          <cell r="G7636" t="str">
            <v>NA</v>
          </cell>
          <cell r="H7636" t="str">
            <v>Merchant Unregulated</v>
          </cell>
        </row>
        <row r="7637">
          <cell r="D7637" t="str">
            <v>Domtar Corp.</v>
          </cell>
          <cell r="E7637" t="str">
            <v>Water</v>
          </cell>
          <cell r="G7637" t="str">
            <v>NA</v>
          </cell>
          <cell r="H7637" t="str">
            <v>Merchant Unregulated</v>
          </cell>
        </row>
        <row r="7638">
          <cell r="D7638" t="str">
            <v>Confederated Tribes-Warm Springs</v>
          </cell>
          <cell r="E7638" t="str">
            <v>Water</v>
          </cell>
          <cell r="G7638">
            <v>354532</v>
          </cell>
          <cell r="H7638" t="str">
            <v>Regulated</v>
          </cell>
        </row>
        <row r="7639">
          <cell r="D7639" t="str">
            <v>Portland General Electric Company</v>
          </cell>
          <cell r="E7639" t="str">
            <v>Water</v>
          </cell>
          <cell r="G7639">
            <v>709173</v>
          </cell>
          <cell r="H7639" t="str">
            <v>Regulated</v>
          </cell>
        </row>
        <row r="7640">
          <cell r="D7640" t="str">
            <v>Southern Company</v>
          </cell>
          <cell r="E7640" t="str">
            <v>Gas</v>
          </cell>
          <cell r="G7640">
            <v>188698</v>
          </cell>
          <cell r="H7640" t="str">
            <v>Merchant Unregulated</v>
          </cell>
        </row>
        <row r="7641">
          <cell r="D7641" t="str">
            <v>Southern Company</v>
          </cell>
          <cell r="E7641" t="str">
            <v>Gas</v>
          </cell>
          <cell r="G7641">
            <v>3068321</v>
          </cell>
          <cell r="H7641" t="str">
            <v>Merchant Unregulated</v>
          </cell>
        </row>
        <row r="7642">
          <cell r="D7642" t="str">
            <v>Orangeburg City of</v>
          </cell>
          <cell r="E7642" t="str">
            <v>Gas</v>
          </cell>
          <cell r="G7642" t="str">
            <v>NA</v>
          </cell>
          <cell r="H7642" t="str">
            <v>Regulated</v>
          </cell>
        </row>
        <row r="7643">
          <cell r="D7643" t="str">
            <v>Silver Point Capital, L.P.</v>
          </cell>
          <cell r="E7643" t="str">
            <v>Biomass</v>
          </cell>
          <cell r="G7643" t="str">
            <v>NA</v>
          </cell>
          <cell r="H7643" t="str">
            <v>Merchant Unregulated</v>
          </cell>
        </row>
        <row r="7644">
          <cell r="D7644" t="str">
            <v>Landgas of IL Corp.</v>
          </cell>
          <cell r="E7644" t="str">
            <v>Biomass</v>
          </cell>
          <cell r="G7644" t="str">
            <v>NA</v>
          </cell>
          <cell r="H7644" t="str">
            <v>Merchant Unregulated</v>
          </cell>
        </row>
        <row r="7645">
          <cell r="D7645" t="str">
            <v>Duke Energy Corporation</v>
          </cell>
          <cell r="E7645" t="str">
            <v>Coal</v>
          </cell>
          <cell r="G7645">
            <v>7049376</v>
          </cell>
          <cell r="H7645" t="str">
            <v>Regulated</v>
          </cell>
        </row>
        <row r="7646">
          <cell r="D7646" t="str">
            <v>North Carolina Eastern M P A</v>
          </cell>
          <cell r="E7646" t="str">
            <v>Coal</v>
          </cell>
          <cell r="G7646">
            <v>525008</v>
          </cell>
          <cell r="H7646" t="str">
            <v>Regulated</v>
          </cell>
        </row>
        <row r="7647">
          <cell r="D7647" t="str">
            <v>Capital Power Corporation</v>
          </cell>
          <cell r="E7647" t="str">
            <v>Coal</v>
          </cell>
          <cell r="G7647" t="str">
            <v>NA</v>
          </cell>
          <cell r="H7647" t="str">
            <v>Merchant Unregulated</v>
          </cell>
        </row>
        <row r="7648">
          <cell r="D7648" t="str">
            <v>United States Government</v>
          </cell>
          <cell r="E7648" t="str">
            <v>Water</v>
          </cell>
          <cell r="G7648" t="str">
            <v>NA</v>
          </cell>
          <cell r="H7648" t="str">
            <v>Merchant Unregulated</v>
          </cell>
        </row>
        <row r="7649">
          <cell r="D7649" t="str">
            <v>Duke Energy Corporation</v>
          </cell>
          <cell r="E7649" t="str">
            <v>Solar</v>
          </cell>
          <cell r="G7649" t="str">
            <v>NA</v>
          </cell>
          <cell r="H7649" t="str">
            <v>Merchant Unregulated</v>
          </cell>
        </row>
        <row r="7650">
          <cell r="D7650" t="str">
            <v>Axiall Corporation</v>
          </cell>
          <cell r="E7650" t="str">
            <v>Gas</v>
          </cell>
          <cell r="G7650" t="str">
            <v>NA</v>
          </cell>
          <cell r="H7650" t="str">
            <v>Merchant Unregulated</v>
          </cell>
        </row>
        <row r="7651">
          <cell r="D7651" t="str">
            <v>Entergy Corporation</v>
          </cell>
          <cell r="E7651" t="str">
            <v>Gas</v>
          </cell>
          <cell r="G7651">
            <v>1522902</v>
          </cell>
          <cell r="H7651" t="str">
            <v>Merchant Unregulated</v>
          </cell>
        </row>
        <row r="7652">
          <cell r="D7652" t="str">
            <v>Aspen City of</v>
          </cell>
          <cell r="E7652" t="str">
            <v>Water</v>
          </cell>
          <cell r="G7652" t="str">
            <v>NA</v>
          </cell>
          <cell r="H7652" t="str">
            <v>Regulated</v>
          </cell>
        </row>
        <row r="7653">
          <cell r="D7653" t="str">
            <v>Iberdrola, S.A.</v>
          </cell>
          <cell r="E7653" t="str">
            <v>Wind</v>
          </cell>
          <cell r="G7653">
            <v>405292</v>
          </cell>
          <cell r="H7653" t="str">
            <v>Merchant Unregulated</v>
          </cell>
        </row>
        <row r="7654">
          <cell r="D7654" t="str">
            <v>Capital Power Corporation</v>
          </cell>
          <cell r="E7654" t="str">
            <v>Gas</v>
          </cell>
          <cell r="G7654">
            <v>363795</v>
          </cell>
          <cell r="H7654" t="str">
            <v>Merchant Unregulated</v>
          </cell>
        </row>
        <row r="7655">
          <cell r="D7655" t="str">
            <v>NewPage Holdings Inc.</v>
          </cell>
          <cell r="E7655" t="str">
            <v>Biomass</v>
          </cell>
          <cell r="G7655">
            <v>349579</v>
          </cell>
          <cell r="H7655" t="str">
            <v>Merchant Unregulated</v>
          </cell>
        </row>
        <row r="7656">
          <cell r="D7656" t="str">
            <v>Dominion Resources, Inc.</v>
          </cell>
          <cell r="E7656" t="str">
            <v>Biomass</v>
          </cell>
          <cell r="G7656">
            <v>63446</v>
          </cell>
          <cell r="H7656" t="str">
            <v>Merchant Unregulated</v>
          </cell>
        </row>
        <row r="7657">
          <cell r="D7657" t="str">
            <v>JPMorgan Chase &amp; Co.</v>
          </cell>
          <cell r="E7657" t="str">
            <v>Biomass</v>
          </cell>
          <cell r="G7657">
            <v>6220</v>
          </cell>
          <cell r="H7657" t="str">
            <v>Merchant Unregulated</v>
          </cell>
        </row>
        <row r="7658">
          <cell r="D7658" t="str">
            <v>Duke Energy Corporation</v>
          </cell>
          <cell r="E7658" t="str">
            <v>Biomass</v>
          </cell>
          <cell r="G7658">
            <v>93927</v>
          </cell>
          <cell r="H7658" t="str">
            <v>Merchant Unregulated</v>
          </cell>
        </row>
        <row r="7659">
          <cell r="D7659" t="str">
            <v>Manulife Financial Corporation</v>
          </cell>
          <cell r="E7659" t="str">
            <v>Biomass</v>
          </cell>
          <cell r="G7659">
            <v>45408</v>
          </cell>
          <cell r="H7659" t="str">
            <v>Merchant Unregulated</v>
          </cell>
        </row>
        <row r="7660">
          <cell r="D7660" t="str">
            <v>Sojitz Corporation</v>
          </cell>
          <cell r="E7660" t="str">
            <v>Biomass</v>
          </cell>
          <cell r="G7660">
            <v>63446</v>
          </cell>
          <cell r="H7660" t="str">
            <v>Merchant Unregulated</v>
          </cell>
        </row>
        <row r="7661">
          <cell r="D7661" t="str">
            <v>Brookfield Renewable Energy Partners L.P.</v>
          </cell>
          <cell r="E7661" t="str">
            <v>Water</v>
          </cell>
          <cell r="G7661">
            <v>99959</v>
          </cell>
          <cell r="H7661" t="str">
            <v>Merchant Unregulated</v>
          </cell>
        </row>
        <row r="7662">
          <cell r="D7662" t="str">
            <v>Brookfield Asset Management Inc.</v>
          </cell>
          <cell r="E7662" t="str">
            <v>Water</v>
          </cell>
          <cell r="G7662">
            <v>185720</v>
          </cell>
          <cell r="H7662" t="str">
            <v>Merchant Unregulated</v>
          </cell>
        </row>
        <row r="7663">
          <cell r="D7663" t="str">
            <v>Crestwood Energy, Inc.</v>
          </cell>
          <cell r="E7663" t="str">
            <v>Gas</v>
          </cell>
          <cell r="G7663" t="str">
            <v>NA</v>
          </cell>
          <cell r="H7663" t="str">
            <v>Merchant Unregulated</v>
          </cell>
        </row>
        <row r="7664">
          <cell r="D7664" t="str">
            <v>EIF Management, LLC</v>
          </cell>
          <cell r="E7664" t="str">
            <v>Gas</v>
          </cell>
          <cell r="G7664" t="str">
            <v>NA</v>
          </cell>
          <cell r="H7664" t="str">
            <v>Merchant Unregulated</v>
          </cell>
        </row>
        <row r="7665">
          <cell r="D7665" t="str">
            <v>Ameresco Inc.</v>
          </cell>
          <cell r="E7665" t="str">
            <v>Solar</v>
          </cell>
          <cell r="G7665" t="str">
            <v>NA</v>
          </cell>
          <cell r="H7665" t="str">
            <v>Merchant Unregulated</v>
          </cell>
        </row>
        <row r="7666">
          <cell r="D7666" t="str">
            <v>Edison International</v>
          </cell>
          <cell r="E7666" t="str">
            <v>Water</v>
          </cell>
          <cell r="G7666">
            <v>17919</v>
          </cell>
          <cell r="H7666" t="str">
            <v>Regulated</v>
          </cell>
        </row>
        <row r="7667">
          <cell r="D7667" t="str">
            <v>Ameren Corporation</v>
          </cell>
          <cell r="E7667" t="str">
            <v>Coal</v>
          </cell>
          <cell r="G7667">
            <v>8118776</v>
          </cell>
          <cell r="H7667" t="str">
            <v>Regulated</v>
          </cell>
        </row>
        <row r="7668">
          <cell r="D7668" t="str">
            <v>Russell City of KS</v>
          </cell>
          <cell r="E7668" t="str">
            <v>Gas</v>
          </cell>
          <cell r="G7668" t="str">
            <v>NA</v>
          </cell>
          <cell r="H7668" t="str">
            <v>Regulated</v>
          </cell>
        </row>
        <row r="7669">
          <cell r="D7669" t="str">
            <v>Calpine Corporation</v>
          </cell>
          <cell r="E7669" t="str">
            <v>Gas</v>
          </cell>
          <cell r="G7669" t="str">
            <v>NA</v>
          </cell>
          <cell r="H7669" t="str">
            <v>Merchant Unregulated</v>
          </cell>
        </row>
        <row r="7670">
          <cell r="D7670" t="str">
            <v>General Electric Company</v>
          </cell>
          <cell r="E7670" t="str">
            <v>Gas</v>
          </cell>
          <cell r="G7670" t="str">
            <v>NA</v>
          </cell>
          <cell r="H7670" t="str">
            <v>Merchant Unregulated</v>
          </cell>
        </row>
        <row r="7671">
          <cell r="D7671" t="str">
            <v>East Columbia Basin Irrigation</v>
          </cell>
          <cell r="E7671" t="str">
            <v>Water</v>
          </cell>
          <cell r="G7671" t="str">
            <v>NA</v>
          </cell>
          <cell r="H7671" t="str">
            <v>Merchant Unregulated</v>
          </cell>
        </row>
        <row r="7672">
          <cell r="D7672" t="str">
            <v>Quincy-Columbia Basin Irr Dist</v>
          </cell>
          <cell r="E7672" t="str">
            <v>Water</v>
          </cell>
          <cell r="G7672" t="str">
            <v>NA</v>
          </cell>
          <cell r="H7672" t="str">
            <v>Merchant Unregulated</v>
          </cell>
        </row>
        <row r="7673">
          <cell r="D7673" t="str">
            <v>South Columbia Basin Irrigation District</v>
          </cell>
          <cell r="E7673" t="str">
            <v>Water</v>
          </cell>
          <cell r="G7673" t="str">
            <v>NA</v>
          </cell>
          <cell r="H7673" t="str">
            <v>Merchant Unregulated</v>
          </cell>
        </row>
        <row r="7674">
          <cell r="D7674" t="str">
            <v>Russell City of KS</v>
          </cell>
          <cell r="E7674" t="str">
            <v>Gas</v>
          </cell>
          <cell r="G7674" t="str">
            <v>NA</v>
          </cell>
          <cell r="H7674" t="str">
            <v>Regulated</v>
          </cell>
        </row>
        <row r="7675">
          <cell r="D7675" t="str">
            <v>Alaska Village Electric Cooperative, Inc.</v>
          </cell>
          <cell r="E7675" t="str">
            <v>Oil</v>
          </cell>
          <cell r="G7675" t="str">
            <v>NA</v>
          </cell>
          <cell r="H7675" t="str">
            <v>Merchant Unregulated</v>
          </cell>
        </row>
        <row r="7676">
          <cell r="D7676" t="str">
            <v>Navitas Energy, Inc.</v>
          </cell>
          <cell r="E7676" t="str">
            <v>Wind</v>
          </cell>
          <cell r="G7676" t="str">
            <v>NA</v>
          </cell>
          <cell r="H7676" t="str">
            <v>Merchant Unregulated</v>
          </cell>
        </row>
        <row r="7677">
          <cell r="D7677" t="str">
            <v>Gamesa Corporacion Tecnologica S.A.</v>
          </cell>
          <cell r="E7677" t="str">
            <v>Wind</v>
          </cell>
          <cell r="G7677" t="str">
            <v>NA</v>
          </cell>
          <cell r="H7677" t="str">
            <v>Merchant Unregulated</v>
          </cell>
        </row>
        <row r="7678">
          <cell r="D7678" t="str">
            <v>Enel S.p.A.</v>
          </cell>
          <cell r="E7678" t="str">
            <v>Wind</v>
          </cell>
          <cell r="G7678" t="str">
            <v>NA</v>
          </cell>
          <cell r="H7678" t="str">
            <v>Merchant Unregulated</v>
          </cell>
        </row>
        <row r="7679">
          <cell r="D7679" t="str">
            <v>Gaz Métro Limited Partnership</v>
          </cell>
          <cell r="E7679" t="str">
            <v>Oil</v>
          </cell>
          <cell r="G7679" t="str">
            <v>NA</v>
          </cell>
          <cell r="H7679" t="str">
            <v>Regulated</v>
          </cell>
        </row>
        <row r="7680">
          <cell r="D7680" t="str">
            <v>Colorado Springs Utilities</v>
          </cell>
          <cell r="E7680" t="str">
            <v>Water</v>
          </cell>
          <cell r="G7680" t="str">
            <v>NA</v>
          </cell>
          <cell r="H7680" t="str">
            <v>Regulated</v>
          </cell>
        </row>
        <row r="7681">
          <cell r="D7681" t="str">
            <v>SunEdison, Inc.</v>
          </cell>
          <cell r="E7681" t="str">
            <v>Solar</v>
          </cell>
          <cell r="G7681" t="str">
            <v>NA</v>
          </cell>
          <cell r="H7681" t="str">
            <v>Merchant Unregulated</v>
          </cell>
        </row>
        <row r="7682">
          <cell r="D7682" t="str">
            <v>SunEdison, Inc.</v>
          </cell>
          <cell r="E7682" t="str">
            <v>Solar</v>
          </cell>
          <cell r="G7682" t="str">
            <v>NA</v>
          </cell>
          <cell r="H7682" t="str">
            <v>Merchant Unregulated</v>
          </cell>
        </row>
        <row r="7683">
          <cell r="D7683" t="str">
            <v>PPL Corporation</v>
          </cell>
          <cell r="E7683" t="str">
            <v>Water</v>
          </cell>
          <cell r="G7683">
            <v>390454</v>
          </cell>
          <cell r="H7683" t="str">
            <v>Merchant Unregulated</v>
          </cell>
        </row>
        <row r="7684">
          <cell r="D7684" t="str">
            <v>NV Energy, Inc.</v>
          </cell>
          <cell r="E7684" t="str">
            <v>Solar</v>
          </cell>
          <cell r="G7684">
            <v>188</v>
          </cell>
          <cell r="H7684" t="str">
            <v>Regulated</v>
          </cell>
        </row>
        <row r="7685">
          <cell r="D7685" t="str">
            <v>Duke Energy Corporation</v>
          </cell>
          <cell r="E7685" t="str">
            <v>Biomass</v>
          </cell>
          <cell r="G7685" t="str">
            <v>NA</v>
          </cell>
          <cell r="H7685" t="str">
            <v>Merchant Unregulated</v>
          </cell>
        </row>
        <row r="7686">
          <cell r="D7686" t="str">
            <v>GDF Suez SA</v>
          </cell>
          <cell r="E7686" t="str">
            <v>Biomass</v>
          </cell>
          <cell r="G7686" t="str">
            <v>NA</v>
          </cell>
          <cell r="H7686" t="str">
            <v>Merchant Unregulated</v>
          </cell>
        </row>
        <row r="7687">
          <cell r="D7687" t="str">
            <v>MetLife Capital Credit L. P.</v>
          </cell>
          <cell r="E7687" t="str">
            <v>Wind</v>
          </cell>
          <cell r="G7687" t="str">
            <v>NA</v>
          </cell>
          <cell r="H7687" t="str">
            <v>Merchant Unregulated</v>
          </cell>
        </row>
        <row r="7688">
          <cell r="D7688" t="str">
            <v>Mountain Air Resources LLC</v>
          </cell>
          <cell r="E7688" t="str">
            <v>Wind</v>
          </cell>
          <cell r="G7688" t="str">
            <v>NA</v>
          </cell>
          <cell r="H7688" t="str">
            <v>Merchant Unregulated</v>
          </cell>
        </row>
        <row r="7689">
          <cell r="D7689" t="str">
            <v>Exelon Corporation</v>
          </cell>
          <cell r="E7689" t="str">
            <v>Wind</v>
          </cell>
          <cell r="G7689" t="str">
            <v>NA</v>
          </cell>
          <cell r="H7689" t="str">
            <v>Merchant Unregulated</v>
          </cell>
        </row>
        <row r="7690">
          <cell r="D7690" t="str">
            <v>Steven and Pamela Christoffer</v>
          </cell>
          <cell r="E7690" t="str">
            <v>Wind</v>
          </cell>
          <cell r="G7690" t="str">
            <v>NA</v>
          </cell>
          <cell r="H7690" t="str">
            <v>Merchant Unregulated</v>
          </cell>
        </row>
        <row r="7691">
          <cell r="D7691" t="str">
            <v>TransCanada Corporation</v>
          </cell>
          <cell r="E7691" t="str">
            <v>Water</v>
          </cell>
          <cell r="G7691">
            <v>230550</v>
          </cell>
          <cell r="H7691" t="str">
            <v>Merchant Unregulated</v>
          </cell>
        </row>
        <row r="7692">
          <cell r="D7692" t="str">
            <v>Sappi Fine Paper PLC</v>
          </cell>
          <cell r="E7692" t="str">
            <v>Coal</v>
          </cell>
          <cell r="G7692" t="str">
            <v>NA</v>
          </cell>
          <cell r="H7692" t="str">
            <v>Merchant Unregulated</v>
          </cell>
        </row>
        <row r="7693">
          <cell r="D7693" t="str">
            <v>Sappi Fine Paper PLC</v>
          </cell>
          <cell r="E7693" t="str">
            <v>Biomass</v>
          </cell>
          <cell r="G7693">
            <v>106011</v>
          </cell>
          <cell r="H7693" t="str">
            <v>Merchant Unregulated</v>
          </cell>
        </row>
        <row r="7694">
          <cell r="D7694" t="str">
            <v>Sappi Fine Paper PLC</v>
          </cell>
          <cell r="E7694" t="str">
            <v>Water</v>
          </cell>
          <cell r="G7694">
            <v>35931</v>
          </cell>
          <cell r="H7694" t="str">
            <v>Merchant Unregulated</v>
          </cell>
        </row>
        <row r="7695">
          <cell r="D7695" t="str">
            <v>Enel S.p.A.</v>
          </cell>
          <cell r="E7695" t="str">
            <v>Water</v>
          </cell>
          <cell r="G7695" t="str">
            <v>NA</v>
          </cell>
          <cell r="H7695" t="str">
            <v>Merchant Unregulated</v>
          </cell>
        </row>
        <row r="7696">
          <cell r="D7696" t="str">
            <v>Tallahassee City of</v>
          </cell>
          <cell r="E7696" t="str">
            <v>Gas</v>
          </cell>
          <cell r="G7696">
            <v>50515</v>
          </cell>
          <cell r="H7696" t="str">
            <v>Regulated</v>
          </cell>
        </row>
        <row r="7697">
          <cell r="D7697" t="str">
            <v>Tallahassee City of</v>
          </cell>
          <cell r="E7697" t="str">
            <v>Gas</v>
          </cell>
          <cell r="G7697">
            <v>1017538</v>
          </cell>
          <cell r="H7697" t="str">
            <v>Regulated</v>
          </cell>
        </row>
        <row r="7698">
          <cell r="D7698" t="str">
            <v>Ketchikan Public Utilities</v>
          </cell>
          <cell r="E7698" t="str">
            <v>Oil</v>
          </cell>
          <cell r="G7698" t="str">
            <v>NA</v>
          </cell>
          <cell r="H7698" t="str">
            <v>Regulated</v>
          </cell>
        </row>
        <row r="7699">
          <cell r="D7699" t="str">
            <v>Sabetha City of</v>
          </cell>
          <cell r="E7699" t="str">
            <v>Oil</v>
          </cell>
          <cell r="G7699" t="str">
            <v>NA</v>
          </cell>
          <cell r="H7699" t="str">
            <v>Regulated</v>
          </cell>
        </row>
        <row r="7700">
          <cell r="D7700" t="str">
            <v>Traverse City City of</v>
          </cell>
          <cell r="E7700" t="str">
            <v>Water</v>
          </cell>
          <cell r="G7700" t="str">
            <v>NA</v>
          </cell>
          <cell r="H7700" t="str">
            <v>Regulated</v>
          </cell>
        </row>
        <row r="7701">
          <cell r="D7701" t="str">
            <v>Entergy Corporation</v>
          </cell>
          <cell r="E7701" t="str">
            <v>Gas</v>
          </cell>
          <cell r="G7701">
            <v>3663789</v>
          </cell>
          <cell r="H7701" t="str">
            <v>Regulated</v>
          </cell>
        </row>
        <row r="7702">
          <cell r="D7702" t="str">
            <v>NRG Energy, Inc.</v>
          </cell>
          <cell r="E7702" t="str">
            <v>Gas</v>
          </cell>
          <cell r="G7702" t="str">
            <v>NA</v>
          </cell>
          <cell r="H7702" t="str">
            <v>Merchant Unregulated</v>
          </cell>
        </row>
        <row r="7703">
          <cell r="D7703" t="str">
            <v>ArcLight Capital Partners LLC</v>
          </cell>
          <cell r="E7703" t="str">
            <v>Gas</v>
          </cell>
          <cell r="G7703" t="str">
            <v>NA</v>
          </cell>
          <cell r="H7703" t="str">
            <v>Merchant Unregulated</v>
          </cell>
        </row>
        <row r="7704">
          <cell r="D7704" t="str">
            <v>E I Dupont De Nemours &amp; Co</v>
          </cell>
          <cell r="E7704" t="str">
            <v>Gas</v>
          </cell>
          <cell r="G7704" t="str">
            <v>NA</v>
          </cell>
          <cell r="H7704" t="str">
            <v>Merchant Unregulated</v>
          </cell>
        </row>
        <row r="7705">
          <cell r="D7705" t="str">
            <v>E.I. du Pont de Nemours &amp; Company</v>
          </cell>
          <cell r="E7705" t="str">
            <v>Gas</v>
          </cell>
          <cell r="G7705">
            <v>2898235</v>
          </cell>
          <cell r="H7705" t="str">
            <v>Merchant Unregulated</v>
          </cell>
        </row>
        <row r="7706">
          <cell r="D7706" t="str">
            <v>Sacramento Municipal Utility District</v>
          </cell>
          <cell r="E7706" t="str">
            <v>Solar</v>
          </cell>
          <cell r="G7706" t="str">
            <v>NA</v>
          </cell>
          <cell r="H7706" t="str">
            <v>Regulated</v>
          </cell>
        </row>
        <row r="7707">
          <cell r="D7707" t="str">
            <v>EDF Group</v>
          </cell>
          <cell r="E7707" t="str">
            <v>Solar</v>
          </cell>
          <cell r="G7707" t="str">
            <v>NA</v>
          </cell>
          <cell r="H7707" t="str">
            <v>Merchant Unregulated</v>
          </cell>
        </row>
        <row r="7708">
          <cell r="D7708" t="str">
            <v>EDF Group</v>
          </cell>
          <cell r="E7708" t="str">
            <v>Solar</v>
          </cell>
          <cell r="G7708" t="str">
            <v>NA</v>
          </cell>
          <cell r="H7708" t="str">
            <v>Merchant Unregulated</v>
          </cell>
        </row>
        <row r="7709">
          <cell r="D7709" t="str">
            <v>SunEdison, Inc.</v>
          </cell>
          <cell r="E7709" t="str">
            <v>Solar</v>
          </cell>
          <cell r="G7709" t="str">
            <v>NA</v>
          </cell>
          <cell r="H7709" t="str">
            <v>Merchant Unregulated</v>
          </cell>
        </row>
        <row r="7710">
          <cell r="D7710" t="str">
            <v>Exelon Corporation</v>
          </cell>
          <cell r="E7710" t="str">
            <v>Water</v>
          </cell>
          <cell r="G7710">
            <v>436416</v>
          </cell>
          <cell r="H7710" t="str">
            <v>Merchant Unregulated</v>
          </cell>
        </row>
        <row r="7711">
          <cell r="D7711" t="str">
            <v>LS Power Group</v>
          </cell>
          <cell r="E7711" t="str">
            <v>Water</v>
          </cell>
          <cell r="G7711">
            <v>315546</v>
          </cell>
          <cell r="H7711" t="str">
            <v>Merchant Unregulated</v>
          </cell>
        </row>
        <row r="7712">
          <cell r="D7712" t="str">
            <v>Tate &amp; Lyle</v>
          </cell>
          <cell r="E7712" t="str">
            <v>Coal</v>
          </cell>
          <cell r="G7712" t="str">
            <v>NA</v>
          </cell>
          <cell r="H7712" t="str">
            <v>Merchant Unregulated</v>
          </cell>
        </row>
        <row r="7713">
          <cell r="D7713" t="str">
            <v>Bay City City of</v>
          </cell>
          <cell r="E7713" t="str">
            <v>Gas</v>
          </cell>
          <cell r="G7713" t="str">
            <v>NA</v>
          </cell>
          <cell r="H7713" t="str">
            <v>Regulated</v>
          </cell>
        </row>
        <row r="7714">
          <cell r="D7714" t="str">
            <v>Pinnacle West Capital Corporation</v>
          </cell>
          <cell r="E7714" t="str">
            <v>Gas</v>
          </cell>
          <cell r="G7714">
            <v>16728</v>
          </cell>
          <cell r="H7714" t="str">
            <v>Regulated</v>
          </cell>
        </row>
        <row r="7715">
          <cell r="D7715" t="str">
            <v>Paragon Assets</v>
          </cell>
          <cell r="E7715" t="str">
            <v>Gas</v>
          </cell>
          <cell r="G7715">
            <v>357405</v>
          </cell>
          <cell r="H7715" t="str">
            <v>Merchant Unregulated</v>
          </cell>
        </row>
        <row r="7716">
          <cell r="D7716" t="str">
            <v>NRG Energy, Inc.</v>
          </cell>
          <cell r="E7716" t="str">
            <v>Gas</v>
          </cell>
          <cell r="G7716">
            <v>357405</v>
          </cell>
          <cell r="H7716" t="str">
            <v>Merchant Unregulated</v>
          </cell>
        </row>
        <row r="7717">
          <cell r="D7717" t="str">
            <v>Pinnacle West Capital Corporation</v>
          </cell>
          <cell r="E7717" t="str">
            <v>Solar</v>
          </cell>
          <cell r="G7717">
            <v>17</v>
          </cell>
          <cell r="H7717" t="str">
            <v>Regulated</v>
          </cell>
        </row>
        <row r="7718">
          <cell r="D7718" t="str">
            <v>Best Power International, LLC</v>
          </cell>
          <cell r="E7718" t="str">
            <v>Solar</v>
          </cell>
          <cell r="G7718" t="str">
            <v>NA</v>
          </cell>
          <cell r="H7718" t="str">
            <v>Merchant Unregulated</v>
          </cell>
        </row>
        <row r="7719">
          <cell r="D7719" t="str">
            <v>Resurrection Health Care</v>
          </cell>
          <cell r="E7719" t="str">
            <v>Gas</v>
          </cell>
          <cell r="G7719" t="str">
            <v>NA</v>
          </cell>
          <cell r="H7719" t="str">
            <v>Merchant Unregulated</v>
          </cell>
        </row>
        <row r="7720">
          <cell r="D7720" t="str">
            <v>Exelon Corporation</v>
          </cell>
          <cell r="E7720" t="str">
            <v>Nuclear</v>
          </cell>
          <cell r="G7720">
            <v>8025790</v>
          </cell>
          <cell r="H7720" t="str">
            <v>Merchant Unregulated</v>
          </cell>
        </row>
        <row r="7721">
          <cell r="D7721" t="str">
            <v>Public Service Enterprise Group Incorporated</v>
          </cell>
          <cell r="E7721" t="str">
            <v>Nuclear</v>
          </cell>
          <cell r="G7721">
            <v>10818516</v>
          </cell>
          <cell r="H7721" t="str">
            <v>Merchant Unregulated</v>
          </cell>
        </row>
        <row r="7722">
          <cell r="D7722" t="str">
            <v>Exelon Corporation</v>
          </cell>
          <cell r="E7722" t="str">
            <v>Oil</v>
          </cell>
          <cell r="G7722">
            <v>35</v>
          </cell>
          <cell r="H7722" t="str">
            <v>Merchant Unregulated</v>
          </cell>
        </row>
        <row r="7723">
          <cell r="D7723" t="str">
            <v>Public Service Enterprise Group Incorporated</v>
          </cell>
          <cell r="E7723" t="str">
            <v>Oil</v>
          </cell>
          <cell r="G7723">
            <v>44</v>
          </cell>
          <cell r="H7723" t="str">
            <v>Merchant Unregulated</v>
          </cell>
        </row>
        <row r="7724">
          <cell r="D7724" t="str">
            <v>Salem City of VA</v>
          </cell>
          <cell r="E7724" t="str">
            <v>Oil</v>
          </cell>
          <cell r="G7724" t="str">
            <v>NA</v>
          </cell>
          <cell r="H7724" t="str">
            <v>Regulated</v>
          </cell>
        </row>
        <row r="7725">
          <cell r="D7725" t="str">
            <v>EIF Management, LLC</v>
          </cell>
          <cell r="E7725" t="str">
            <v>Biomass</v>
          </cell>
          <cell r="G7725" t="str">
            <v>NA</v>
          </cell>
          <cell r="H7725" t="str">
            <v>Merchant Unregulated</v>
          </cell>
        </row>
        <row r="7726">
          <cell r="D7726" t="str">
            <v>Enpower Corp.</v>
          </cell>
          <cell r="E7726" t="str">
            <v>Biomass</v>
          </cell>
          <cell r="G7726" t="str">
            <v>NA</v>
          </cell>
          <cell r="H7726" t="str">
            <v>Merchant Unregulated</v>
          </cell>
        </row>
        <row r="7727">
          <cell r="D7727" t="str">
            <v>DTE Energy Company</v>
          </cell>
          <cell r="E7727" t="str">
            <v>Biomass</v>
          </cell>
          <cell r="G7727" t="str">
            <v>NA</v>
          </cell>
          <cell r="H7727" t="str">
            <v>Merchant Unregulated</v>
          </cell>
        </row>
        <row r="7728">
          <cell r="D7728" t="str">
            <v>Footprint Power LLC</v>
          </cell>
          <cell r="E7728" t="str">
            <v>Coal</v>
          </cell>
          <cell r="G7728">
            <v>56203</v>
          </cell>
          <cell r="H7728" t="str">
            <v>Merchant Unregulated</v>
          </cell>
        </row>
        <row r="7729">
          <cell r="D7729" t="str">
            <v>Footprint Power LLC</v>
          </cell>
          <cell r="E7729" t="str">
            <v>Oil</v>
          </cell>
          <cell r="G7729">
            <v>2412</v>
          </cell>
          <cell r="H7729" t="str">
            <v>Merchant Unregulated</v>
          </cell>
        </row>
        <row r="7730">
          <cell r="D7730" t="str">
            <v>Portland General Electric Company</v>
          </cell>
          <cell r="E7730" t="str">
            <v>Oil</v>
          </cell>
          <cell r="G7730">
            <v>74</v>
          </cell>
          <cell r="H7730" t="str">
            <v>Regulated</v>
          </cell>
        </row>
        <row r="7731">
          <cell r="D7731" t="str">
            <v>Salem City of VA</v>
          </cell>
          <cell r="E7731" t="str">
            <v>Oil</v>
          </cell>
          <cell r="G7731" t="str">
            <v>NA</v>
          </cell>
          <cell r="H7731" t="str">
            <v>Regulated</v>
          </cell>
        </row>
        <row r="7732">
          <cell r="D7732" t="str">
            <v>Salem City of VA</v>
          </cell>
          <cell r="E7732" t="str">
            <v>Oil</v>
          </cell>
          <cell r="G7732" t="str">
            <v>NA</v>
          </cell>
          <cell r="H7732" t="str">
            <v>Regulated</v>
          </cell>
        </row>
        <row r="7733">
          <cell r="D7733" t="str">
            <v>Xcel Energy Inc.</v>
          </cell>
          <cell r="E7733" t="str">
            <v>Water</v>
          </cell>
          <cell r="G7733">
            <v>1457</v>
          </cell>
          <cell r="H7733" t="str">
            <v>Regulated</v>
          </cell>
        </row>
        <row r="7734">
          <cell r="D7734" t="str">
            <v>Grand River Dam Authority</v>
          </cell>
          <cell r="E7734" t="str">
            <v>Water</v>
          </cell>
          <cell r="G7734">
            <v>150566</v>
          </cell>
          <cell r="H7734" t="str">
            <v>Merchant Unregulated</v>
          </cell>
        </row>
        <row r="7735">
          <cell r="D7735" t="str">
            <v>Chevron Corporation</v>
          </cell>
          <cell r="E7735" t="str">
            <v>Gas</v>
          </cell>
          <cell r="G7735" t="str">
            <v>NA</v>
          </cell>
          <cell r="H7735" t="str">
            <v>Merchant Unregulated</v>
          </cell>
        </row>
        <row r="7736">
          <cell r="D7736" t="str">
            <v>Edison International</v>
          </cell>
          <cell r="E7736" t="str">
            <v>Gas</v>
          </cell>
          <cell r="G7736" t="str">
            <v>NA</v>
          </cell>
          <cell r="H7736" t="str">
            <v>Merchant Unregulated</v>
          </cell>
        </row>
        <row r="7737">
          <cell r="D7737" t="str">
            <v>SolarCity Corp</v>
          </cell>
          <cell r="E7737" t="str">
            <v>Solar</v>
          </cell>
          <cell r="G7737" t="str">
            <v>NA</v>
          </cell>
          <cell r="H7737" t="str">
            <v>Merchant Unregulated</v>
          </cell>
        </row>
        <row r="7738">
          <cell r="D7738" t="str">
            <v>Gaz Métro Limited Partnership</v>
          </cell>
          <cell r="E7738" t="str">
            <v>Water</v>
          </cell>
          <cell r="G7738" t="str">
            <v>NA</v>
          </cell>
          <cell r="H7738" t="str">
            <v>Regulated</v>
          </cell>
        </row>
        <row r="7739">
          <cell r="D7739" t="str">
            <v>Alaska Energy &amp; Resources Company</v>
          </cell>
          <cell r="E7739" t="str">
            <v>Water</v>
          </cell>
          <cell r="G7739" t="str">
            <v>NA</v>
          </cell>
          <cell r="H7739" t="str">
            <v>Regulated</v>
          </cell>
        </row>
        <row r="7740">
          <cell r="D7740" t="str">
            <v>IDACORP, Inc.</v>
          </cell>
          <cell r="E7740" t="str">
            <v>Oil</v>
          </cell>
          <cell r="G7740">
            <v>19</v>
          </cell>
          <cell r="H7740" t="str">
            <v>Regulated</v>
          </cell>
        </row>
        <row r="7741">
          <cell r="D7741" t="str">
            <v>Enel S.p.A.</v>
          </cell>
          <cell r="E7741" t="str">
            <v>Water</v>
          </cell>
          <cell r="G7741" t="str">
            <v>NA</v>
          </cell>
          <cell r="H7741" t="str">
            <v>Merchant Unregulated</v>
          </cell>
        </row>
        <row r="7742">
          <cell r="D7742" t="str">
            <v>Idaho Wind Partners 1, LLC</v>
          </cell>
          <cell r="E7742" t="str">
            <v>Wind</v>
          </cell>
          <cell r="G7742" t="str">
            <v>NA</v>
          </cell>
          <cell r="H7742" t="str">
            <v>Merchant Unregulated</v>
          </cell>
        </row>
        <row r="7743">
          <cell r="D7743" t="str">
            <v>Nephi City Corporation</v>
          </cell>
          <cell r="E7743" t="str">
            <v>Water</v>
          </cell>
          <cell r="G7743" t="str">
            <v>NA</v>
          </cell>
          <cell r="H7743" t="str">
            <v>Regulated</v>
          </cell>
        </row>
        <row r="7744">
          <cell r="D7744" t="str">
            <v>Enpower Corp.</v>
          </cell>
          <cell r="E7744" t="str">
            <v>Biomass</v>
          </cell>
          <cell r="G7744" t="str">
            <v>NA</v>
          </cell>
          <cell r="H7744" t="str">
            <v>Merchant Unregulated</v>
          </cell>
        </row>
        <row r="7745">
          <cell r="D7745" t="str">
            <v>EIF Management, LLC</v>
          </cell>
          <cell r="E7745" t="str">
            <v>Biomass</v>
          </cell>
          <cell r="G7745" t="str">
            <v>NA</v>
          </cell>
          <cell r="H7745" t="str">
            <v>Merchant Unregulated</v>
          </cell>
        </row>
        <row r="7746">
          <cell r="D7746" t="str">
            <v>DTE Energy Company</v>
          </cell>
          <cell r="E7746" t="str">
            <v>Biomass</v>
          </cell>
          <cell r="G7746" t="str">
            <v>NA</v>
          </cell>
          <cell r="H7746" t="str">
            <v>Merchant Unregulated</v>
          </cell>
        </row>
        <row r="7747">
          <cell r="D7747" t="str">
            <v>PG&amp;E Corporation</v>
          </cell>
          <cell r="E7747" t="str">
            <v>Water</v>
          </cell>
          <cell r="G7747">
            <v>146200</v>
          </cell>
          <cell r="H7747" t="str">
            <v>Regulated</v>
          </cell>
        </row>
        <row r="7748">
          <cell r="D7748" t="str">
            <v>Berkshire Hathaway Inc.</v>
          </cell>
          <cell r="E7748" t="str">
            <v>Geothermal</v>
          </cell>
          <cell r="G7748" t="str">
            <v>NA</v>
          </cell>
          <cell r="H7748" t="str">
            <v>Merchant Unregulated</v>
          </cell>
        </row>
        <row r="7749">
          <cell r="D7749" t="str">
            <v>MidAmerican Energy Holdings Company</v>
          </cell>
          <cell r="E7749" t="str">
            <v>Geothermal</v>
          </cell>
          <cell r="G7749" t="str">
            <v>NA</v>
          </cell>
          <cell r="H7749" t="str">
            <v>Merchant Unregulated</v>
          </cell>
        </row>
        <row r="7750">
          <cell r="D7750" t="str">
            <v>TransAlta Corporation</v>
          </cell>
          <cell r="E7750" t="str">
            <v>Geothermal</v>
          </cell>
          <cell r="G7750" t="str">
            <v>NA</v>
          </cell>
          <cell r="H7750" t="str">
            <v>Merchant Unregulated</v>
          </cell>
        </row>
        <row r="7751">
          <cell r="D7751" t="str">
            <v>Berkshire Hathaway Inc.</v>
          </cell>
          <cell r="E7751" t="str">
            <v>Geothermal</v>
          </cell>
          <cell r="G7751" t="str">
            <v>NA</v>
          </cell>
          <cell r="H7751" t="str">
            <v>Merchant Unregulated</v>
          </cell>
        </row>
        <row r="7752">
          <cell r="D7752" t="str">
            <v>MidAmerican Energy Holdings Company</v>
          </cell>
          <cell r="E7752" t="str">
            <v>Geothermal</v>
          </cell>
          <cell r="G7752" t="str">
            <v>NA</v>
          </cell>
          <cell r="H7752" t="str">
            <v>Merchant Unregulated</v>
          </cell>
        </row>
        <row r="7753">
          <cell r="D7753" t="str">
            <v>TransAlta Corporation</v>
          </cell>
          <cell r="E7753" t="str">
            <v>Geothermal</v>
          </cell>
          <cell r="G7753" t="str">
            <v>NA</v>
          </cell>
          <cell r="H7753" t="str">
            <v>Merchant Unregulated</v>
          </cell>
        </row>
        <row r="7754">
          <cell r="D7754" t="str">
            <v>Berkshire Hathaway Inc.</v>
          </cell>
          <cell r="E7754" t="str">
            <v>Geothermal</v>
          </cell>
          <cell r="G7754" t="str">
            <v>NA</v>
          </cell>
          <cell r="H7754" t="str">
            <v>Merchant Unregulated</v>
          </cell>
        </row>
        <row r="7755">
          <cell r="D7755" t="str">
            <v>MidAmerican Energy Holdings Company</v>
          </cell>
          <cell r="E7755" t="str">
            <v>Geothermal</v>
          </cell>
          <cell r="G7755" t="str">
            <v>NA</v>
          </cell>
          <cell r="H7755" t="str">
            <v>Merchant Unregulated</v>
          </cell>
        </row>
        <row r="7756">
          <cell r="D7756" t="str">
            <v>TransAlta Corporation</v>
          </cell>
          <cell r="E7756" t="str">
            <v>Geothermal</v>
          </cell>
          <cell r="G7756" t="str">
            <v>NA</v>
          </cell>
          <cell r="H7756" t="str">
            <v>Merchant Unregulated</v>
          </cell>
        </row>
        <row r="7757">
          <cell r="D7757" t="str">
            <v>Berkshire Hathaway Inc.</v>
          </cell>
          <cell r="E7757" t="str">
            <v>Geothermal</v>
          </cell>
          <cell r="G7757" t="str">
            <v>NA</v>
          </cell>
          <cell r="H7757" t="str">
            <v>Merchant Unregulated</v>
          </cell>
        </row>
        <row r="7758">
          <cell r="D7758" t="str">
            <v>MidAmerican Energy Holdings Company</v>
          </cell>
          <cell r="E7758" t="str">
            <v>Geothermal</v>
          </cell>
          <cell r="G7758" t="str">
            <v>NA</v>
          </cell>
          <cell r="H7758" t="str">
            <v>Merchant Unregulated</v>
          </cell>
        </row>
        <row r="7759">
          <cell r="D7759" t="str">
            <v>TransAlta Corporation</v>
          </cell>
          <cell r="E7759" t="str">
            <v>Geothermal</v>
          </cell>
          <cell r="G7759" t="str">
            <v>NA</v>
          </cell>
          <cell r="H7759" t="str">
            <v>Merchant Unregulated</v>
          </cell>
        </row>
        <row r="7760">
          <cell r="D7760" t="str">
            <v>Berkshire Hathaway Inc.</v>
          </cell>
          <cell r="E7760" t="str">
            <v>Geothermal</v>
          </cell>
          <cell r="G7760" t="str">
            <v>NA</v>
          </cell>
          <cell r="H7760" t="str">
            <v>Merchant Unregulated</v>
          </cell>
        </row>
        <row r="7761">
          <cell r="D7761" t="str">
            <v>MidAmerican Energy Holdings Company</v>
          </cell>
          <cell r="E7761" t="str">
            <v>Geothermal</v>
          </cell>
          <cell r="G7761" t="str">
            <v>NA</v>
          </cell>
          <cell r="H7761" t="str">
            <v>Merchant Unregulated</v>
          </cell>
        </row>
        <row r="7762">
          <cell r="D7762" t="str">
            <v>TransAlta Corporation</v>
          </cell>
          <cell r="E7762" t="str">
            <v>Geothermal</v>
          </cell>
          <cell r="G7762" t="str">
            <v>NA</v>
          </cell>
          <cell r="H7762" t="str">
            <v>Merchant Unregulated</v>
          </cell>
        </row>
        <row r="7763">
          <cell r="D7763" t="str">
            <v>Exelon Corporation</v>
          </cell>
          <cell r="E7763" t="str">
            <v>Wind</v>
          </cell>
          <cell r="G7763" t="str">
            <v>NA</v>
          </cell>
          <cell r="H7763" t="str">
            <v>Merchant Unregulated</v>
          </cell>
        </row>
        <row r="7764">
          <cell r="D7764" t="str">
            <v>Individual Owner</v>
          </cell>
          <cell r="E7764" t="str">
            <v>Wind</v>
          </cell>
          <cell r="G7764" t="str">
            <v>NA</v>
          </cell>
          <cell r="H7764" t="str">
            <v>Merchant Unregulated</v>
          </cell>
        </row>
        <row r="7765">
          <cell r="D7765" t="str">
            <v>Exelon Corporation</v>
          </cell>
          <cell r="E7765" t="str">
            <v>Wind</v>
          </cell>
          <cell r="G7765" t="str">
            <v>NA</v>
          </cell>
          <cell r="H7765" t="str">
            <v>Merchant Unregulated</v>
          </cell>
        </row>
        <row r="7766">
          <cell r="D7766" t="str">
            <v>Individual Owner</v>
          </cell>
          <cell r="E7766" t="str">
            <v>Wind</v>
          </cell>
          <cell r="G7766" t="str">
            <v>NA</v>
          </cell>
          <cell r="H7766" t="str">
            <v>Merchant Unregulated</v>
          </cell>
        </row>
        <row r="7767">
          <cell r="D7767" t="str">
            <v>SCANA Corporation</v>
          </cell>
          <cell r="E7767" t="str">
            <v>Water</v>
          </cell>
          <cell r="G7767">
            <v>19871</v>
          </cell>
          <cell r="H7767" t="str">
            <v>Regulated</v>
          </cell>
        </row>
        <row r="7768">
          <cell r="D7768" t="str">
            <v>EIF Management, LLC</v>
          </cell>
          <cell r="E7768" t="str">
            <v>Water</v>
          </cell>
          <cell r="G7768" t="str">
            <v>NA</v>
          </cell>
          <cell r="H7768" t="str">
            <v>Merchant Unregulated</v>
          </cell>
        </row>
        <row r="7769">
          <cell r="D7769" t="str">
            <v>NRG Energy, Inc.</v>
          </cell>
          <cell r="E7769" t="str">
            <v>Gas</v>
          </cell>
          <cell r="G7769">
            <v>143665</v>
          </cell>
          <cell r="H7769" t="str">
            <v>Merchant Unregulated</v>
          </cell>
        </row>
        <row r="7770">
          <cell r="D7770" t="str">
            <v>NRG Energy, Inc.</v>
          </cell>
          <cell r="E7770" t="str">
            <v>Gas</v>
          </cell>
          <cell r="G7770">
            <v>23</v>
          </cell>
          <cell r="H7770" t="str">
            <v>Merchant Unregulated</v>
          </cell>
        </row>
        <row r="7771">
          <cell r="D7771" t="str">
            <v>South Texas Electric Cooperative, Inc</v>
          </cell>
          <cell r="E7771" t="str">
            <v>Gas</v>
          </cell>
          <cell r="G7771">
            <v>-1520</v>
          </cell>
          <cell r="H7771" t="str">
            <v>Merchant Unregulated</v>
          </cell>
        </row>
        <row r="7772">
          <cell r="D7772" t="str">
            <v>South Texas Electric Cooperative, Inc</v>
          </cell>
          <cell r="E7772" t="str">
            <v>Gas</v>
          </cell>
          <cell r="G7772">
            <v>-862</v>
          </cell>
          <cell r="H7772" t="str">
            <v>Merchant Unregulated</v>
          </cell>
        </row>
        <row r="7773">
          <cell r="D7773" t="str">
            <v>South Texas Electric Cooperative, Inc</v>
          </cell>
          <cell r="E7773" t="str">
            <v>Gas</v>
          </cell>
          <cell r="G7773">
            <v>235558</v>
          </cell>
          <cell r="H7773" t="str">
            <v>Merchant Unregulated</v>
          </cell>
        </row>
        <row r="7774">
          <cell r="D7774" t="str">
            <v>United States Government</v>
          </cell>
          <cell r="E7774" t="str">
            <v>Water</v>
          </cell>
          <cell r="G7774" t="str">
            <v>NA</v>
          </cell>
          <cell r="H7774" t="str">
            <v>Merchant Unregulated</v>
          </cell>
        </row>
        <row r="7775">
          <cell r="D7775" t="str">
            <v>South Texas Electric Cooperative, Inc</v>
          </cell>
          <cell r="E7775" t="str">
            <v>Oil</v>
          </cell>
          <cell r="G7775">
            <v>125</v>
          </cell>
          <cell r="H7775" t="str">
            <v>Merchant Unregulated</v>
          </cell>
        </row>
        <row r="7776">
          <cell r="D7776" t="str">
            <v>Orbit Energy, Inc.</v>
          </cell>
          <cell r="E7776" t="str">
            <v>Biomass</v>
          </cell>
          <cell r="G7776" t="str">
            <v>NA</v>
          </cell>
          <cell r="H7776" t="str">
            <v>Merchant Unregulated</v>
          </cell>
        </row>
        <row r="7777">
          <cell r="D7777" t="str">
            <v>Waste Industries USA, Inc.</v>
          </cell>
          <cell r="E7777" t="str">
            <v>Biomass</v>
          </cell>
          <cell r="G7777" t="str">
            <v>NA</v>
          </cell>
          <cell r="H7777" t="str">
            <v>Merchant Unregulated</v>
          </cell>
        </row>
        <row r="7778">
          <cell r="D7778" t="str">
            <v>Jamestown Board of Public Utilities</v>
          </cell>
          <cell r="E7778" t="str">
            <v>Coal</v>
          </cell>
          <cell r="G7778" t="str">
            <v>NA</v>
          </cell>
          <cell r="H7778" t="str">
            <v>Regulated</v>
          </cell>
        </row>
        <row r="7779">
          <cell r="D7779" t="str">
            <v>Jamestown Board of Public Utilities</v>
          </cell>
          <cell r="E7779" t="str">
            <v>Gas</v>
          </cell>
          <cell r="G7779" t="str">
            <v>NA</v>
          </cell>
          <cell r="H7779" t="str">
            <v>Regulated</v>
          </cell>
        </row>
        <row r="7780">
          <cell r="D7780" t="str">
            <v>San Antonio Community Hospital</v>
          </cell>
          <cell r="E7780" t="str">
            <v>Gas</v>
          </cell>
          <cell r="G7780" t="str">
            <v>NA</v>
          </cell>
          <cell r="H7780" t="str">
            <v>Merchant Unregulated</v>
          </cell>
        </row>
        <row r="7781">
          <cell r="D7781" t="str">
            <v>Starwood Headquarters, LLC</v>
          </cell>
          <cell r="E7781" t="str">
            <v>Solar</v>
          </cell>
          <cell r="G7781" t="str">
            <v>NA</v>
          </cell>
          <cell r="H7781" t="str">
            <v>Merchant Unregulated</v>
          </cell>
        </row>
        <row r="7782">
          <cell r="D7782" t="str">
            <v>SunEdison, Inc.</v>
          </cell>
          <cell r="E7782" t="str">
            <v>Solar</v>
          </cell>
          <cell r="G7782" t="str">
            <v>NA</v>
          </cell>
          <cell r="H7782" t="str">
            <v>Merchant Unregulated</v>
          </cell>
        </row>
        <row r="7783">
          <cell r="D7783" t="str">
            <v>SunEdison Utility Solutions, LLC</v>
          </cell>
          <cell r="E7783" t="str">
            <v>Solar</v>
          </cell>
          <cell r="G7783" t="str">
            <v>NA</v>
          </cell>
          <cell r="H7783" t="str">
            <v>Merchant Unregulated</v>
          </cell>
        </row>
        <row r="7784">
          <cell r="D7784" t="str">
            <v>SunEdison, Inc.</v>
          </cell>
          <cell r="E7784" t="str">
            <v>Solar</v>
          </cell>
          <cell r="G7784" t="str">
            <v>NA</v>
          </cell>
          <cell r="H7784" t="str">
            <v>Merchant Unregulated</v>
          </cell>
        </row>
        <row r="7785">
          <cell r="D7785" t="str">
            <v>San Diego State University</v>
          </cell>
          <cell r="E7785" t="str">
            <v>Gas</v>
          </cell>
          <cell r="G7785" t="str">
            <v>NA</v>
          </cell>
          <cell r="H7785" t="str">
            <v>Merchant Unregulated</v>
          </cell>
        </row>
        <row r="7786">
          <cell r="D7786" t="str">
            <v>San Dieguito Union High School District</v>
          </cell>
          <cell r="E7786" t="str">
            <v>Solar</v>
          </cell>
          <cell r="G7786" t="str">
            <v>NA</v>
          </cell>
          <cell r="H7786" t="str">
            <v>Merchant Unregulated</v>
          </cell>
        </row>
        <row r="7787">
          <cell r="D7787" t="str">
            <v>Metropolitan Water District of Southern California</v>
          </cell>
          <cell r="E7787" t="str">
            <v>Water</v>
          </cell>
          <cell r="G7787" t="str">
            <v>NA</v>
          </cell>
          <cell r="H7787" t="str">
            <v>Merchant Unregulated</v>
          </cell>
        </row>
        <row r="7788">
          <cell r="D7788" t="str">
            <v>San Gabriel Valley Mun Water Dist</v>
          </cell>
          <cell r="E7788" t="str">
            <v>Water</v>
          </cell>
          <cell r="G7788" t="str">
            <v>NA</v>
          </cell>
          <cell r="H7788" t="str">
            <v>Regulated</v>
          </cell>
        </row>
        <row r="7789">
          <cell r="D7789" t="str">
            <v>Sharp Corporation</v>
          </cell>
          <cell r="E7789" t="str">
            <v>Solar</v>
          </cell>
          <cell r="G7789" t="str">
            <v>NA</v>
          </cell>
          <cell r="H7789" t="str">
            <v>Merchant Unregulated</v>
          </cell>
        </row>
        <row r="7790">
          <cell r="D7790" t="str">
            <v>U.S. Geothermal Inc.</v>
          </cell>
          <cell r="E7790" t="str">
            <v>Geothermal</v>
          </cell>
          <cell r="G7790" t="str">
            <v>NA</v>
          </cell>
          <cell r="H7790" t="str">
            <v>Merchant Unregulated</v>
          </cell>
        </row>
        <row r="7791">
          <cell r="D7791" t="str">
            <v>Los Angeles Department of Water and Power</v>
          </cell>
          <cell r="E7791" t="str">
            <v>Water</v>
          </cell>
          <cell r="G7791" t="str">
            <v>NA</v>
          </cell>
          <cell r="H7791" t="str">
            <v>Regulated</v>
          </cell>
        </row>
        <row r="7792">
          <cell r="D7792" t="str">
            <v>San Francisco City &amp; County of</v>
          </cell>
          <cell r="E7792" t="str">
            <v>Solar</v>
          </cell>
          <cell r="G7792" t="str">
            <v>NA</v>
          </cell>
          <cell r="H7792" t="str">
            <v>Regulated</v>
          </cell>
        </row>
        <row r="7793">
          <cell r="D7793" t="str">
            <v>PG&amp;E Corporation</v>
          </cell>
          <cell r="E7793" t="str">
            <v>Gas</v>
          </cell>
          <cell r="G7793" t="str">
            <v>NA</v>
          </cell>
          <cell r="H7793" t="str">
            <v>Regulated</v>
          </cell>
        </row>
        <row r="7794">
          <cell r="D7794" t="str">
            <v>Duke Energy Corporation</v>
          </cell>
          <cell r="E7794" t="str">
            <v>Solar</v>
          </cell>
          <cell r="G7794" t="str">
            <v>NA</v>
          </cell>
          <cell r="H7794" t="str">
            <v>Merchant Unregulated</v>
          </cell>
        </row>
        <row r="7795">
          <cell r="D7795" t="str">
            <v>Los Angeles Department of Water and Power</v>
          </cell>
          <cell r="E7795" t="str">
            <v>Water</v>
          </cell>
          <cell r="G7795" t="str">
            <v>NA</v>
          </cell>
          <cell r="H7795" t="str">
            <v>Regulated</v>
          </cell>
        </row>
        <row r="7796">
          <cell r="D7796" t="str">
            <v>Los Angeles Department of Water and Power</v>
          </cell>
          <cell r="E7796" t="str">
            <v>Water</v>
          </cell>
          <cell r="G7796" t="str">
            <v>NA</v>
          </cell>
          <cell r="H7796" t="str">
            <v>Regulated</v>
          </cell>
        </row>
        <row r="7797">
          <cell r="D7797" t="str">
            <v>San Gabriel Hydroel Associates</v>
          </cell>
          <cell r="E7797" t="str">
            <v>Water</v>
          </cell>
          <cell r="G7797" t="str">
            <v>NA</v>
          </cell>
          <cell r="H7797" t="str">
            <v>Merchant Unregulated</v>
          </cell>
        </row>
        <row r="7798">
          <cell r="D7798" t="str">
            <v>Veresen Inc.</v>
          </cell>
          <cell r="E7798" t="str">
            <v>Gas</v>
          </cell>
          <cell r="G7798" t="str">
            <v>NA</v>
          </cell>
          <cell r="H7798" t="str">
            <v>Merchant Unregulated</v>
          </cell>
        </row>
        <row r="7799">
          <cell r="D7799" t="str">
            <v>San Gorgonio Wind Farms Inc</v>
          </cell>
          <cell r="E7799" t="str">
            <v>Wind</v>
          </cell>
          <cell r="G7799" t="str">
            <v>NA</v>
          </cell>
          <cell r="H7799" t="str">
            <v>Merchant Unregulated</v>
          </cell>
        </row>
        <row r="7800">
          <cell r="D7800" t="str">
            <v>ArcLight Capital Holdings, LLC</v>
          </cell>
          <cell r="E7800" t="str">
            <v>Wind</v>
          </cell>
          <cell r="G7800">
            <v>78115</v>
          </cell>
          <cell r="H7800" t="str">
            <v>Merchant Unregulated</v>
          </cell>
        </row>
        <row r="7801">
          <cell r="D7801" t="str">
            <v>Global Infrastructure Management, LLC</v>
          </cell>
          <cell r="E7801" t="str">
            <v>Wind</v>
          </cell>
          <cell r="G7801">
            <v>47877</v>
          </cell>
          <cell r="H7801" t="str">
            <v>Merchant Unregulated</v>
          </cell>
        </row>
        <row r="7802">
          <cell r="D7802" t="str">
            <v>NextEra Energy, Inc.</v>
          </cell>
          <cell r="E7802" t="str">
            <v>Wind</v>
          </cell>
          <cell r="G7802">
            <v>178487</v>
          </cell>
          <cell r="H7802" t="str">
            <v>Merchant Unregulated</v>
          </cell>
        </row>
        <row r="7803">
          <cell r="D7803" t="str">
            <v>East Texas Electric Co-op, Inc.</v>
          </cell>
          <cell r="E7803" t="str">
            <v>Gas</v>
          </cell>
          <cell r="G7803" t="str">
            <v>NA</v>
          </cell>
          <cell r="H7803" t="str">
            <v>Merchant Unregulated</v>
          </cell>
        </row>
        <row r="7804">
          <cell r="D7804" t="str">
            <v>NRG Energy, Inc.</v>
          </cell>
          <cell r="E7804" t="str">
            <v>Gas</v>
          </cell>
          <cell r="G7804" t="str">
            <v>NA</v>
          </cell>
          <cell r="H7804" t="str">
            <v>Merchant Unregulated</v>
          </cell>
        </row>
        <row r="7805">
          <cell r="D7805" t="str">
            <v>PG&amp;E Corporation</v>
          </cell>
          <cell r="E7805" t="str">
            <v>Water</v>
          </cell>
          <cell r="G7805">
            <v>503</v>
          </cell>
          <cell r="H7805" t="str">
            <v>Regulated</v>
          </cell>
        </row>
        <row r="7806">
          <cell r="D7806" t="str">
            <v>PG&amp;E Corporation</v>
          </cell>
          <cell r="E7806" t="str">
            <v>Water</v>
          </cell>
          <cell r="G7806">
            <v>3951</v>
          </cell>
          <cell r="H7806" t="str">
            <v>Regulated</v>
          </cell>
        </row>
        <row r="7807">
          <cell r="D7807" t="str">
            <v>PG&amp;E Corporation</v>
          </cell>
          <cell r="E7807" t="str">
            <v>Water</v>
          </cell>
          <cell r="G7807">
            <v>5235</v>
          </cell>
          <cell r="H7807" t="str">
            <v>Regulated</v>
          </cell>
        </row>
        <row r="7808">
          <cell r="D7808" t="str">
            <v>Midwood, LP</v>
          </cell>
          <cell r="E7808" t="str">
            <v>Gas</v>
          </cell>
          <cell r="G7808" t="str">
            <v>NA</v>
          </cell>
          <cell r="H7808" t="str">
            <v>Merchant Unregulated</v>
          </cell>
        </row>
        <row r="7809">
          <cell r="D7809" t="str">
            <v>Bicent Power, LLC</v>
          </cell>
          <cell r="E7809" t="str">
            <v>Gas</v>
          </cell>
          <cell r="G7809" t="str">
            <v>NA</v>
          </cell>
          <cell r="H7809" t="str">
            <v>Merchant Unregulated</v>
          </cell>
        </row>
        <row r="7810">
          <cell r="D7810" t="str">
            <v>Blackstone Group L.P.</v>
          </cell>
          <cell r="E7810" t="str">
            <v>Gas</v>
          </cell>
          <cell r="G7810" t="str">
            <v>NA</v>
          </cell>
          <cell r="H7810" t="str">
            <v>Merchant Unregulated</v>
          </cell>
        </row>
        <row r="7811">
          <cell r="D7811" t="str">
            <v>SunEdison, Inc.</v>
          </cell>
          <cell r="E7811" t="str">
            <v>Solar</v>
          </cell>
          <cell r="G7811" t="str">
            <v>NA</v>
          </cell>
          <cell r="H7811" t="str">
            <v>Merchant Unregulated</v>
          </cell>
        </row>
        <row r="7812">
          <cell r="D7812" t="str">
            <v>SunEdison, Inc.</v>
          </cell>
          <cell r="E7812" t="str">
            <v>Solar</v>
          </cell>
          <cell r="G7812" t="str">
            <v>NA</v>
          </cell>
          <cell r="H7812" t="str">
            <v>Merchant Unregulated</v>
          </cell>
        </row>
        <row r="7813">
          <cell r="D7813" t="str">
            <v>GDT TEK Inc</v>
          </cell>
          <cell r="E7813" t="str">
            <v>Other Nonrenewable</v>
          </cell>
          <cell r="G7813" t="str">
            <v>NA</v>
          </cell>
          <cell r="H7813" t="str">
            <v>Merchant Unregulated</v>
          </cell>
        </row>
        <row r="7814">
          <cell r="D7814" t="str">
            <v>San Jose State University</v>
          </cell>
          <cell r="E7814" t="str">
            <v>Gas</v>
          </cell>
          <cell r="G7814" t="str">
            <v>NA</v>
          </cell>
          <cell r="H7814" t="str">
            <v>Merchant Unregulated</v>
          </cell>
        </row>
        <row r="7815">
          <cell r="D7815" t="str">
            <v>San Jose City of</v>
          </cell>
          <cell r="E7815" t="str">
            <v>Gas</v>
          </cell>
          <cell r="G7815" t="str">
            <v>NA</v>
          </cell>
          <cell r="H7815" t="str">
            <v>Merchant Unregulated</v>
          </cell>
        </row>
        <row r="7816">
          <cell r="D7816" t="str">
            <v>Southern California Public Power Authority</v>
          </cell>
          <cell r="E7816" t="str">
            <v>Coal</v>
          </cell>
          <cell r="G7816">
            <v>1289779</v>
          </cell>
          <cell r="H7816" t="str">
            <v>Regulated</v>
          </cell>
        </row>
        <row r="7817">
          <cell r="D7817" t="str">
            <v>Tri-State Generation &amp; Transmission Association, Inc.</v>
          </cell>
          <cell r="E7817" t="str">
            <v>Coal</v>
          </cell>
          <cell r="G7817">
            <v>253862</v>
          </cell>
          <cell r="H7817" t="str">
            <v>Regulated</v>
          </cell>
        </row>
        <row r="7818">
          <cell r="D7818" t="str">
            <v>Anaheim City of</v>
          </cell>
          <cell r="E7818" t="str">
            <v>Coal</v>
          </cell>
          <cell r="G7818">
            <v>316304</v>
          </cell>
          <cell r="H7818" t="str">
            <v>Regulated</v>
          </cell>
        </row>
        <row r="7819">
          <cell r="D7819" t="str">
            <v>Farmington City of NM</v>
          </cell>
          <cell r="E7819" t="str">
            <v>Coal</v>
          </cell>
          <cell r="G7819">
            <v>267168</v>
          </cell>
          <cell r="H7819" t="str">
            <v>Regulated</v>
          </cell>
        </row>
        <row r="7820">
          <cell r="D7820" t="str">
            <v>Los Alamos County</v>
          </cell>
          <cell r="E7820" t="str">
            <v>Coal</v>
          </cell>
          <cell r="G7820">
            <v>227247</v>
          </cell>
          <cell r="H7820" t="str">
            <v>Regulated</v>
          </cell>
        </row>
        <row r="7821">
          <cell r="D7821" t="str">
            <v>PNM Resources, Inc.</v>
          </cell>
          <cell r="E7821" t="str">
            <v>Coal</v>
          </cell>
          <cell r="G7821">
            <v>4753751</v>
          </cell>
          <cell r="H7821" t="str">
            <v>Regulated</v>
          </cell>
        </row>
        <row r="7822">
          <cell r="D7822" t="str">
            <v>MSR Public Power Agency</v>
          </cell>
          <cell r="E7822" t="str">
            <v>Coal</v>
          </cell>
          <cell r="G7822">
            <v>907964</v>
          </cell>
          <cell r="H7822" t="str">
            <v>Regulated</v>
          </cell>
        </row>
        <row r="7823">
          <cell r="D7823" t="str">
            <v>UNS Energy Corporation</v>
          </cell>
          <cell r="E7823" t="str">
            <v>Coal</v>
          </cell>
          <cell r="G7823">
            <v>1998130</v>
          </cell>
          <cell r="H7823" t="str">
            <v>Regulated</v>
          </cell>
        </row>
        <row r="7824">
          <cell r="D7824" t="str">
            <v>Utah Associated Mun Power Sys</v>
          </cell>
          <cell r="E7824" t="str">
            <v>Coal</v>
          </cell>
          <cell r="G7824">
            <v>222129</v>
          </cell>
          <cell r="H7824" t="str">
            <v>Regulated</v>
          </cell>
        </row>
        <row r="7825">
          <cell r="D7825" t="str">
            <v>ConocoPhillips Company</v>
          </cell>
          <cell r="E7825" t="str">
            <v>Gas</v>
          </cell>
          <cell r="G7825" t="str">
            <v>NA</v>
          </cell>
          <cell r="H7825" t="str">
            <v>Merchant Unregulated</v>
          </cell>
        </row>
        <row r="7826">
          <cell r="D7826" t="str">
            <v>Edison International</v>
          </cell>
          <cell r="E7826" t="str">
            <v>Wind</v>
          </cell>
          <cell r="G7826">
            <v>310008</v>
          </cell>
          <cell r="H7826" t="str">
            <v>Merchant Unregulated</v>
          </cell>
        </row>
        <row r="7827">
          <cell r="D7827" t="str">
            <v>Citigroup Inc.</v>
          </cell>
          <cell r="E7827" t="str">
            <v>Wind</v>
          </cell>
          <cell r="G7827">
            <v>103336</v>
          </cell>
          <cell r="H7827" t="str">
            <v>Merchant Unregulated</v>
          </cell>
        </row>
        <row r="7828">
          <cell r="D7828" t="str">
            <v>Central California Irrigation District</v>
          </cell>
          <cell r="E7828" t="str">
            <v>Water</v>
          </cell>
          <cell r="G7828" t="str">
            <v>NA</v>
          </cell>
          <cell r="H7828" t="str">
            <v>Merchant Unregulated</v>
          </cell>
        </row>
        <row r="7829">
          <cell r="D7829" t="str">
            <v>SunEdison, Inc.</v>
          </cell>
          <cell r="E7829" t="str">
            <v>Solar</v>
          </cell>
          <cell r="G7829" t="str">
            <v>NA</v>
          </cell>
          <cell r="H7829" t="str">
            <v>Merchant Unregulated</v>
          </cell>
        </row>
        <row r="7830">
          <cell r="D7830" t="str">
            <v>Goldman Sachs Group, Inc.</v>
          </cell>
          <cell r="E7830" t="str">
            <v>Solar</v>
          </cell>
          <cell r="G7830" t="str">
            <v>NA</v>
          </cell>
          <cell r="H7830" t="str">
            <v>Merchant Unregulated</v>
          </cell>
        </row>
        <row r="7831">
          <cell r="D7831" t="str">
            <v>SunEdison, Inc.</v>
          </cell>
          <cell r="E7831" t="str">
            <v>Solar</v>
          </cell>
          <cell r="G7831" t="str">
            <v>NA</v>
          </cell>
          <cell r="H7831" t="str">
            <v>Merchant Unregulated</v>
          </cell>
        </row>
        <row r="7832">
          <cell r="D7832" t="str">
            <v>Iberdrola, S.A.</v>
          </cell>
          <cell r="E7832" t="str">
            <v>Solar</v>
          </cell>
          <cell r="G7832">
            <v>77540</v>
          </cell>
          <cell r="H7832" t="str">
            <v>Merchant Unregulated</v>
          </cell>
        </row>
        <row r="7833">
          <cell r="D7833" t="str">
            <v>SunEdison, Inc.</v>
          </cell>
          <cell r="E7833" t="str">
            <v>Solar</v>
          </cell>
          <cell r="G7833" t="str">
            <v>NA</v>
          </cell>
          <cell r="H7833" t="str">
            <v>Merchant Unregulated</v>
          </cell>
        </row>
        <row r="7834">
          <cell r="D7834" t="str">
            <v>Fortistar LLC</v>
          </cell>
          <cell r="E7834" t="str">
            <v>Biomass</v>
          </cell>
          <cell r="G7834" t="str">
            <v>NA</v>
          </cell>
          <cell r="H7834" t="str">
            <v>Merchant Unregulated</v>
          </cell>
        </row>
        <row r="7835">
          <cell r="D7835" t="str">
            <v>San Miguel Electric Cooperative, Inc.</v>
          </cell>
          <cell r="E7835" t="str">
            <v>Coal</v>
          </cell>
          <cell r="G7835">
            <v>2901545</v>
          </cell>
          <cell r="H7835" t="str">
            <v>Merchant Unregulated</v>
          </cell>
        </row>
        <row r="7836">
          <cell r="D7836" t="str">
            <v>Morgan Stanley</v>
          </cell>
          <cell r="E7836" t="str">
            <v>Solar</v>
          </cell>
          <cell r="G7836" t="str">
            <v>NA</v>
          </cell>
          <cell r="H7836" t="str">
            <v>Merchant Unregulated</v>
          </cell>
        </row>
        <row r="7837">
          <cell r="D7837" t="str">
            <v>Tri-dam Power Authority</v>
          </cell>
          <cell r="E7837" t="str">
            <v>Water</v>
          </cell>
          <cell r="G7837">
            <v>55787</v>
          </cell>
          <cell r="H7837" t="str">
            <v>Merchant Unregulated</v>
          </cell>
        </row>
        <row r="7838">
          <cell r="D7838" t="str">
            <v>E.ON SE</v>
          </cell>
          <cell r="E7838" t="str">
            <v>Wind</v>
          </cell>
          <cell r="G7838">
            <v>290594</v>
          </cell>
          <cell r="H7838" t="str">
            <v>Merchant Unregulated</v>
          </cell>
        </row>
        <row r="7839">
          <cell r="D7839" t="str">
            <v>Berkshire Hathaway Inc.</v>
          </cell>
          <cell r="E7839" t="str">
            <v>Water</v>
          </cell>
          <cell r="G7839">
            <v>1191</v>
          </cell>
          <cell r="H7839" t="str">
            <v>Regulated</v>
          </cell>
        </row>
        <row r="7840">
          <cell r="D7840" t="str">
            <v>MidAmerican Energy Holdings Company</v>
          </cell>
          <cell r="E7840" t="str">
            <v>Water</v>
          </cell>
          <cell r="G7840">
            <v>135</v>
          </cell>
          <cell r="H7840" t="str">
            <v>Regulated</v>
          </cell>
        </row>
        <row r="7841">
          <cell r="D7841" t="str">
            <v>NRG Energy, Inc.</v>
          </cell>
          <cell r="E7841" t="str">
            <v>Solar</v>
          </cell>
          <cell r="G7841" t="str">
            <v>NA</v>
          </cell>
          <cell r="H7841" t="str">
            <v>Merchant Unregulated</v>
          </cell>
        </row>
        <row r="7842">
          <cell r="D7842" t="str">
            <v>NRG Yield, Inc.</v>
          </cell>
          <cell r="E7842" t="str">
            <v>Solar</v>
          </cell>
          <cell r="G7842" t="str">
            <v>NA</v>
          </cell>
          <cell r="H7842" t="str">
            <v>Merchant Unregulated</v>
          </cell>
        </row>
        <row r="7843">
          <cell r="D7843" t="str">
            <v>NRG Energy, Inc.</v>
          </cell>
          <cell r="E7843" t="str">
            <v>Solar</v>
          </cell>
          <cell r="G7843" t="str">
            <v>NA</v>
          </cell>
          <cell r="H7843" t="str">
            <v>Merchant Unregulated</v>
          </cell>
        </row>
        <row r="7844">
          <cell r="D7844" t="str">
            <v>Eurus Energy Holdings Corporation</v>
          </cell>
          <cell r="E7844" t="str">
            <v>Solar</v>
          </cell>
          <cell r="G7844" t="str">
            <v>NA</v>
          </cell>
          <cell r="H7844" t="str">
            <v>Merchant Unregulated</v>
          </cell>
        </row>
        <row r="7845">
          <cell r="D7845" t="str">
            <v>Austin Energy</v>
          </cell>
          <cell r="E7845" t="str">
            <v>Gas</v>
          </cell>
          <cell r="G7845">
            <v>290740</v>
          </cell>
          <cell r="H7845" t="str">
            <v>Regulated</v>
          </cell>
        </row>
        <row r="7846">
          <cell r="D7846" t="str">
            <v>Austin Energy</v>
          </cell>
          <cell r="E7846" t="str">
            <v>Gas</v>
          </cell>
          <cell r="G7846">
            <v>1304740</v>
          </cell>
          <cell r="H7846" t="str">
            <v>Regulated</v>
          </cell>
        </row>
        <row r="7847">
          <cell r="D7847" t="str">
            <v>Exelon Corporation</v>
          </cell>
          <cell r="E7847" t="str">
            <v>Wind</v>
          </cell>
          <cell r="G7847" t="str">
            <v>NA</v>
          </cell>
          <cell r="H7847" t="str">
            <v>Merchant Unregulated</v>
          </cell>
        </row>
        <row r="7848">
          <cell r="D7848" t="str">
            <v>Columbia Windfarm, LLC</v>
          </cell>
          <cell r="E7848" t="str">
            <v>Wind</v>
          </cell>
          <cell r="G7848" t="str">
            <v>NA</v>
          </cell>
          <cell r="H7848" t="str">
            <v>Merchant Unregulated</v>
          </cell>
        </row>
        <row r="7849">
          <cell r="D7849" t="str">
            <v>Thiele Kaolin Co</v>
          </cell>
          <cell r="E7849" t="str">
            <v>Oil</v>
          </cell>
          <cell r="G7849" t="str">
            <v>NA</v>
          </cell>
          <cell r="H7849" t="str">
            <v>Merchant Unregulated</v>
          </cell>
        </row>
        <row r="7850">
          <cell r="D7850" t="str">
            <v>ArcLight Capital Partners LLC</v>
          </cell>
          <cell r="E7850" t="str">
            <v>Gas</v>
          </cell>
          <cell r="G7850">
            <v>16559</v>
          </cell>
          <cell r="H7850" t="str">
            <v>Merchant Unregulated</v>
          </cell>
        </row>
        <row r="7851">
          <cell r="D7851" t="str">
            <v>General Electric Company</v>
          </cell>
          <cell r="E7851" t="str">
            <v>Gas</v>
          </cell>
          <cell r="G7851">
            <v>8245</v>
          </cell>
          <cell r="H7851" t="str">
            <v>Merchant Unregulated</v>
          </cell>
        </row>
        <row r="7852">
          <cell r="D7852" t="str">
            <v>GIC Private Limited</v>
          </cell>
          <cell r="E7852" t="str">
            <v>Gas</v>
          </cell>
          <cell r="G7852">
            <v>8245</v>
          </cell>
          <cell r="H7852" t="str">
            <v>Merchant Unregulated</v>
          </cell>
        </row>
        <row r="7853">
          <cell r="D7853" t="str">
            <v>Texas Energy Future Holdings LP</v>
          </cell>
          <cell r="E7853" t="str">
            <v>Coal</v>
          </cell>
          <cell r="G7853">
            <v>4356210</v>
          </cell>
          <cell r="H7853" t="str">
            <v>Merchant Unregulated</v>
          </cell>
        </row>
        <row r="7854">
          <cell r="D7854" t="str">
            <v>Texas Energy Future Holdings LP</v>
          </cell>
          <cell r="E7854" t="str">
            <v>Coal</v>
          </cell>
          <cell r="G7854">
            <v>4372741</v>
          </cell>
          <cell r="H7854" t="str">
            <v>Merchant Unregulated</v>
          </cell>
        </row>
        <row r="7855">
          <cell r="D7855" t="str">
            <v>Integrys Energy Group, Inc.</v>
          </cell>
          <cell r="E7855" t="str">
            <v>Water</v>
          </cell>
          <cell r="G7855">
            <v>8211</v>
          </cell>
          <cell r="H7855" t="str">
            <v>Regulated</v>
          </cell>
        </row>
        <row r="7856">
          <cell r="D7856" t="str">
            <v>LS Power Group</v>
          </cell>
          <cell r="E7856" t="str">
            <v>Coal</v>
          </cell>
          <cell r="G7856" t="str">
            <v>NA</v>
          </cell>
          <cell r="H7856" t="str">
            <v>Merchant Unregulated</v>
          </cell>
        </row>
        <row r="7857">
          <cell r="D7857" t="str">
            <v>Lower Colorado River Authority</v>
          </cell>
          <cell r="E7857" t="str">
            <v>Coal</v>
          </cell>
          <cell r="G7857" t="str">
            <v>NA</v>
          </cell>
          <cell r="H7857" t="str">
            <v>Merchant Unregulated</v>
          </cell>
        </row>
        <row r="7858">
          <cell r="D7858" t="str">
            <v>Brazos Electric Power Cooperative Inc.</v>
          </cell>
          <cell r="E7858" t="str">
            <v>Coal</v>
          </cell>
          <cell r="G7858" t="str">
            <v>NA</v>
          </cell>
          <cell r="H7858" t="str">
            <v>Merchant Unregulated</v>
          </cell>
        </row>
        <row r="7859">
          <cell r="D7859" t="str">
            <v>O2 Energies</v>
          </cell>
          <cell r="E7859" t="str">
            <v>Solar</v>
          </cell>
          <cell r="G7859" t="str">
            <v>NA</v>
          </cell>
          <cell r="H7859" t="str">
            <v>Merchant Unregulated</v>
          </cell>
        </row>
        <row r="7860">
          <cell r="D7860" t="str">
            <v>Sandy Hollow Power Company Incorporation</v>
          </cell>
          <cell r="E7860" t="str">
            <v>Water</v>
          </cell>
          <cell r="G7860" t="str">
            <v>NA</v>
          </cell>
          <cell r="H7860" t="str">
            <v>Merchant Unregulated</v>
          </cell>
        </row>
        <row r="7861">
          <cell r="D7861" t="str">
            <v>Emera Incorporated</v>
          </cell>
          <cell r="E7861" t="str">
            <v>Wind</v>
          </cell>
          <cell r="G7861" t="str">
            <v>NA</v>
          </cell>
          <cell r="H7861" t="str">
            <v>Merchant Unregulated</v>
          </cell>
        </row>
        <row r="7862">
          <cell r="D7862" t="str">
            <v>Algonquin Power &amp; Utilities Corp.</v>
          </cell>
          <cell r="E7862" t="str">
            <v>Wind</v>
          </cell>
          <cell r="G7862" t="str">
            <v>NA</v>
          </cell>
          <cell r="H7862" t="str">
            <v>Merchant Unregulated</v>
          </cell>
        </row>
        <row r="7863">
          <cell r="D7863" t="str">
            <v>Gamesa Corporacion Tecnologica S.A.</v>
          </cell>
          <cell r="E7863" t="str">
            <v>Wind</v>
          </cell>
          <cell r="G7863" t="str">
            <v>NA</v>
          </cell>
          <cell r="H7863" t="str">
            <v>Merchant Unregulated</v>
          </cell>
        </row>
        <row r="7864">
          <cell r="D7864" t="str">
            <v>NextEra Energy, Inc.</v>
          </cell>
          <cell r="E7864" t="str">
            <v>Gas</v>
          </cell>
          <cell r="G7864">
            <v>9697173</v>
          </cell>
          <cell r="H7864" t="str">
            <v>Regulated</v>
          </cell>
        </row>
        <row r="7865">
          <cell r="D7865" t="str">
            <v>Boyce Hydro Power LLC</v>
          </cell>
          <cell r="E7865" t="str">
            <v>Water</v>
          </cell>
          <cell r="G7865" t="str">
            <v>NA</v>
          </cell>
          <cell r="H7865" t="str">
            <v>Merchant Unregulated</v>
          </cell>
        </row>
        <row r="7866">
          <cell r="D7866" t="str">
            <v>Algonquin Power &amp; Utilities Corp.</v>
          </cell>
          <cell r="E7866" t="str">
            <v>Gas</v>
          </cell>
          <cell r="G7866" t="str">
            <v>NA</v>
          </cell>
          <cell r="H7866" t="str">
            <v>Merchant Unregulated</v>
          </cell>
        </row>
        <row r="7867">
          <cell r="D7867" t="str">
            <v>Emera Incorporated</v>
          </cell>
          <cell r="E7867" t="str">
            <v>Gas</v>
          </cell>
          <cell r="G7867" t="str">
            <v>NA</v>
          </cell>
          <cell r="H7867" t="str">
            <v>Merchant Unregulated</v>
          </cell>
        </row>
        <row r="7868">
          <cell r="D7868" t="str">
            <v>Edison International</v>
          </cell>
          <cell r="E7868" t="str">
            <v>Water</v>
          </cell>
          <cell r="G7868" t="str">
            <v>NA</v>
          </cell>
          <cell r="H7868" t="str">
            <v>Regulated</v>
          </cell>
        </row>
        <row r="7869">
          <cell r="D7869" t="str">
            <v>Edison International</v>
          </cell>
          <cell r="E7869" t="str">
            <v>Water</v>
          </cell>
          <cell r="G7869">
            <v>5200</v>
          </cell>
          <cell r="H7869" t="str">
            <v>Regulated</v>
          </cell>
        </row>
        <row r="7870">
          <cell r="D7870" t="str">
            <v>Santa Clara City of</v>
          </cell>
          <cell r="E7870" t="str">
            <v>Gas</v>
          </cell>
          <cell r="G7870" t="str">
            <v>NA</v>
          </cell>
          <cell r="H7870" t="str">
            <v>Regulated</v>
          </cell>
        </row>
        <row r="7871">
          <cell r="D7871" t="str">
            <v>Ameresco Inc.</v>
          </cell>
          <cell r="E7871" t="str">
            <v>Biomass</v>
          </cell>
          <cell r="G7871" t="str">
            <v>NA</v>
          </cell>
          <cell r="H7871" t="str">
            <v>Merchant Unregulated</v>
          </cell>
        </row>
        <row r="7872">
          <cell r="D7872" t="str">
            <v>AES Corporation</v>
          </cell>
          <cell r="E7872" t="str">
            <v>Wind</v>
          </cell>
          <cell r="G7872" t="str">
            <v>NA</v>
          </cell>
          <cell r="H7872" t="str">
            <v>Merchant Unregulated</v>
          </cell>
        </row>
        <row r="7873">
          <cell r="D7873" t="str">
            <v>Fortistar LLC</v>
          </cell>
          <cell r="E7873" t="str">
            <v>Biomass</v>
          </cell>
          <cell r="G7873" t="str">
            <v>NA</v>
          </cell>
          <cell r="H7873" t="str">
            <v>Merchant Unregulated</v>
          </cell>
        </row>
        <row r="7874">
          <cell r="D7874" t="str">
            <v>Golden Springs Development Company LLC</v>
          </cell>
          <cell r="E7874" t="str">
            <v>Solar</v>
          </cell>
          <cell r="G7874" t="str">
            <v>NA</v>
          </cell>
          <cell r="H7874" t="str">
            <v>Merchant Unregulated</v>
          </cell>
        </row>
        <row r="7875">
          <cell r="D7875" t="str">
            <v>Golden Springs Development Company LLC</v>
          </cell>
          <cell r="E7875" t="str">
            <v>Solar</v>
          </cell>
          <cell r="G7875" t="str">
            <v>NA</v>
          </cell>
          <cell r="H7875" t="str">
            <v>Merchant Unregulated</v>
          </cell>
        </row>
        <row r="7876">
          <cell r="D7876" t="str">
            <v>SunEdison, Inc.</v>
          </cell>
          <cell r="E7876" t="str">
            <v>Solar</v>
          </cell>
          <cell r="G7876" t="str">
            <v>NA</v>
          </cell>
          <cell r="H7876" t="str">
            <v>Merchant Unregulated</v>
          </cell>
        </row>
        <row r="7877">
          <cell r="D7877" t="str">
            <v>Santa Maria Cogeneration Inc</v>
          </cell>
          <cell r="E7877" t="str">
            <v>Gas</v>
          </cell>
          <cell r="G7877" t="str">
            <v>NA</v>
          </cell>
          <cell r="H7877" t="str">
            <v>Merchant Unregulated</v>
          </cell>
        </row>
        <row r="7878">
          <cell r="D7878" t="str">
            <v>Phillips 66 Company</v>
          </cell>
          <cell r="E7878" t="str">
            <v>Other Nonrenewable</v>
          </cell>
          <cell r="G7878" t="str">
            <v>NA</v>
          </cell>
          <cell r="H7878" t="str">
            <v>Merchant Unregulated</v>
          </cell>
        </row>
        <row r="7879">
          <cell r="D7879" t="str">
            <v>Janechek &amp; Associates</v>
          </cell>
          <cell r="E7879" t="str">
            <v>Biomass</v>
          </cell>
          <cell r="G7879" t="str">
            <v>NA</v>
          </cell>
          <cell r="H7879" t="str">
            <v>Merchant Unregulated</v>
          </cell>
        </row>
        <row r="7880">
          <cell r="D7880" t="str">
            <v>Janechek &amp; Associates</v>
          </cell>
          <cell r="E7880" t="str">
            <v>Biomass</v>
          </cell>
          <cell r="G7880" t="str">
            <v>NA</v>
          </cell>
          <cell r="H7880" t="str">
            <v>Merchant Unregulated</v>
          </cell>
        </row>
        <row r="7881">
          <cell r="D7881" t="str">
            <v>Ventura Regional Sanitation District</v>
          </cell>
          <cell r="E7881" t="str">
            <v>Biomass</v>
          </cell>
          <cell r="G7881" t="str">
            <v>NA</v>
          </cell>
          <cell r="H7881" t="str">
            <v>Merchant Unregulated</v>
          </cell>
        </row>
        <row r="7882">
          <cell r="D7882" t="str">
            <v>County of Alameda</v>
          </cell>
          <cell r="E7882" t="str">
            <v>Gas</v>
          </cell>
          <cell r="G7882" t="str">
            <v>NA</v>
          </cell>
          <cell r="H7882" t="str">
            <v>Merchant Unregulated</v>
          </cell>
        </row>
        <row r="7883">
          <cell r="D7883" t="str">
            <v>County of Alameda</v>
          </cell>
          <cell r="E7883" t="str">
            <v>Solar</v>
          </cell>
          <cell r="G7883" t="str">
            <v>NA</v>
          </cell>
          <cell r="H7883" t="str">
            <v>Merchant Unregulated</v>
          </cell>
        </row>
        <row r="7884">
          <cell r="D7884" t="str">
            <v>Calpine Corporation</v>
          </cell>
          <cell r="E7884" t="str">
            <v>Gas</v>
          </cell>
          <cell r="G7884">
            <v>857577</v>
          </cell>
          <cell r="H7884" t="str">
            <v>Merchant Unregulated</v>
          </cell>
        </row>
        <row r="7885">
          <cell r="D7885" t="str">
            <v>SunEdison, Inc.</v>
          </cell>
          <cell r="E7885" t="str">
            <v>Solar</v>
          </cell>
          <cell r="G7885" t="str">
            <v>NA</v>
          </cell>
          <cell r="H7885" t="str">
            <v>Merchant Unregulated</v>
          </cell>
        </row>
        <row r="7886">
          <cell r="D7886" t="str">
            <v>Exxon Mobil Corporation</v>
          </cell>
          <cell r="E7886" t="str">
            <v>Gas</v>
          </cell>
          <cell r="G7886" t="str">
            <v>NA</v>
          </cell>
          <cell r="H7886" t="str">
            <v>Merchant Unregulated</v>
          </cell>
        </row>
        <row r="7887">
          <cell r="D7887" t="str">
            <v>Salt River Project</v>
          </cell>
          <cell r="E7887" t="str">
            <v>Gas</v>
          </cell>
          <cell r="G7887">
            <v>2983869</v>
          </cell>
          <cell r="H7887" t="str">
            <v>Merchant Unregulated</v>
          </cell>
        </row>
        <row r="7888">
          <cell r="D7888" t="str">
            <v>Salt River Project</v>
          </cell>
          <cell r="E7888" t="str">
            <v>Solar</v>
          </cell>
          <cell r="G7888" t="str">
            <v>NA</v>
          </cell>
          <cell r="H7888" t="str">
            <v>Merchant Unregulated</v>
          </cell>
        </row>
        <row r="7889">
          <cell r="D7889" t="str">
            <v>Coastal Carolina University</v>
          </cell>
          <cell r="E7889" t="str">
            <v>Solar</v>
          </cell>
          <cell r="G7889" t="str">
            <v>NA</v>
          </cell>
          <cell r="H7889" t="str">
            <v>Regulated</v>
          </cell>
        </row>
        <row r="7890">
          <cell r="D7890" t="str">
            <v>South Carolina Public Service Authority</v>
          </cell>
          <cell r="E7890" t="str">
            <v>Solar</v>
          </cell>
          <cell r="G7890" t="str">
            <v>NA</v>
          </cell>
          <cell r="H7890" t="str">
            <v>Regulated</v>
          </cell>
        </row>
        <row r="7891">
          <cell r="D7891" t="str">
            <v>SunEdison, Inc.</v>
          </cell>
          <cell r="E7891" t="str">
            <v>Solar</v>
          </cell>
          <cell r="G7891" t="str">
            <v>NA</v>
          </cell>
          <cell r="H7891" t="str">
            <v>Merchant Unregulated</v>
          </cell>
        </row>
        <row r="7892">
          <cell r="D7892" t="str">
            <v>Brookfield Americas Infrastructure Fund L.P.</v>
          </cell>
          <cell r="E7892" t="str">
            <v>Water</v>
          </cell>
          <cell r="G7892">
            <v>14165</v>
          </cell>
          <cell r="H7892" t="str">
            <v>Merchant Unregulated</v>
          </cell>
        </row>
        <row r="7893">
          <cell r="D7893" t="str">
            <v>ALLETE, Inc.</v>
          </cell>
          <cell r="E7893" t="str">
            <v>Biomass</v>
          </cell>
          <cell r="G7893">
            <v>99482</v>
          </cell>
          <cell r="H7893" t="str">
            <v>Regulated</v>
          </cell>
        </row>
        <row r="7894">
          <cell r="D7894" t="str">
            <v>SAPPI Cloquet LLC</v>
          </cell>
          <cell r="E7894" t="str">
            <v>Biomass</v>
          </cell>
          <cell r="G7894">
            <v>265321</v>
          </cell>
          <cell r="H7894" t="str">
            <v>Regulated</v>
          </cell>
        </row>
        <row r="7895">
          <cell r="D7895" t="str">
            <v>SAPPI Cloquet LLC</v>
          </cell>
          <cell r="E7895" t="str">
            <v>Water</v>
          </cell>
          <cell r="G7895">
            <v>10513</v>
          </cell>
          <cell r="H7895" t="str">
            <v>Merchant Unregulated</v>
          </cell>
        </row>
        <row r="7896">
          <cell r="D7896" t="str">
            <v>Berkshire Hathaway Inc.</v>
          </cell>
          <cell r="E7896" t="str">
            <v>Gas</v>
          </cell>
          <cell r="G7896">
            <v>152635</v>
          </cell>
          <cell r="H7896" t="str">
            <v>Merchant Unregulated</v>
          </cell>
        </row>
        <row r="7897">
          <cell r="D7897" t="str">
            <v>MidAmerican Energy Holdings Company</v>
          </cell>
          <cell r="E7897" t="str">
            <v>Gas</v>
          </cell>
          <cell r="G7897">
            <v>17313</v>
          </cell>
          <cell r="H7897" t="str">
            <v>Merchant Unregulated</v>
          </cell>
        </row>
        <row r="7898">
          <cell r="D7898" t="str">
            <v>Osaka Gas Company, Ltd.</v>
          </cell>
          <cell r="E7898" t="str">
            <v>Gas</v>
          </cell>
          <cell r="G7898">
            <v>56649</v>
          </cell>
          <cell r="H7898" t="str">
            <v>Merchant Unregulated</v>
          </cell>
        </row>
        <row r="7899">
          <cell r="D7899" t="str">
            <v>General Electric Company</v>
          </cell>
          <cell r="E7899" t="str">
            <v>Gas</v>
          </cell>
          <cell r="G7899">
            <v>56649</v>
          </cell>
          <cell r="H7899" t="str">
            <v>Merchant Unregulated</v>
          </cell>
        </row>
        <row r="7900">
          <cell r="D7900" t="str">
            <v>TransAlta Corporation</v>
          </cell>
          <cell r="E7900" t="str">
            <v>Gas</v>
          </cell>
          <cell r="G7900">
            <v>169947</v>
          </cell>
          <cell r="H7900" t="str">
            <v>Merchant Unregulated</v>
          </cell>
        </row>
        <row r="7901">
          <cell r="D7901" t="str">
            <v>Saranac Lake Village of</v>
          </cell>
          <cell r="E7901" t="str">
            <v>Water</v>
          </cell>
          <cell r="G7901" t="str">
            <v>NA</v>
          </cell>
          <cell r="H7901" t="str">
            <v>Merchant Unregulated</v>
          </cell>
        </row>
        <row r="7902">
          <cell r="D7902" t="str">
            <v>Sargent City of</v>
          </cell>
          <cell r="E7902" t="str">
            <v>Oil</v>
          </cell>
          <cell r="G7902" t="str">
            <v>NA</v>
          </cell>
          <cell r="H7902" t="str">
            <v>Regulated</v>
          </cell>
        </row>
        <row r="7903">
          <cell r="D7903" t="str">
            <v>Chevron Corporation</v>
          </cell>
          <cell r="E7903" t="str">
            <v>Gas</v>
          </cell>
          <cell r="G7903" t="str">
            <v>NA</v>
          </cell>
          <cell r="H7903" t="str">
            <v>Merchant Unregulated</v>
          </cell>
        </row>
        <row r="7904">
          <cell r="D7904" t="str">
            <v>Edison International</v>
          </cell>
          <cell r="E7904" t="str">
            <v>Gas</v>
          </cell>
          <cell r="G7904" t="str">
            <v>NA</v>
          </cell>
          <cell r="H7904" t="str">
            <v>Merchant Unregulated</v>
          </cell>
        </row>
        <row r="7905">
          <cell r="D7905" t="str">
            <v>Omaha Public Power District</v>
          </cell>
          <cell r="E7905" t="str">
            <v>Gas</v>
          </cell>
          <cell r="G7905">
            <v>98170</v>
          </cell>
          <cell r="H7905" t="str">
            <v>Regulated</v>
          </cell>
        </row>
        <row r="7906">
          <cell r="D7906" t="str">
            <v>Omaha Public Power District</v>
          </cell>
          <cell r="E7906" t="str">
            <v>Oil</v>
          </cell>
          <cell r="G7906">
            <v>0</v>
          </cell>
          <cell r="H7906" t="str">
            <v>Regulated</v>
          </cell>
        </row>
        <row r="7907">
          <cell r="D7907" t="str">
            <v>Verso Paper Holdings LLC</v>
          </cell>
          <cell r="E7907" t="str">
            <v>Coal</v>
          </cell>
          <cell r="G7907" t="str">
            <v>NA</v>
          </cell>
          <cell r="H7907" t="str">
            <v>Merchant Unregulated</v>
          </cell>
        </row>
        <row r="7908">
          <cell r="D7908" t="str">
            <v>Verso Paper Holdings LLC</v>
          </cell>
          <cell r="E7908" t="str">
            <v>Water</v>
          </cell>
          <cell r="G7908" t="str">
            <v>NA</v>
          </cell>
          <cell r="H7908" t="str">
            <v>Merchant Unregulated</v>
          </cell>
        </row>
        <row r="7909">
          <cell r="D7909" t="str">
            <v>Sauder Woodworking Co</v>
          </cell>
          <cell r="E7909" t="str">
            <v>Biomass</v>
          </cell>
          <cell r="G7909" t="str">
            <v>NA</v>
          </cell>
          <cell r="H7909" t="str">
            <v>Merchant Unregulated</v>
          </cell>
        </row>
        <row r="7910">
          <cell r="D7910" t="str">
            <v>Waste Management, Inc.</v>
          </cell>
          <cell r="E7910" t="str">
            <v>Biomass</v>
          </cell>
          <cell r="G7910">
            <v>249994</v>
          </cell>
          <cell r="H7910" t="str">
            <v>Merchant Unregulated</v>
          </cell>
        </row>
        <row r="7911">
          <cell r="D7911" t="str">
            <v>Alliant Energy Corporation</v>
          </cell>
          <cell r="E7911" t="str">
            <v>Biomass</v>
          </cell>
          <cell r="G7911">
            <v>922</v>
          </cell>
          <cell r="H7911" t="str">
            <v>Regulated</v>
          </cell>
        </row>
        <row r="7912">
          <cell r="D7912" t="str">
            <v>International Paper Company</v>
          </cell>
          <cell r="E7912" t="str">
            <v>Biomass</v>
          </cell>
          <cell r="G7912">
            <v>650828</v>
          </cell>
          <cell r="H7912" t="str">
            <v>Merchant Unregulated</v>
          </cell>
        </row>
        <row r="7913">
          <cell r="D7913" t="str">
            <v>Koch Industries, Inc.</v>
          </cell>
          <cell r="E7913" t="str">
            <v>Coal</v>
          </cell>
          <cell r="G7913">
            <v>384918</v>
          </cell>
          <cell r="H7913" t="str">
            <v>Merchant Unregulated</v>
          </cell>
        </row>
        <row r="7914">
          <cell r="D7914" t="str">
            <v>Koch Industries, Inc.</v>
          </cell>
          <cell r="E7914" t="str">
            <v>Gas</v>
          </cell>
          <cell r="G7914">
            <v>111572</v>
          </cell>
          <cell r="H7914" t="str">
            <v>Merchant Unregulated</v>
          </cell>
        </row>
        <row r="7915">
          <cell r="D7915" t="str">
            <v>Imperial Holly Corp.</v>
          </cell>
          <cell r="E7915" t="str">
            <v>Coal</v>
          </cell>
          <cell r="G7915" t="str">
            <v>NA</v>
          </cell>
          <cell r="H7915" t="str">
            <v>Merchant Unregulated</v>
          </cell>
        </row>
        <row r="7916">
          <cell r="D7916" t="str">
            <v>Alaska Village Electric Cooperative, Inc.</v>
          </cell>
          <cell r="E7916" t="str">
            <v>Oil</v>
          </cell>
          <cell r="G7916" t="str">
            <v>NA</v>
          </cell>
          <cell r="H7916" t="str">
            <v>Merchant Unregulated</v>
          </cell>
        </row>
        <row r="7917">
          <cell r="D7917" t="str">
            <v>Alaska Village Electric Cooperative, Inc.</v>
          </cell>
          <cell r="E7917" t="str">
            <v>Wind</v>
          </cell>
          <cell r="G7917" t="str">
            <v>NA</v>
          </cell>
          <cell r="H7917" t="str">
            <v>Merchant Unregulated</v>
          </cell>
        </row>
        <row r="7918">
          <cell r="D7918" t="str">
            <v>Los Angeles Department of Water and Power</v>
          </cell>
          <cell r="E7918" t="str">
            <v>Water</v>
          </cell>
          <cell r="G7918" t="str">
            <v>NA</v>
          </cell>
          <cell r="H7918" t="str">
            <v>Regulated</v>
          </cell>
        </row>
        <row r="7919">
          <cell r="D7919" t="str">
            <v>Pacific Winds</v>
          </cell>
          <cell r="E7919" t="str">
            <v>Wind</v>
          </cell>
          <cell r="G7919" t="str">
            <v>NA</v>
          </cell>
          <cell r="H7919" t="str">
            <v>Merchant Unregulated</v>
          </cell>
        </row>
        <row r="7920">
          <cell r="D7920" t="str">
            <v>Xcel Energy Inc.</v>
          </cell>
          <cell r="E7920" t="str">
            <v>Water</v>
          </cell>
          <cell r="G7920">
            <v>8028</v>
          </cell>
          <cell r="H7920" t="str">
            <v>Regulated</v>
          </cell>
        </row>
        <row r="7921">
          <cell r="D7921" t="str">
            <v>GDF Suez SA</v>
          </cell>
          <cell r="E7921" t="str">
            <v>Gas</v>
          </cell>
          <cell r="G7921">
            <v>819492</v>
          </cell>
          <cell r="H7921" t="str">
            <v>Merchant Unregulated</v>
          </cell>
        </row>
        <row r="7922">
          <cell r="D7922" t="str">
            <v>NextEra Energy, Inc.</v>
          </cell>
          <cell r="E7922" t="str">
            <v>Gas</v>
          </cell>
          <cell r="G7922">
            <v>819492</v>
          </cell>
          <cell r="H7922" t="str">
            <v>Merchant Unregulated</v>
          </cell>
        </row>
        <row r="7923">
          <cell r="D7923" t="str">
            <v>NRG Energy, Inc.</v>
          </cell>
          <cell r="E7923" t="str">
            <v>Gas</v>
          </cell>
          <cell r="G7923" t="str">
            <v>NA</v>
          </cell>
          <cell r="H7923" t="str">
            <v>Merchant Unregulated</v>
          </cell>
        </row>
        <row r="7924">
          <cell r="D7924" t="str">
            <v>South Jersey Industries, Inc.</v>
          </cell>
          <cell r="E7924" t="str">
            <v>Biomass</v>
          </cell>
          <cell r="G7924" t="str">
            <v>NA</v>
          </cell>
          <cell r="H7924" t="str">
            <v>Merchant Unregulated</v>
          </cell>
        </row>
        <row r="7925">
          <cell r="D7925" t="str">
            <v>DCO Energy LLC</v>
          </cell>
          <cell r="E7925" t="str">
            <v>Biomass</v>
          </cell>
          <cell r="G7925" t="str">
            <v>NA</v>
          </cell>
          <cell r="H7925" t="str">
            <v>Merchant Unregulated</v>
          </cell>
        </row>
        <row r="7926">
          <cell r="D7926" t="str">
            <v>Alaska Village Electric Cooperative, Inc.</v>
          </cell>
          <cell r="E7926" t="str">
            <v>Oil</v>
          </cell>
          <cell r="G7926" t="str">
            <v>NA</v>
          </cell>
          <cell r="H7926" t="str">
            <v>Merchant Unregulated</v>
          </cell>
        </row>
        <row r="7927">
          <cell r="D7927" t="str">
            <v>ALLETE, Inc.</v>
          </cell>
          <cell r="E7927" t="str">
            <v>Water</v>
          </cell>
          <cell r="G7927">
            <v>5925</v>
          </cell>
          <cell r="H7927" t="str">
            <v>Regulated</v>
          </cell>
        </row>
        <row r="7928">
          <cell r="D7928" t="str">
            <v>Los Angeles Department of Water and Power</v>
          </cell>
          <cell r="E7928" t="str">
            <v>Gas</v>
          </cell>
          <cell r="G7928">
            <v>1087220</v>
          </cell>
          <cell r="H7928" t="str">
            <v>Regulated</v>
          </cell>
        </row>
        <row r="7929">
          <cell r="D7929" t="str">
            <v>Scenic View Dairy, LLC</v>
          </cell>
          <cell r="E7929" t="str">
            <v>Biomass</v>
          </cell>
          <cell r="G7929" t="str">
            <v>NA</v>
          </cell>
          <cell r="H7929" t="str">
            <v>Merchant Unregulated</v>
          </cell>
        </row>
        <row r="7930">
          <cell r="D7930" t="str">
            <v>Brookfield Renewable Energy Partners L.P.</v>
          </cell>
          <cell r="E7930" t="str">
            <v>Water</v>
          </cell>
          <cell r="G7930" t="str">
            <v>NA</v>
          </cell>
          <cell r="H7930" t="str">
            <v>Merchant Unregulated</v>
          </cell>
        </row>
        <row r="7931">
          <cell r="D7931" t="str">
            <v>Brookfield Asset Management Inc.</v>
          </cell>
          <cell r="E7931" t="str">
            <v>Water</v>
          </cell>
          <cell r="G7931" t="str">
            <v>NA</v>
          </cell>
          <cell r="H7931" t="str">
            <v>Merchant Unregulated</v>
          </cell>
        </row>
        <row r="7932">
          <cell r="D7932" t="str">
            <v>NextEra Energy, Inc.</v>
          </cell>
          <cell r="E7932" t="str">
            <v>Coal</v>
          </cell>
          <cell r="G7932">
            <v>3862067</v>
          </cell>
          <cell r="H7932" t="str">
            <v>Regulated</v>
          </cell>
        </row>
        <row r="7933">
          <cell r="D7933" t="str">
            <v>Dalton Utilities</v>
          </cell>
          <cell r="E7933" t="str">
            <v>Coal</v>
          </cell>
          <cell r="G7933">
            <v>139929</v>
          </cell>
          <cell r="H7933" t="str">
            <v>Regulated</v>
          </cell>
        </row>
        <row r="7934">
          <cell r="D7934" t="str">
            <v>Southern Company</v>
          </cell>
          <cell r="E7934" t="str">
            <v>Coal</v>
          </cell>
          <cell r="G7934">
            <v>4637678</v>
          </cell>
          <cell r="H7934" t="str">
            <v>Regulated</v>
          </cell>
        </row>
        <row r="7935">
          <cell r="D7935" t="str">
            <v>Southern Company</v>
          </cell>
          <cell r="E7935" t="str">
            <v>Coal</v>
          </cell>
          <cell r="G7935">
            <v>1269364</v>
          </cell>
          <cell r="H7935" t="str">
            <v>Regulated</v>
          </cell>
        </row>
        <row r="7936">
          <cell r="D7936" t="str">
            <v>JEA</v>
          </cell>
          <cell r="E7936" t="str">
            <v>Coal</v>
          </cell>
          <cell r="G7936">
            <v>1195402</v>
          </cell>
          <cell r="H7936" t="str">
            <v>Regulated</v>
          </cell>
        </row>
        <row r="7937">
          <cell r="D7937" t="str">
            <v>Municipal Electric Authority of Georgia</v>
          </cell>
          <cell r="E7937" t="str">
            <v>Coal</v>
          </cell>
          <cell r="G7937">
            <v>2974512</v>
          </cell>
          <cell r="H7937" t="str">
            <v>Regulated</v>
          </cell>
        </row>
        <row r="7938">
          <cell r="D7938" t="str">
            <v>Oglethorpe Power Corporation</v>
          </cell>
          <cell r="E7938" t="str">
            <v>Coal</v>
          </cell>
          <cell r="G7938">
            <v>5911043</v>
          </cell>
          <cell r="H7938" t="str">
            <v>Regulated</v>
          </cell>
        </row>
        <row r="7939">
          <cell r="D7939" t="str">
            <v>Schering Corporation</v>
          </cell>
          <cell r="E7939" t="str">
            <v>Gas</v>
          </cell>
          <cell r="G7939" t="str">
            <v>NA</v>
          </cell>
          <cell r="H7939" t="str">
            <v>Merchant Unregulated</v>
          </cell>
        </row>
        <row r="7940">
          <cell r="D7940" t="str">
            <v>PPL Corporation</v>
          </cell>
          <cell r="E7940" t="str">
            <v>Solar</v>
          </cell>
          <cell r="G7940" t="str">
            <v>NA</v>
          </cell>
          <cell r="H7940" t="str">
            <v>Merchant Unregulated</v>
          </cell>
        </row>
        <row r="7941">
          <cell r="D7941" t="str">
            <v>Northeast Utilities</v>
          </cell>
          <cell r="E7941" t="str">
            <v>Coal</v>
          </cell>
          <cell r="G7941">
            <v>433106</v>
          </cell>
          <cell r="H7941" t="str">
            <v>Regulated</v>
          </cell>
        </row>
        <row r="7942">
          <cell r="D7942" t="str">
            <v>Northeast Utilities</v>
          </cell>
          <cell r="E7942" t="str">
            <v>Oil</v>
          </cell>
          <cell r="G7942">
            <v>103</v>
          </cell>
          <cell r="H7942" t="str">
            <v>Regulated</v>
          </cell>
        </row>
        <row r="7943">
          <cell r="D7943" t="str">
            <v>Southern Company</v>
          </cell>
          <cell r="E7943" t="str">
            <v>Coal</v>
          </cell>
          <cell r="G7943">
            <v>1501</v>
          </cell>
          <cell r="H7943" t="str">
            <v>Regulated</v>
          </cell>
        </row>
        <row r="7944">
          <cell r="D7944" t="str">
            <v>Brookfield Renewable Energy Partners L.P.</v>
          </cell>
          <cell r="E7944" t="str">
            <v>Water</v>
          </cell>
          <cell r="G7944" t="str">
            <v>NA</v>
          </cell>
          <cell r="H7944" t="str">
            <v>Merchant Unregulated</v>
          </cell>
        </row>
        <row r="7945">
          <cell r="D7945" t="str">
            <v>Brookfield Asset Management Inc.</v>
          </cell>
          <cell r="E7945" t="str">
            <v>Water</v>
          </cell>
          <cell r="G7945" t="str">
            <v>NA</v>
          </cell>
          <cell r="H7945" t="str">
            <v>Merchant Unregulated</v>
          </cell>
        </row>
        <row r="7946">
          <cell r="D7946" t="str">
            <v>EIF Management, LLC</v>
          </cell>
          <cell r="E7946" t="str">
            <v>Water</v>
          </cell>
          <cell r="G7946" t="str">
            <v>NA</v>
          </cell>
          <cell r="H7946" t="str">
            <v>Merchant Unregulated</v>
          </cell>
        </row>
        <row r="7947">
          <cell r="D7947" t="str">
            <v>Brookfield Renewable Energy Partners L.P.</v>
          </cell>
          <cell r="E7947" t="str">
            <v>Water</v>
          </cell>
          <cell r="G7947" t="str">
            <v>NA</v>
          </cell>
          <cell r="H7947" t="str">
            <v>Merchant Unregulated</v>
          </cell>
        </row>
        <row r="7948">
          <cell r="D7948" t="str">
            <v>Brookfield Asset Management Inc.</v>
          </cell>
          <cell r="E7948" t="str">
            <v>Water</v>
          </cell>
          <cell r="G7948" t="str">
            <v>NA</v>
          </cell>
          <cell r="H7948" t="str">
            <v>Merchant Unregulated</v>
          </cell>
        </row>
        <row r="7949">
          <cell r="D7949" t="str">
            <v>Exelon Corporation</v>
          </cell>
          <cell r="E7949" t="str">
            <v>Oil</v>
          </cell>
          <cell r="G7949">
            <v>727</v>
          </cell>
          <cell r="H7949" t="str">
            <v>Merchant Unregulated</v>
          </cell>
        </row>
        <row r="7950">
          <cell r="D7950" t="str">
            <v>GDF Suez SA</v>
          </cell>
          <cell r="E7950" t="str">
            <v>Water</v>
          </cell>
          <cell r="G7950" t="str">
            <v>NA</v>
          </cell>
          <cell r="H7950" t="str">
            <v>Merchant Unregulated</v>
          </cell>
        </row>
        <row r="7951">
          <cell r="D7951" t="str">
            <v>Nevada Irrigation District</v>
          </cell>
          <cell r="E7951" t="str">
            <v>Water</v>
          </cell>
          <cell r="G7951" t="str">
            <v>NA</v>
          </cell>
          <cell r="H7951" t="str">
            <v>Merchant Unregulated</v>
          </cell>
        </row>
        <row r="7952">
          <cell r="D7952" t="str">
            <v>Hudson Clean Energy Partners LP</v>
          </cell>
          <cell r="E7952" t="str">
            <v>Water</v>
          </cell>
          <cell r="G7952" t="str">
            <v>NA</v>
          </cell>
          <cell r="H7952" t="str">
            <v>Merchant Unregulated</v>
          </cell>
        </row>
        <row r="7953">
          <cell r="D7953" t="str">
            <v>Western Sugar Cooperative</v>
          </cell>
          <cell r="E7953" t="str">
            <v>Coal</v>
          </cell>
          <cell r="G7953" t="str">
            <v>NA</v>
          </cell>
          <cell r="H7953" t="str">
            <v>Merchant Unregulated</v>
          </cell>
        </row>
        <row r="7954">
          <cell r="D7954" t="str">
            <v>Pinnacle West Capital Corporation</v>
          </cell>
          <cell r="E7954" t="str">
            <v>Solar</v>
          </cell>
          <cell r="G7954">
            <v>630</v>
          </cell>
          <cell r="H7954" t="str">
            <v>Regulated</v>
          </cell>
        </row>
        <row r="7955">
          <cell r="D7955" t="str">
            <v>EIF Management, LLC</v>
          </cell>
          <cell r="E7955" t="str">
            <v>Coal</v>
          </cell>
          <cell r="G7955" t="str">
            <v>NA</v>
          </cell>
          <cell r="H7955" t="str">
            <v>Merchant Unregulated</v>
          </cell>
        </row>
        <row r="7956">
          <cell r="D7956" t="str">
            <v>EIF Management, LLC</v>
          </cell>
          <cell r="E7956" t="str">
            <v>Coal</v>
          </cell>
          <cell r="G7956" t="str">
            <v>NA</v>
          </cell>
          <cell r="H7956" t="str">
            <v>Merchant Unregulated</v>
          </cell>
        </row>
        <row r="7957">
          <cell r="D7957" t="str">
            <v>ArcLight Capital Partners LLC</v>
          </cell>
          <cell r="E7957" t="str">
            <v>Coal</v>
          </cell>
          <cell r="G7957" t="str">
            <v>NA</v>
          </cell>
          <cell r="H7957" t="str">
            <v>Merchant Unregulated</v>
          </cell>
        </row>
        <row r="7958">
          <cell r="D7958" t="str">
            <v>Invenergy LLC</v>
          </cell>
          <cell r="E7958" t="str">
            <v>Wind</v>
          </cell>
          <cell r="G7958">
            <v>410498</v>
          </cell>
          <cell r="H7958" t="str">
            <v>Merchant Unregulated</v>
          </cell>
        </row>
        <row r="7959">
          <cell r="D7959" t="str">
            <v>Sea Park East LP</v>
          </cell>
          <cell r="E7959" t="str">
            <v>Gas</v>
          </cell>
          <cell r="G7959" t="str">
            <v>NA</v>
          </cell>
          <cell r="H7959" t="str">
            <v>Merchant Unregulated</v>
          </cell>
        </row>
        <row r="7960">
          <cell r="D7960" t="str">
            <v>NextEra Energy, Inc.</v>
          </cell>
          <cell r="E7960" t="str">
            <v>Nuclear</v>
          </cell>
          <cell r="G7960">
            <v>7225312</v>
          </cell>
          <cell r="H7960" t="str">
            <v>Regulated</v>
          </cell>
        </row>
        <row r="7961">
          <cell r="D7961" t="str">
            <v>Taunton City of</v>
          </cell>
          <cell r="E7961" t="str">
            <v>Nuclear</v>
          </cell>
          <cell r="G7961">
            <v>8188</v>
          </cell>
          <cell r="H7961" t="str">
            <v>Regulated</v>
          </cell>
        </row>
        <row r="7962">
          <cell r="D7962" t="str">
            <v>Massachusetts Municipal Wholesale Electric Company</v>
          </cell>
          <cell r="E7962" t="str">
            <v>Nuclear</v>
          </cell>
          <cell r="G7962">
            <v>949127</v>
          </cell>
          <cell r="H7962" t="str">
            <v>Regulated</v>
          </cell>
        </row>
        <row r="7963">
          <cell r="D7963" t="str">
            <v>Hudson Town of</v>
          </cell>
          <cell r="E7963" t="str">
            <v>Nuclear</v>
          </cell>
          <cell r="G7963">
            <v>6552</v>
          </cell>
          <cell r="H7963" t="str">
            <v>Regulated</v>
          </cell>
        </row>
        <row r="7964">
          <cell r="D7964" t="str">
            <v>DCO Energy LLC</v>
          </cell>
          <cell r="E7964" t="str">
            <v>Solar</v>
          </cell>
          <cell r="G7964" t="str">
            <v>NA</v>
          </cell>
          <cell r="H7964" t="str">
            <v>Merchant Unregulated</v>
          </cell>
        </row>
        <row r="7965">
          <cell r="D7965" t="str">
            <v>South Jersey Industries, Inc.</v>
          </cell>
          <cell r="E7965" t="str">
            <v>Solar</v>
          </cell>
          <cell r="G7965" t="str">
            <v>NA</v>
          </cell>
          <cell r="H7965" t="str">
            <v>Merchant Unregulated</v>
          </cell>
        </row>
        <row r="7966">
          <cell r="D7966" t="str">
            <v>Dow Chemical Company</v>
          </cell>
          <cell r="E7966" t="str">
            <v>Gas</v>
          </cell>
          <cell r="G7966" t="str">
            <v>NA</v>
          </cell>
          <cell r="H7966" t="str">
            <v>Merchant Unregulated</v>
          </cell>
        </row>
        <row r="7967">
          <cell r="D7967" t="str">
            <v>Carbide/Graphite Group, Inc.</v>
          </cell>
          <cell r="E7967" t="str">
            <v>Coal</v>
          </cell>
          <cell r="G7967" t="str">
            <v>NA</v>
          </cell>
          <cell r="H7967" t="str">
            <v>Merchant Unregulated</v>
          </cell>
        </row>
        <row r="7968">
          <cell r="D7968" t="str">
            <v>Koch Industries, Inc.</v>
          </cell>
          <cell r="E7968" t="str">
            <v>Coal</v>
          </cell>
          <cell r="G7968" t="str">
            <v>NA</v>
          </cell>
          <cell r="H7968" t="str">
            <v>Merchant Unregulated</v>
          </cell>
        </row>
        <row r="7969">
          <cell r="D7969" t="str">
            <v>Seaford City of</v>
          </cell>
          <cell r="E7969" t="str">
            <v>Oil</v>
          </cell>
          <cell r="G7969" t="str">
            <v>NA</v>
          </cell>
          <cell r="H7969" t="str">
            <v>Regulated</v>
          </cell>
        </row>
        <row r="7970">
          <cell r="D7970" t="str">
            <v>SunEdison, Inc.</v>
          </cell>
          <cell r="E7970" t="str">
            <v>Solar</v>
          </cell>
          <cell r="G7970" t="str">
            <v>NA</v>
          </cell>
          <cell r="H7970" t="str">
            <v>Merchant Unregulated</v>
          </cell>
        </row>
        <row r="7971">
          <cell r="D7971" t="str">
            <v>Seaman Energy LLC</v>
          </cell>
          <cell r="E7971" t="str">
            <v>Biomass</v>
          </cell>
          <cell r="G7971" t="str">
            <v>NA</v>
          </cell>
          <cell r="H7971" t="str">
            <v>Merchant Unregulated</v>
          </cell>
        </row>
        <row r="7972">
          <cell r="D7972" t="str">
            <v>Seaman Energy LLC</v>
          </cell>
          <cell r="E7972" t="str">
            <v>Biomass</v>
          </cell>
          <cell r="G7972" t="str">
            <v>NA</v>
          </cell>
          <cell r="H7972" t="str">
            <v>Merchant Unregulated</v>
          </cell>
        </row>
        <row r="7973">
          <cell r="D7973" t="str">
            <v>Rock Island City of</v>
          </cell>
          <cell r="E7973" t="str">
            <v>Water</v>
          </cell>
          <cell r="G7973" t="str">
            <v>NA</v>
          </cell>
          <cell r="H7973" t="str">
            <v>Merchant Unregulated</v>
          </cell>
        </row>
        <row r="7974">
          <cell r="D7974" t="str">
            <v>TransCanada Corporation</v>
          </cell>
          <cell r="E7974" t="str">
            <v>Water</v>
          </cell>
          <cell r="G7974" t="str">
            <v>NA</v>
          </cell>
          <cell r="H7974" t="str">
            <v>Merchant Unregulated</v>
          </cell>
        </row>
        <row r="7975">
          <cell r="D7975" t="str">
            <v>Gaz Métro Limited Partnership</v>
          </cell>
          <cell r="E7975" t="str">
            <v>Wind</v>
          </cell>
          <cell r="G7975">
            <v>12172</v>
          </cell>
          <cell r="H7975" t="str">
            <v>Regulated</v>
          </cell>
        </row>
        <row r="7976">
          <cell r="D7976" t="str">
            <v>ConocoPhillips Company</v>
          </cell>
          <cell r="E7976" t="str">
            <v>Gas</v>
          </cell>
          <cell r="G7976" t="str">
            <v>NA</v>
          </cell>
          <cell r="H7976" t="str">
            <v>Merchant Unregulated</v>
          </cell>
        </row>
        <row r="7977">
          <cell r="D7977" t="str">
            <v>Ampersand Energy Partners LLC</v>
          </cell>
          <cell r="E7977" t="str">
            <v>Water</v>
          </cell>
          <cell r="G7977" t="str">
            <v>NA</v>
          </cell>
          <cell r="H7977" t="str">
            <v>Merchant Unregulated</v>
          </cell>
        </row>
        <row r="7978">
          <cell r="D7978" t="str">
            <v>United Parcel Service Incorporated</v>
          </cell>
          <cell r="E7978" t="str">
            <v>Solar</v>
          </cell>
          <cell r="G7978" t="str">
            <v>NA</v>
          </cell>
          <cell r="H7978" t="str">
            <v>Merchant Unregulated</v>
          </cell>
        </row>
        <row r="7979">
          <cell r="D7979" t="str">
            <v>Southeastern Chester County Refuse Authority</v>
          </cell>
          <cell r="E7979" t="str">
            <v>Biomass</v>
          </cell>
          <cell r="G7979" t="str">
            <v>NA</v>
          </cell>
          <cell r="H7979" t="str">
            <v>Merchant Unregulated</v>
          </cell>
        </row>
        <row r="7980">
          <cell r="D7980" t="str">
            <v>Ormat Industries Ltd.</v>
          </cell>
          <cell r="E7980" t="str">
            <v>Geothermal</v>
          </cell>
          <cell r="G7980" t="str">
            <v>NA</v>
          </cell>
          <cell r="H7980" t="str">
            <v>Merchant Unregulated</v>
          </cell>
        </row>
        <row r="7981">
          <cell r="D7981" t="str">
            <v>Ormat Technologies, Inc.</v>
          </cell>
          <cell r="E7981" t="str">
            <v>Geothermal</v>
          </cell>
          <cell r="G7981" t="str">
            <v>NA</v>
          </cell>
          <cell r="H7981" t="str">
            <v>Merchant Unregulated</v>
          </cell>
        </row>
        <row r="7982">
          <cell r="D7982" t="str">
            <v>JPMorgan Chase &amp; Co.</v>
          </cell>
          <cell r="E7982" t="str">
            <v>Geothermal</v>
          </cell>
          <cell r="G7982" t="str">
            <v>NA</v>
          </cell>
          <cell r="H7982" t="str">
            <v>Merchant Unregulated</v>
          </cell>
        </row>
        <row r="7983">
          <cell r="D7983" t="str">
            <v>Boyce Hydro Power LLC</v>
          </cell>
          <cell r="E7983" t="str">
            <v>Water</v>
          </cell>
          <cell r="G7983" t="str">
            <v>NA</v>
          </cell>
          <cell r="H7983" t="str">
            <v>Merchant Unregulated</v>
          </cell>
        </row>
        <row r="7984">
          <cell r="D7984" t="str">
            <v>Montauk Energy Holdings, LLC</v>
          </cell>
          <cell r="E7984" t="str">
            <v>Biomass</v>
          </cell>
          <cell r="G7984" t="str">
            <v>NA</v>
          </cell>
          <cell r="H7984" t="str">
            <v>Merchant Unregulated</v>
          </cell>
        </row>
        <row r="7985">
          <cell r="D7985" t="str">
            <v>Hosken Consolidated Investments Limited</v>
          </cell>
          <cell r="E7985" t="str">
            <v>Biomass</v>
          </cell>
          <cell r="G7985" t="str">
            <v>NA</v>
          </cell>
          <cell r="H7985" t="str">
            <v>Merchant Unregulated</v>
          </cell>
        </row>
        <row r="7986">
          <cell r="D7986" t="str">
            <v>South Carolina Public Service Authority</v>
          </cell>
          <cell r="E7986" t="str">
            <v>Oil</v>
          </cell>
          <cell r="G7986" t="str">
            <v>NA</v>
          </cell>
          <cell r="H7986" t="str">
            <v>Regulated</v>
          </cell>
        </row>
        <row r="7987">
          <cell r="D7987" t="str">
            <v>Carlyle Group L.P.</v>
          </cell>
          <cell r="E7987" t="str">
            <v>Solar</v>
          </cell>
          <cell r="G7987" t="str">
            <v>NA</v>
          </cell>
          <cell r="H7987" t="str">
            <v>Merchant Unregulated</v>
          </cell>
        </row>
        <row r="7988">
          <cell r="D7988" t="str">
            <v>Carlyle Group L.P.</v>
          </cell>
          <cell r="E7988" t="str">
            <v>Solar</v>
          </cell>
          <cell r="G7988" t="str">
            <v>NA</v>
          </cell>
          <cell r="H7988" t="str">
            <v>Merchant Unregulated</v>
          </cell>
        </row>
        <row r="7989">
          <cell r="D7989" t="str">
            <v>Fortress Investment Group LLC</v>
          </cell>
          <cell r="E7989" t="str">
            <v>Solar</v>
          </cell>
          <cell r="G7989">
            <v>36887</v>
          </cell>
          <cell r="H7989" t="str">
            <v>Merchant Unregulated</v>
          </cell>
        </row>
        <row r="7990">
          <cell r="D7990" t="str">
            <v>NextEra Energy, Inc.</v>
          </cell>
          <cell r="E7990" t="str">
            <v>Solar</v>
          </cell>
          <cell r="G7990">
            <v>34050</v>
          </cell>
          <cell r="H7990" t="str">
            <v>Merchant Unregulated</v>
          </cell>
        </row>
        <row r="7991">
          <cell r="D7991" t="str">
            <v>Exelon Corporation</v>
          </cell>
          <cell r="E7991" t="str">
            <v>Solar</v>
          </cell>
          <cell r="G7991" t="str">
            <v>NA</v>
          </cell>
          <cell r="H7991" t="str">
            <v>Merchant Unregulated</v>
          </cell>
        </row>
        <row r="7992">
          <cell r="D7992" t="str">
            <v>Fortress Investment Group LLC</v>
          </cell>
          <cell r="E7992" t="str">
            <v>Solar</v>
          </cell>
          <cell r="G7992" t="str">
            <v>NA</v>
          </cell>
          <cell r="H7992" t="str">
            <v>Merchant Unregulated</v>
          </cell>
        </row>
        <row r="7993">
          <cell r="D7993" t="str">
            <v>NextEra Energy, Inc.</v>
          </cell>
          <cell r="E7993" t="str">
            <v>Solar</v>
          </cell>
          <cell r="G7993" t="str">
            <v>NA</v>
          </cell>
          <cell r="H7993" t="str">
            <v>Merchant Unregulated</v>
          </cell>
        </row>
        <row r="7994">
          <cell r="D7994" t="str">
            <v>ArcLight Capital Holdings, LLC</v>
          </cell>
          <cell r="E7994" t="str">
            <v>Solar</v>
          </cell>
          <cell r="G7994">
            <v>69580</v>
          </cell>
          <cell r="H7994" t="str">
            <v>Merchant Unregulated</v>
          </cell>
        </row>
        <row r="7995">
          <cell r="D7995" t="str">
            <v>Global Infrastructure Management, LLC</v>
          </cell>
          <cell r="E7995" t="str">
            <v>Solar</v>
          </cell>
          <cell r="G7995">
            <v>42648</v>
          </cell>
          <cell r="H7995" t="str">
            <v>Merchant Unregulated</v>
          </cell>
        </row>
        <row r="7996">
          <cell r="D7996" t="str">
            <v>NextEra Energy, Inc.</v>
          </cell>
          <cell r="E7996" t="str">
            <v>Solar</v>
          </cell>
          <cell r="G7996">
            <v>112232</v>
          </cell>
          <cell r="H7996" t="str">
            <v>Merchant Unregulated</v>
          </cell>
        </row>
        <row r="7997">
          <cell r="D7997" t="str">
            <v>Exelon Corporation</v>
          </cell>
          <cell r="E7997" t="str">
            <v>Solar</v>
          </cell>
          <cell r="G7997" t="str">
            <v>NA</v>
          </cell>
          <cell r="H7997" t="str">
            <v>Merchant Unregulated</v>
          </cell>
        </row>
        <row r="7998">
          <cell r="D7998" t="str">
            <v>Fortress Investment Group LLC</v>
          </cell>
          <cell r="E7998" t="str">
            <v>Solar</v>
          </cell>
          <cell r="G7998" t="str">
            <v>NA</v>
          </cell>
          <cell r="H7998" t="str">
            <v>Merchant Unregulated</v>
          </cell>
        </row>
        <row r="7999">
          <cell r="D7999" t="str">
            <v>NextEra Energy, Inc.</v>
          </cell>
          <cell r="E7999" t="str">
            <v>Solar</v>
          </cell>
          <cell r="G7999" t="str">
            <v>NA</v>
          </cell>
          <cell r="H7999" t="str">
            <v>Merchant Unregulated</v>
          </cell>
        </row>
        <row r="8000">
          <cell r="D8000" t="str">
            <v>Exelon Corporation</v>
          </cell>
          <cell r="E8000" t="str">
            <v>Solar</v>
          </cell>
          <cell r="G8000" t="str">
            <v>NA</v>
          </cell>
          <cell r="H8000" t="str">
            <v>Merchant Unregulated</v>
          </cell>
        </row>
        <row r="8001">
          <cell r="D8001" t="str">
            <v>Fortress Investment Group LLC</v>
          </cell>
          <cell r="E8001" t="str">
            <v>Solar</v>
          </cell>
          <cell r="G8001" t="str">
            <v>NA</v>
          </cell>
          <cell r="H8001" t="str">
            <v>Merchant Unregulated</v>
          </cell>
        </row>
        <row r="8002">
          <cell r="D8002" t="str">
            <v>NextEra Energy, Inc.</v>
          </cell>
          <cell r="E8002" t="str">
            <v>Solar</v>
          </cell>
          <cell r="G8002" t="str">
            <v>NA</v>
          </cell>
          <cell r="H8002" t="str">
            <v>Merchant Unregulated</v>
          </cell>
        </row>
        <row r="8003">
          <cell r="D8003" t="str">
            <v>Fortress Investment Group LLC</v>
          </cell>
          <cell r="E8003" t="str">
            <v>Solar</v>
          </cell>
          <cell r="G8003">
            <v>40541</v>
          </cell>
          <cell r="H8003" t="str">
            <v>Merchant Unregulated</v>
          </cell>
        </row>
        <row r="8004">
          <cell r="D8004" t="str">
            <v>NextEra Energy, Inc.</v>
          </cell>
          <cell r="E8004" t="str">
            <v>Solar</v>
          </cell>
          <cell r="G8004">
            <v>37421</v>
          </cell>
          <cell r="H8004" t="str">
            <v>Merchant Unregulated</v>
          </cell>
        </row>
        <row r="8005">
          <cell r="D8005" t="str">
            <v>ArcLight Capital Holdings, LLC</v>
          </cell>
          <cell r="E8005" t="str">
            <v>Solar</v>
          </cell>
          <cell r="G8005">
            <v>62662</v>
          </cell>
          <cell r="H8005" t="str">
            <v>Merchant Unregulated</v>
          </cell>
        </row>
        <row r="8006">
          <cell r="D8006" t="str">
            <v>Global Infrastructure Management, LLC</v>
          </cell>
          <cell r="E8006" t="str">
            <v>Solar</v>
          </cell>
          <cell r="G8006">
            <v>38404</v>
          </cell>
          <cell r="H8006" t="str">
            <v>Merchant Unregulated</v>
          </cell>
        </row>
        <row r="8007">
          <cell r="D8007" t="str">
            <v>NextEra Energy, Inc.</v>
          </cell>
          <cell r="E8007" t="str">
            <v>Solar</v>
          </cell>
          <cell r="G8007">
            <v>101068</v>
          </cell>
          <cell r="H8007" t="str">
            <v>Merchant Unregulated</v>
          </cell>
        </row>
        <row r="8008">
          <cell r="D8008" t="str">
            <v>Seguin City of</v>
          </cell>
          <cell r="E8008" t="str">
            <v>Water</v>
          </cell>
          <cell r="G8008" t="str">
            <v>NA</v>
          </cell>
          <cell r="H8008" t="str">
            <v>Regulated</v>
          </cell>
        </row>
        <row r="8009">
          <cell r="D8009" t="str">
            <v>Seguin City of</v>
          </cell>
          <cell r="E8009" t="str">
            <v>Oil</v>
          </cell>
          <cell r="G8009" t="str">
            <v>NA</v>
          </cell>
          <cell r="H8009" t="str">
            <v>Regulated</v>
          </cell>
        </row>
        <row r="8010">
          <cell r="D8010" t="str">
            <v>Alaska Village Electric Cooperative, Inc.</v>
          </cell>
          <cell r="E8010" t="str">
            <v>Oil</v>
          </cell>
          <cell r="G8010" t="str">
            <v>NA</v>
          </cell>
          <cell r="H8010" t="str">
            <v>Merchant Unregulated</v>
          </cell>
        </row>
        <row r="8011">
          <cell r="D8011" t="str">
            <v>Homer Electric Association, Inc.</v>
          </cell>
          <cell r="E8011" t="str">
            <v>Oil</v>
          </cell>
          <cell r="G8011" t="str">
            <v>NA</v>
          </cell>
          <cell r="H8011" t="str">
            <v>Merchant Unregulated</v>
          </cell>
        </row>
        <row r="8012">
          <cell r="D8012" t="str">
            <v>Manitoba Hydro</v>
          </cell>
          <cell r="E8012" t="str">
            <v>Gas</v>
          </cell>
          <cell r="G8012" t="str">
            <v>NA</v>
          </cell>
          <cell r="H8012" t="str">
            <v>Foreign</v>
          </cell>
        </row>
        <row r="8013">
          <cell r="D8013" t="str">
            <v>EIF Management, LLC</v>
          </cell>
          <cell r="E8013" t="str">
            <v>Gas</v>
          </cell>
          <cell r="G8013">
            <v>140693</v>
          </cell>
          <cell r="H8013" t="str">
            <v>Merchant Unregulated</v>
          </cell>
        </row>
        <row r="8014">
          <cell r="D8014" t="str">
            <v>EIF Management, LLC</v>
          </cell>
          <cell r="E8014" t="str">
            <v>Gas</v>
          </cell>
          <cell r="G8014">
            <v>549779</v>
          </cell>
          <cell r="H8014" t="str">
            <v>Merchant Unregulated</v>
          </cell>
        </row>
        <row r="8015">
          <cell r="D8015" t="str">
            <v>Atlantic Power Corporation</v>
          </cell>
          <cell r="E8015" t="str">
            <v>Gas</v>
          </cell>
          <cell r="G8015">
            <v>294702</v>
          </cell>
          <cell r="H8015" t="str">
            <v>Merchant Unregulated</v>
          </cell>
        </row>
        <row r="8016">
          <cell r="D8016" t="str">
            <v>Osaka Gas Company, Ltd.</v>
          </cell>
          <cell r="E8016" t="str">
            <v>Gas</v>
          </cell>
          <cell r="G8016">
            <v>388442</v>
          </cell>
          <cell r="H8016" t="str">
            <v>Merchant Unregulated</v>
          </cell>
        </row>
        <row r="8017">
          <cell r="D8017" t="str">
            <v>RCM Selkirk, LP</v>
          </cell>
          <cell r="E8017" t="str">
            <v>Gas</v>
          </cell>
          <cell r="G8017">
            <v>291374</v>
          </cell>
          <cell r="H8017" t="str">
            <v>Merchant Unregulated</v>
          </cell>
        </row>
        <row r="8018">
          <cell r="D8018" t="str">
            <v>Covanta Holding Corporation</v>
          </cell>
          <cell r="E8018" t="str">
            <v>Biomass</v>
          </cell>
          <cell r="G8018">
            <v>600665</v>
          </cell>
          <cell r="H8018" t="str">
            <v>Merchant Unregulated</v>
          </cell>
        </row>
        <row r="8019">
          <cell r="D8019" t="str">
            <v>United States Government</v>
          </cell>
          <cell r="E8019" t="str">
            <v>Water</v>
          </cell>
          <cell r="G8019">
            <v>118345</v>
          </cell>
          <cell r="H8019" t="str">
            <v>Merchant Unregulated</v>
          </cell>
        </row>
        <row r="8020">
          <cell r="D8020" t="str">
            <v>Seminole Electric Cooperative Inc.</v>
          </cell>
          <cell r="E8020" t="str">
            <v>Coal</v>
          </cell>
          <cell r="G8020">
            <v>7593188</v>
          </cell>
          <cell r="H8020" t="str">
            <v>Merchant Unregulated</v>
          </cell>
        </row>
        <row r="8021">
          <cell r="D8021" t="str">
            <v>OGE Energy Corp.</v>
          </cell>
          <cell r="E8021" t="str">
            <v>Gas</v>
          </cell>
          <cell r="G8021">
            <v>310</v>
          </cell>
          <cell r="H8021" t="str">
            <v>Regulated</v>
          </cell>
        </row>
        <row r="8022">
          <cell r="D8022" t="str">
            <v>Enpower Corp.</v>
          </cell>
          <cell r="E8022" t="str">
            <v>Biomass</v>
          </cell>
          <cell r="G8022" t="str">
            <v>NA</v>
          </cell>
          <cell r="H8022" t="str">
            <v>Merchant Unregulated</v>
          </cell>
        </row>
        <row r="8023">
          <cell r="D8023" t="str">
            <v>EIF Management, LLC</v>
          </cell>
          <cell r="E8023" t="str">
            <v>Biomass</v>
          </cell>
          <cell r="G8023" t="str">
            <v>NA</v>
          </cell>
          <cell r="H8023" t="str">
            <v>Merchant Unregulated</v>
          </cell>
        </row>
        <row r="8024">
          <cell r="D8024" t="str">
            <v>Rock-Tenn Co</v>
          </cell>
          <cell r="E8024" t="str">
            <v>Gas</v>
          </cell>
          <cell r="G8024" t="str">
            <v>NA</v>
          </cell>
          <cell r="H8024" t="str">
            <v>Merchant Unregulated</v>
          </cell>
        </row>
        <row r="8025">
          <cell r="D8025" t="str">
            <v>Dekalb County</v>
          </cell>
          <cell r="E8025" t="str">
            <v>Biomass</v>
          </cell>
          <cell r="G8025" t="str">
            <v>NA</v>
          </cell>
          <cell r="H8025" t="str">
            <v>Merchant Unregulated</v>
          </cell>
        </row>
        <row r="8026">
          <cell r="D8026" t="str">
            <v>OGE Energy Corp.</v>
          </cell>
          <cell r="E8026" t="str">
            <v>Gas</v>
          </cell>
          <cell r="G8026">
            <v>3099024</v>
          </cell>
          <cell r="H8026" t="str">
            <v>Regulated</v>
          </cell>
        </row>
        <row r="8027">
          <cell r="D8027" t="str">
            <v>Emera Incorporated</v>
          </cell>
          <cell r="E8027" t="str">
            <v>Wind</v>
          </cell>
          <cell r="G8027" t="str">
            <v>NA</v>
          </cell>
          <cell r="H8027" t="str">
            <v>Merchant Unregulated</v>
          </cell>
        </row>
        <row r="8028">
          <cell r="D8028" t="str">
            <v>Algonquin Power &amp; Utilities Corp.</v>
          </cell>
          <cell r="E8028" t="str">
            <v>Wind</v>
          </cell>
          <cell r="G8028" t="str">
            <v>NA</v>
          </cell>
          <cell r="H8028" t="str">
            <v>Merchant Unregulated</v>
          </cell>
        </row>
        <row r="8029">
          <cell r="D8029" t="str">
            <v>Gamesa Corporacion Tecnologica S.A.</v>
          </cell>
          <cell r="E8029" t="str">
            <v>Wind</v>
          </cell>
          <cell r="G8029" t="str">
            <v>NA</v>
          </cell>
          <cell r="H8029" t="str">
            <v>Merchant Unregulated</v>
          </cell>
        </row>
        <row r="8030">
          <cell r="D8030" t="str">
            <v>United States Government</v>
          </cell>
          <cell r="E8030" t="str">
            <v>Water</v>
          </cell>
          <cell r="G8030" t="str">
            <v>NA</v>
          </cell>
          <cell r="H8030" t="str">
            <v>Merchant Unregulated</v>
          </cell>
        </row>
        <row r="8031">
          <cell r="D8031" t="str">
            <v>FirstEnergy Corp.</v>
          </cell>
          <cell r="E8031" t="str">
            <v>Water</v>
          </cell>
          <cell r="G8031">
            <v>448970</v>
          </cell>
          <cell r="H8031" t="str">
            <v>Merchant Unregulated</v>
          </cell>
        </row>
        <row r="8032">
          <cell r="D8032" t="str">
            <v>Seneca Sawmill Company</v>
          </cell>
          <cell r="E8032" t="str">
            <v>Biomass</v>
          </cell>
          <cell r="G8032" t="str">
            <v>NA</v>
          </cell>
          <cell r="H8032" t="str">
            <v>Merchant Unregulated</v>
          </cell>
        </row>
        <row r="8033">
          <cell r="D8033" t="str">
            <v>Enpower Corp.</v>
          </cell>
          <cell r="E8033" t="str">
            <v>Biomass</v>
          </cell>
          <cell r="G8033" t="str">
            <v>NA</v>
          </cell>
          <cell r="H8033" t="str">
            <v>Merchant Unregulated</v>
          </cell>
        </row>
        <row r="8034">
          <cell r="D8034" t="str">
            <v>EIF Management, LLC</v>
          </cell>
          <cell r="E8034" t="str">
            <v>Biomass</v>
          </cell>
          <cell r="G8034" t="str">
            <v>NA</v>
          </cell>
          <cell r="H8034" t="str">
            <v>Merchant Unregulated</v>
          </cell>
        </row>
        <row r="8035">
          <cell r="D8035" t="str">
            <v>Innovative Energy Systems Inc.</v>
          </cell>
          <cell r="E8035" t="str">
            <v>Biomass</v>
          </cell>
          <cell r="G8035" t="str">
            <v>NA</v>
          </cell>
          <cell r="H8035" t="str">
            <v>Merchant Unregulated</v>
          </cell>
        </row>
        <row r="8036">
          <cell r="D8036" t="str">
            <v>American Energy Solutions Inc</v>
          </cell>
          <cell r="E8036" t="str">
            <v>Water</v>
          </cell>
          <cell r="G8036" t="str">
            <v>NA</v>
          </cell>
          <cell r="H8036" t="str">
            <v>Merchant Unregulated</v>
          </cell>
        </row>
        <row r="8037">
          <cell r="D8037" t="str">
            <v>South Jersey Industries, Inc.</v>
          </cell>
          <cell r="E8037" t="str">
            <v>Gas</v>
          </cell>
          <cell r="G8037" t="str">
            <v>NA</v>
          </cell>
          <cell r="H8037" t="str">
            <v>Merchant Unregulated</v>
          </cell>
        </row>
        <row r="8038">
          <cell r="D8038" t="str">
            <v>DCO Energy LLC</v>
          </cell>
          <cell r="E8038" t="str">
            <v>Gas</v>
          </cell>
          <cell r="G8038" t="str">
            <v>NA</v>
          </cell>
          <cell r="H8038" t="str">
            <v>Merchant Unregulated</v>
          </cell>
        </row>
        <row r="8039">
          <cell r="D8039" t="str">
            <v>Metropolitan Water District of Southern California</v>
          </cell>
          <cell r="E8039" t="str">
            <v>Water</v>
          </cell>
          <cell r="G8039" t="str">
            <v>NA</v>
          </cell>
          <cell r="H8039" t="str">
            <v>Merchant Unregulated</v>
          </cell>
        </row>
        <row r="8040">
          <cell r="D8040" t="str">
            <v>Tennessee Valley Authority</v>
          </cell>
          <cell r="E8040" t="str">
            <v>Nuclear</v>
          </cell>
          <cell r="G8040">
            <v>16585630</v>
          </cell>
          <cell r="H8040" t="str">
            <v>Merchant Unregulated</v>
          </cell>
        </row>
        <row r="8041">
          <cell r="D8041" t="str">
            <v>SCA Tissue North America LLC</v>
          </cell>
          <cell r="E8041" t="str">
            <v>Solar</v>
          </cell>
          <cell r="G8041" t="str">
            <v>NA</v>
          </cell>
          <cell r="H8041" t="str">
            <v>Merchant Unregulated</v>
          </cell>
        </row>
        <row r="8042">
          <cell r="D8042" t="str">
            <v>Waste Management, Inc.</v>
          </cell>
          <cell r="E8042" t="str">
            <v>Biomass</v>
          </cell>
          <cell r="G8042" t="str">
            <v>NA</v>
          </cell>
          <cell r="H8042" t="str">
            <v>Merchant Unregulated</v>
          </cell>
        </row>
        <row r="8043">
          <cell r="D8043" t="str">
            <v>JPMorgan Chase &amp; Co.</v>
          </cell>
          <cell r="E8043" t="str">
            <v>Wind</v>
          </cell>
          <cell r="G8043">
            <v>30177</v>
          </cell>
          <cell r="H8043" t="str">
            <v>Merchant Unregulated</v>
          </cell>
        </row>
        <row r="8044">
          <cell r="D8044" t="str">
            <v>E.ON SE</v>
          </cell>
          <cell r="E8044" t="str">
            <v>Wind</v>
          </cell>
          <cell r="G8044">
            <v>132816</v>
          </cell>
          <cell r="H8044" t="str">
            <v>Merchant Unregulated</v>
          </cell>
        </row>
        <row r="8045">
          <cell r="D8045" t="str">
            <v>Wells Fargo &amp; Company</v>
          </cell>
          <cell r="E8045" t="str">
            <v>Wind</v>
          </cell>
          <cell r="G8045">
            <v>102637</v>
          </cell>
          <cell r="H8045" t="str">
            <v>Merchant Unregulated</v>
          </cell>
        </row>
        <row r="8046">
          <cell r="D8046" t="str">
            <v>Dairyland Power Co-op</v>
          </cell>
          <cell r="E8046" t="str">
            <v>Biomass</v>
          </cell>
          <cell r="G8046" t="str">
            <v>NA</v>
          </cell>
          <cell r="H8046" t="str">
            <v>Merchant Unregulated</v>
          </cell>
        </row>
        <row r="8047">
          <cell r="D8047" t="str">
            <v>Berkshire Hathaway Inc.</v>
          </cell>
          <cell r="E8047" t="str">
            <v>Wind</v>
          </cell>
          <cell r="G8047">
            <v>372446</v>
          </cell>
          <cell r="H8047" t="str">
            <v>Regulated</v>
          </cell>
        </row>
        <row r="8048">
          <cell r="D8048" t="str">
            <v>MidAmerican Energy Holdings Company</v>
          </cell>
          <cell r="E8048" t="str">
            <v>Wind</v>
          </cell>
          <cell r="G8048">
            <v>42304</v>
          </cell>
          <cell r="H8048" t="str">
            <v>Regulated</v>
          </cell>
        </row>
        <row r="8049">
          <cell r="D8049" t="str">
            <v>Manitoba Hydro</v>
          </cell>
          <cell r="E8049" t="str">
            <v>Water</v>
          </cell>
          <cell r="G8049" t="str">
            <v>NA</v>
          </cell>
          <cell r="H8049" t="str">
            <v>Foreign</v>
          </cell>
        </row>
        <row r="8050">
          <cell r="D8050" t="str">
            <v>American Municipal Power, Inc.</v>
          </cell>
          <cell r="E8050" t="str">
            <v>Oil</v>
          </cell>
          <cell r="G8050" t="str">
            <v>NA</v>
          </cell>
          <cell r="H8050" t="str">
            <v>Merchant Unregulated</v>
          </cell>
        </row>
        <row r="8051">
          <cell r="D8051" t="str">
            <v>Brookfield Renewable Energy Partners L.P.</v>
          </cell>
          <cell r="E8051" t="str">
            <v>Water</v>
          </cell>
          <cell r="G8051" t="str">
            <v>NA</v>
          </cell>
          <cell r="H8051" t="str">
            <v>Merchant Unregulated</v>
          </cell>
        </row>
        <row r="8052">
          <cell r="D8052" t="str">
            <v>Brookfield Asset Management Inc.</v>
          </cell>
          <cell r="E8052" t="str">
            <v>Water</v>
          </cell>
          <cell r="G8052" t="str">
            <v>NA</v>
          </cell>
          <cell r="H8052" t="str">
            <v>Merchant Unregulated</v>
          </cell>
        </row>
        <row r="8053">
          <cell r="D8053" t="str">
            <v>NRG Energy, Inc.</v>
          </cell>
          <cell r="E8053" t="str">
            <v>Coal</v>
          </cell>
          <cell r="G8053">
            <v>35564</v>
          </cell>
          <cell r="H8053" t="str">
            <v>Merchant Unregulated</v>
          </cell>
        </row>
        <row r="8054">
          <cell r="D8054" t="str">
            <v>Seward City of AK</v>
          </cell>
          <cell r="E8054" t="str">
            <v>Oil</v>
          </cell>
          <cell r="G8054" t="str">
            <v>NA</v>
          </cell>
          <cell r="H8054" t="str">
            <v>Regulated</v>
          </cell>
        </row>
        <row r="8055">
          <cell r="D8055" t="str">
            <v>Public Service Enterprise Group Incorporated</v>
          </cell>
          <cell r="E8055" t="str">
            <v>Gas</v>
          </cell>
          <cell r="G8055">
            <v>69441</v>
          </cell>
          <cell r="H8055" t="str">
            <v>Merchant Unregulated</v>
          </cell>
        </row>
        <row r="8056">
          <cell r="D8056" t="str">
            <v>Public Service Enterprise Group Incorporated</v>
          </cell>
          <cell r="E8056" t="str">
            <v>Oil</v>
          </cell>
          <cell r="G8056">
            <v>-682</v>
          </cell>
          <cell r="H8056" t="str">
            <v>Merchant Unregulated</v>
          </cell>
        </row>
        <row r="8057">
          <cell r="D8057" t="str">
            <v>Smarr EMC</v>
          </cell>
          <cell r="E8057" t="str">
            <v>Gas</v>
          </cell>
          <cell r="G8057">
            <v>290157</v>
          </cell>
          <cell r="H8057" t="str">
            <v>Merchant Unregulated</v>
          </cell>
        </row>
        <row r="8058">
          <cell r="D8058" t="str">
            <v>Granger Electric Co</v>
          </cell>
          <cell r="E8058" t="str">
            <v>Biomass</v>
          </cell>
          <cell r="G8058" t="str">
            <v>NA</v>
          </cell>
          <cell r="H8058" t="str">
            <v>Merchant Unregulated</v>
          </cell>
        </row>
        <row r="8059">
          <cell r="D8059" t="str">
            <v>SF Phosphates Ltd Co</v>
          </cell>
          <cell r="E8059" t="str">
            <v>Other Nonrenewable</v>
          </cell>
          <cell r="G8059" t="str">
            <v>NA</v>
          </cell>
          <cell r="H8059" t="str">
            <v>Merchant Unregulated</v>
          </cell>
        </row>
        <row r="8060">
          <cell r="D8060" t="str">
            <v>San Francisco City &amp; County of</v>
          </cell>
          <cell r="E8060" t="str">
            <v>Biomass</v>
          </cell>
          <cell r="G8060" t="str">
            <v>NA</v>
          </cell>
          <cell r="H8060" t="str">
            <v>Regulated</v>
          </cell>
        </row>
        <row r="8061">
          <cell r="D8061" t="str">
            <v>General Electric Company</v>
          </cell>
          <cell r="E8061" t="str">
            <v>Gas</v>
          </cell>
          <cell r="G8061">
            <v>771297</v>
          </cell>
          <cell r="H8061" t="str">
            <v>Merchant Unregulated</v>
          </cell>
        </row>
        <row r="8062">
          <cell r="D8062" t="str">
            <v>Algonquin Power &amp; Utilities Corp.</v>
          </cell>
          <cell r="E8062" t="str">
            <v>Wind</v>
          </cell>
          <cell r="G8062" t="str">
            <v>NA</v>
          </cell>
          <cell r="H8062" t="str">
            <v>Merchant Unregulated</v>
          </cell>
        </row>
        <row r="8063">
          <cell r="D8063" t="str">
            <v>Emera Incorporated</v>
          </cell>
          <cell r="E8063" t="str">
            <v>Wind</v>
          </cell>
          <cell r="G8063" t="str">
            <v>NA</v>
          </cell>
          <cell r="H8063" t="str">
            <v>Merchant Unregulated</v>
          </cell>
        </row>
        <row r="8064">
          <cell r="D8064" t="str">
            <v>AES Corporation</v>
          </cell>
          <cell r="E8064" t="str">
            <v>Coal</v>
          </cell>
          <cell r="G8064">
            <v>1783020</v>
          </cell>
          <cell r="H8064" t="str">
            <v>Merchant Unregulated</v>
          </cell>
        </row>
        <row r="8065">
          <cell r="D8065" t="str">
            <v>Alaska Village Electric Cooperative, Inc.</v>
          </cell>
          <cell r="E8065" t="str">
            <v>Oil</v>
          </cell>
          <cell r="G8065" t="str">
            <v>NA</v>
          </cell>
          <cell r="H8065" t="str">
            <v>Merchant Unregulated</v>
          </cell>
        </row>
        <row r="8066">
          <cell r="D8066" t="str">
            <v>Shakopee Mdewakanton Sioux Community</v>
          </cell>
          <cell r="E8066" t="str">
            <v>Wind</v>
          </cell>
          <cell r="G8066" t="str">
            <v>NA</v>
          </cell>
          <cell r="H8066" t="str">
            <v>Merchant Unregulated</v>
          </cell>
        </row>
        <row r="8067">
          <cell r="D8067" t="str">
            <v>Alaska Village Electric Cooperative, Inc.</v>
          </cell>
          <cell r="E8067" t="str">
            <v>Oil</v>
          </cell>
          <cell r="G8067" t="str">
            <v>NA</v>
          </cell>
          <cell r="H8067" t="str">
            <v>Merchant Unregulated</v>
          </cell>
        </row>
        <row r="8068">
          <cell r="D8068" t="str">
            <v>Manitoba Hydro</v>
          </cell>
          <cell r="E8068" t="str">
            <v>Oil</v>
          </cell>
          <cell r="G8068" t="str">
            <v>NA</v>
          </cell>
          <cell r="H8068" t="str">
            <v>Foreign</v>
          </cell>
        </row>
        <row r="8069">
          <cell r="D8069" t="str">
            <v>Exelon Corporation</v>
          </cell>
          <cell r="E8069" t="str">
            <v>Wind</v>
          </cell>
          <cell r="G8069" t="str">
            <v>NA</v>
          </cell>
          <cell r="H8069" t="str">
            <v>Merchant Unregulated</v>
          </cell>
        </row>
        <row r="8070">
          <cell r="D8070" t="str">
            <v>Exelon Corporation</v>
          </cell>
          <cell r="E8070" t="str">
            <v>Wind</v>
          </cell>
          <cell r="G8070" t="str">
            <v>NA</v>
          </cell>
          <cell r="H8070" t="str">
            <v>Merchant Unregulated</v>
          </cell>
        </row>
        <row r="8071">
          <cell r="D8071" t="str">
            <v>Strata Solar LLC</v>
          </cell>
          <cell r="E8071" t="str">
            <v>Solar</v>
          </cell>
          <cell r="G8071" t="str">
            <v>NA</v>
          </cell>
          <cell r="H8071" t="str">
            <v>Merchant Unregulated</v>
          </cell>
        </row>
        <row r="8072">
          <cell r="D8072" t="str">
            <v>CRT Wind LLC</v>
          </cell>
          <cell r="E8072" t="str">
            <v>Wind</v>
          </cell>
          <cell r="G8072" t="str">
            <v>NA</v>
          </cell>
          <cell r="H8072" t="str">
            <v>Merchant Unregulated</v>
          </cell>
        </row>
        <row r="8073">
          <cell r="D8073" t="str">
            <v>Wind Energy America, Inc.</v>
          </cell>
          <cell r="E8073" t="str">
            <v>Wind</v>
          </cell>
          <cell r="G8073" t="str">
            <v>NA</v>
          </cell>
          <cell r="H8073" t="str">
            <v>Merchant Unregulated</v>
          </cell>
        </row>
        <row r="8074">
          <cell r="D8074" t="str">
            <v>Sharon Springs City of</v>
          </cell>
          <cell r="E8074" t="str">
            <v>Gas</v>
          </cell>
          <cell r="G8074" t="str">
            <v>NA</v>
          </cell>
          <cell r="H8074" t="str">
            <v>Regulated</v>
          </cell>
        </row>
        <row r="8075">
          <cell r="D8075" t="str">
            <v>Blue Ridge Electric Membership Corporation</v>
          </cell>
          <cell r="E8075" t="str">
            <v>Water</v>
          </cell>
          <cell r="G8075" t="str">
            <v>NA</v>
          </cell>
          <cell r="H8075" t="str">
            <v>Merchant Unregulated</v>
          </cell>
        </row>
        <row r="8076">
          <cell r="D8076" t="str">
            <v>Kansas Electric Power Cooperative, Inc.</v>
          </cell>
          <cell r="E8076" t="str">
            <v>Oil</v>
          </cell>
          <cell r="G8076" t="str">
            <v>NA</v>
          </cell>
          <cell r="H8076" t="str">
            <v>Merchant Unregulated</v>
          </cell>
        </row>
        <row r="8077">
          <cell r="D8077" t="str">
            <v>United States Government</v>
          </cell>
          <cell r="E8077" t="str">
            <v>Water</v>
          </cell>
          <cell r="G8077">
            <v>1827639</v>
          </cell>
          <cell r="H8077" t="str">
            <v>Merchant Unregulated</v>
          </cell>
        </row>
        <row r="8078">
          <cell r="D8078" t="str">
            <v>Hudson Clean Energy Partners LP</v>
          </cell>
          <cell r="E8078" t="str">
            <v>Water</v>
          </cell>
          <cell r="G8078" t="str">
            <v>NA</v>
          </cell>
          <cell r="H8078" t="str">
            <v>Merchant Unregulated</v>
          </cell>
        </row>
        <row r="8079">
          <cell r="D8079" t="str">
            <v>Brookfield Renewable Energy Partners L.P.</v>
          </cell>
          <cell r="E8079" t="str">
            <v>Water</v>
          </cell>
          <cell r="G8079" t="str">
            <v>NA</v>
          </cell>
          <cell r="H8079" t="str">
            <v>Merchant Unregulated</v>
          </cell>
        </row>
        <row r="8080">
          <cell r="D8080" t="str">
            <v>Brookfield Asset Management Inc.</v>
          </cell>
          <cell r="E8080" t="str">
            <v>Water</v>
          </cell>
          <cell r="G8080" t="str">
            <v>NA</v>
          </cell>
          <cell r="H8080" t="str">
            <v>Merchant Unregulated</v>
          </cell>
        </row>
        <row r="8081">
          <cell r="D8081" t="str">
            <v>Tennessee Valley Authority</v>
          </cell>
          <cell r="E8081" t="str">
            <v>Coal</v>
          </cell>
          <cell r="G8081">
            <v>6971038</v>
          </cell>
          <cell r="H8081" t="str">
            <v>Merchant Unregulated</v>
          </cell>
        </row>
        <row r="8082">
          <cell r="D8082" t="str">
            <v>NRG Energy, Inc.</v>
          </cell>
          <cell r="E8082" t="str">
            <v>Oil</v>
          </cell>
          <cell r="G8082" t="str">
            <v>NA</v>
          </cell>
          <cell r="H8082" t="str">
            <v>Merchant Unregulated</v>
          </cell>
        </row>
        <row r="8083">
          <cell r="D8083" t="str">
            <v>NRG Energy, Inc.</v>
          </cell>
          <cell r="E8083" t="str">
            <v>Coal</v>
          </cell>
          <cell r="G8083" t="str">
            <v>NA</v>
          </cell>
          <cell r="H8083" t="str">
            <v>Merchant Unregulated</v>
          </cell>
        </row>
        <row r="8084">
          <cell r="D8084" t="str">
            <v>NRG Energy, Inc.</v>
          </cell>
          <cell r="E8084" t="str">
            <v>Oil</v>
          </cell>
          <cell r="G8084" t="str">
            <v>NA</v>
          </cell>
          <cell r="H8084" t="str">
            <v>Merchant Unregulated</v>
          </cell>
        </row>
        <row r="8085">
          <cell r="D8085" t="str">
            <v>Duke Energy Corporation</v>
          </cell>
          <cell r="E8085" t="str">
            <v>Nuclear</v>
          </cell>
          <cell r="G8085">
            <v>3495016</v>
          </cell>
          <cell r="H8085" t="str">
            <v>Regulated</v>
          </cell>
        </row>
        <row r="8086">
          <cell r="D8086" t="str">
            <v>North Carolina Eastern M P A</v>
          </cell>
          <cell r="E8086" t="str">
            <v>Nuclear</v>
          </cell>
          <cell r="G8086">
            <v>1150394</v>
          </cell>
          <cell r="H8086" t="str">
            <v>Regulated</v>
          </cell>
        </row>
        <row r="8087">
          <cell r="D8087" t="str">
            <v>Alliant Energy Corporation</v>
          </cell>
          <cell r="E8087" t="str">
            <v>Gas</v>
          </cell>
          <cell r="G8087">
            <v>87637</v>
          </cell>
          <cell r="H8087" t="str">
            <v>Regulated</v>
          </cell>
        </row>
        <row r="8088">
          <cell r="D8088" t="str">
            <v>Sheep Creek Hydro Inc</v>
          </cell>
          <cell r="E8088" t="str">
            <v>Water</v>
          </cell>
          <cell r="G8088" t="str">
            <v>NA</v>
          </cell>
          <cell r="H8088" t="str">
            <v>Merchant Unregulated</v>
          </cell>
        </row>
        <row r="8089">
          <cell r="D8089" t="str">
            <v>Alliant Energy Corporation</v>
          </cell>
          <cell r="E8089" t="str">
            <v>Gas</v>
          </cell>
          <cell r="G8089">
            <v>1938</v>
          </cell>
          <cell r="H8089" t="str">
            <v>Regulated</v>
          </cell>
        </row>
        <row r="8090">
          <cell r="D8090" t="str">
            <v>Emera Incorporated</v>
          </cell>
          <cell r="E8090" t="str">
            <v>Wind</v>
          </cell>
          <cell r="G8090">
            <v>18117</v>
          </cell>
          <cell r="H8090" t="str">
            <v>Merchant Unregulated</v>
          </cell>
        </row>
        <row r="8091">
          <cell r="D8091" t="str">
            <v>First Wind Holdings Inc.</v>
          </cell>
          <cell r="E8091" t="str">
            <v>Wind</v>
          </cell>
          <cell r="G8091">
            <v>18857</v>
          </cell>
          <cell r="H8091" t="str">
            <v>Merchant Unregulated</v>
          </cell>
        </row>
        <row r="8092">
          <cell r="D8092" t="str">
            <v>Shelbina City of</v>
          </cell>
          <cell r="E8092" t="str">
            <v>Oil</v>
          </cell>
          <cell r="G8092" t="str">
            <v>NA</v>
          </cell>
          <cell r="H8092" t="str">
            <v>Regulated</v>
          </cell>
        </row>
        <row r="8093">
          <cell r="D8093" t="str">
            <v>Shelbina City of</v>
          </cell>
          <cell r="E8093" t="str">
            <v>Oil</v>
          </cell>
          <cell r="G8093" t="str">
            <v>NA</v>
          </cell>
          <cell r="H8093" t="str">
            <v>Regulated</v>
          </cell>
        </row>
        <row r="8094">
          <cell r="D8094" t="str">
            <v>Shelbina City of</v>
          </cell>
          <cell r="E8094" t="str">
            <v>Oil</v>
          </cell>
          <cell r="G8094" t="str">
            <v>NA</v>
          </cell>
          <cell r="H8094" t="str">
            <v>Regulated</v>
          </cell>
        </row>
        <row r="8095">
          <cell r="D8095" t="str">
            <v>NRG Energy, Inc.</v>
          </cell>
          <cell r="E8095" t="str">
            <v>Gas</v>
          </cell>
          <cell r="G8095" t="str">
            <v>NA</v>
          </cell>
          <cell r="H8095" t="str">
            <v>Merchant Unregulated</v>
          </cell>
        </row>
        <row r="8096">
          <cell r="D8096" t="str">
            <v>Independence County</v>
          </cell>
          <cell r="E8096" t="str">
            <v>Water</v>
          </cell>
          <cell r="G8096" t="str">
            <v>NA</v>
          </cell>
          <cell r="H8096" t="str">
            <v>Merchant Unregulated</v>
          </cell>
        </row>
        <row r="8097">
          <cell r="D8097" t="str">
            <v>Shelby City of OH</v>
          </cell>
          <cell r="E8097" t="str">
            <v>Oil</v>
          </cell>
          <cell r="G8097" t="str">
            <v>NA</v>
          </cell>
          <cell r="H8097" t="str">
            <v>Regulated</v>
          </cell>
        </row>
        <row r="8098">
          <cell r="D8098" t="str">
            <v>Shelby City of OH</v>
          </cell>
          <cell r="E8098" t="str">
            <v>Coal</v>
          </cell>
          <cell r="G8098" t="str">
            <v>NA</v>
          </cell>
          <cell r="H8098" t="str">
            <v>Regulated</v>
          </cell>
        </row>
        <row r="8099">
          <cell r="D8099" t="str">
            <v>American Municipal Power, Inc.</v>
          </cell>
          <cell r="E8099" t="str">
            <v>Oil</v>
          </cell>
          <cell r="G8099" t="str">
            <v>NA</v>
          </cell>
          <cell r="H8099" t="str">
            <v>Merchant Unregulated</v>
          </cell>
        </row>
        <row r="8100">
          <cell r="D8100" t="str">
            <v>Duke Energy Corporation</v>
          </cell>
          <cell r="E8100" t="str">
            <v>Solar</v>
          </cell>
          <cell r="G8100" t="str">
            <v>NA</v>
          </cell>
          <cell r="H8100" t="str">
            <v>Merchant Unregulated</v>
          </cell>
        </row>
        <row r="8101">
          <cell r="D8101" t="str">
            <v>American Municipal Power, Inc.</v>
          </cell>
          <cell r="E8101" t="str">
            <v>Oil</v>
          </cell>
          <cell r="G8101" t="str">
            <v>NA</v>
          </cell>
          <cell r="H8101" t="str">
            <v>Merchant Unregulated</v>
          </cell>
        </row>
        <row r="8102">
          <cell r="D8102" t="str">
            <v>North Carolina Municipal Power Agency Number 1</v>
          </cell>
          <cell r="E8102" t="str">
            <v>Oil</v>
          </cell>
          <cell r="G8102" t="str">
            <v>NA</v>
          </cell>
          <cell r="H8102" t="str">
            <v>Regulated</v>
          </cell>
        </row>
        <row r="8103">
          <cell r="D8103" t="str">
            <v>Nebraska Public Power District</v>
          </cell>
          <cell r="E8103" t="str">
            <v>Coal</v>
          </cell>
          <cell r="G8103">
            <v>1029087</v>
          </cell>
          <cell r="H8103" t="str">
            <v>Regulated</v>
          </cell>
        </row>
        <row r="8104">
          <cell r="D8104" t="str">
            <v>Enel S.p.A.</v>
          </cell>
          <cell r="E8104" t="str">
            <v>Water</v>
          </cell>
          <cell r="G8104" t="str">
            <v>NA</v>
          </cell>
          <cell r="H8104" t="str">
            <v>Merchant Unregulated</v>
          </cell>
        </row>
        <row r="8105">
          <cell r="D8105" t="str">
            <v>Air Liquide America Corp.</v>
          </cell>
          <cell r="E8105" t="str">
            <v>Gas</v>
          </cell>
          <cell r="G8105" t="str">
            <v>NA</v>
          </cell>
          <cell r="H8105" t="str">
            <v>Merchant Unregulated</v>
          </cell>
        </row>
        <row r="8106">
          <cell r="D8106" t="str">
            <v>Royal Dutch Shell plc</v>
          </cell>
          <cell r="E8106" t="str">
            <v>Gas</v>
          </cell>
          <cell r="G8106">
            <v>1177991</v>
          </cell>
          <cell r="H8106" t="str">
            <v>Merchant Unregulated</v>
          </cell>
        </row>
        <row r="8107">
          <cell r="D8107" t="str">
            <v>Royal Dutch Shell plc</v>
          </cell>
          <cell r="E8107" t="str">
            <v>Other Nonrenewable</v>
          </cell>
          <cell r="G8107">
            <v>135912</v>
          </cell>
          <cell r="H8107" t="str">
            <v>Merchant Unregulated</v>
          </cell>
        </row>
        <row r="8108">
          <cell r="D8108" t="str">
            <v>Martinez Refining Co</v>
          </cell>
          <cell r="E8108" t="str">
            <v>Gas</v>
          </cell>
          <cell r="G8108" t="str">
            <v>NA</v>
          </cell>
          <cell r="H8108" t="str">
            <v>Merchant Unregulated</v>
          </cell>
        </row>
        <row r="8109">
          <cell r="D8109" t="str">
            <v>Berkshire Hathaway Inc.</v>
          </cell>
          <cell r="E8109" t="str">
            <v>Oil</v>
          </cell>
          <cell r="G8109" t="str">
            <v>NA</v>
          </cell>
          <cell r="H8109" t="str">
            <v>Regulated</v>
          </cell>
        </row>
        <row r="8110">
          <cell r="D8110" t="str">
            <v>MidAmerican Energy Holdings Company</v>
          </cell>
          <cell r="E8110" t="str">
            <v>Oil</v>
          </cell>
          <cell r="G8110" t="str">
            <v>NA</v>
          </cell>
          <cell r="H8110" t="str">
            <v>Regulated</v>
          </cell>
        </row>
        <row r="8111">
          <cell r="D8111" t="str">
            <v>FirstEnergy Corp.</v>
          </cell>
          <cell r="E8111" t="str">
            <v>Water</v>
          </cell>
          <cell r="G8111" t="str">
            <v>NA</v>
          </cell>
          <cell r="H8111" t="str">
            <v>Merchant Unregulated</v>
          </cell>
        </row>
        <row r="8112">
          <cell r="D8112" t="str">
            <v>GDF Suez SA</v>
          </cell>
          <cell r="E8112" t="str">
            <v>Water</v>
          </cell>
          <cell r="G8112" t="str">
            <v>NA</v>
          </cell>
          <cell r="H8112" t="str">
            <v>Merchant Unregulated</v>
          </cell>
        </row>
        <row r="8113">
          <cell r="D8113" t="str">
            <v>Shepherd Center</v>
          </cell>
          <cell r="E8113" t="str">
            <v>Oil</v>
          </cell>
          <cell r="G8113" t="str">
            <v>NA</v>
          </cell>
          <cell r="H8113" t="str">
            <v>Merchant Unregulated</v>
          </cell>
        </row>
        <row r="8114">
          <cell r="D8114" t="str">
            <v>General Electric Company</v>
          </cell>
          <cell r="E8114" t="str">
            <v>Wind</v>
          </cell>
          <cell r="G8114">
            <v>72960</v>
          </cell>
          <cell r="H8114" t="str">
            <v>Merchant Unregulated</v>
          </cell>
        </row>
        <row r="8115">
          <cell r="D8115" t="str">
            <v>Caithness Energy LLC</v>
          </cell>
          <cell r="E8115" t="str">
            <v>Wind</v>
          </cell>
          <cell r="G8115">
            <v>21459</v>
          </cell>
          <cell r="H8115" t="str">
            <v>Merchant Unregulated</v>
          </cell>
        </row>
        <row r="8116">
          <cell r="D8116" t="str">
            <v>ITOCHU Corporation</v>
          </cell>
          <cell r="E8116" t="str">
            <v>Wind</v>
          </cell>
          <cell r="G8116">
            <v>48067</v>
          </cell>
          <cell r="H8116" t="str">
            <v>Merchant Unregulated</v>
          </cell>
        </row>
        <row r="8117">
          <cell r="D8117" t="str">
            <v>Google Inc.</v>
          </cell>
          <cell r="E8117" t="str">
            <v>Wind</v>
          </cell>
          <cell r="G8117">
            <v>24034</v>
          </cell>
          <cell r="H8117" t="str">
            <v>Merchant Unregulated</v>
          </cell>
        </row>
        <row r="8118">
          <cell r="D8118" t="str">
            <v>Sumitomo Corporation</v>
          </cell>
          <cell r="E8118" t="str">
            <v>Wind</v>
          </cell>
          <cell r="G8118">
            <v>48067</v>
          </cell>
          <cell r="H8118" t="str">
            <v>Merchant Unregulated</v>
          </cell>
        </row>
        <row r="8119">
          <cell r="D8119" t="str">
            <v>General Electric Company</v>
          </cell>
          <cell r="E8119" t="str">
            <v>Wind</v>
          </cell>
          <cell r="G8119">
            <v>164370</v>
          </cell>
          <cell r="H8119" t="str">
            <v>Merchant Unregulated</v>
          </cell>
        </row>
        <row r="8120">
          <cell r="D8120" t="str">
            <v>Caithness Energy LLC</v>
          </cell>
          <cell r="E8120" t="str">
            <v>Wind</v>
          </cell>
          <cell r="G8120">
            <v>48344</v>
          </cell>
          <cell r="H8120" t="str">
            <v>Merchant Unregulated</v>
          </cell>
        </row>
        <row r="8121">
          <cell r="D8121" t="str">
            <v>ITOCHU Corporation</v>
          </cell>
          <cell r="E8121" t="str">
            <v>Wind</v>
          </cell>
          <cell r="G8121">
            <v>108292</v>
          </cell>
          <cell r="H8121" t="str">
            <v>Merchant Unregulated</v>
          </cell>
        </row>
        <row r="8122">
          <cell r="D8122" t="str">
            <v>Google Inc.</v>
          </cell>
          <cell r="E8122" t="str">
            <v>Wind</v>
          </cell>
          <cell r="G8122">
            <v>54145</v>
          </cell>
          <cell r="H8122" t="str">
            <v>Merchant Unregulated</v>
          </cell>
        </row>
        <row r="8123">
          <cell r="D8123" t="str">
            <v>Sumitomo Corporation</v>
          </cell>
          <cell r="E8123" t="str">
            <v>Wind</v>
          </cell>
          <cell r="G8123">
            <v>108292</v>
          </cell>
          <cell r="H8123" t="str">
            <v>Merchant Unregulated</v>
          </cell>
        </row>
        <row r="8124">
          <cell r="D8124" t="str">
            <v>General Electric Company</v>
          </cell>
          <cell r="E8124" t="str">
            <v>Wind</v>
          </cell>
          <cell r="G8124">
            <v>64139</v>
          </cell>
          <cell r="H8124" t="str">
            <v>Merchant Unregulated</v>
          </cell>
        </row>
        <row r="8125">
          <cell r="D8125" t="str">
            <v>Caithness Energy LLC</v>
          </cell>
          <cell r="E8125" t="str">
            <v>Wind</v>
          </cell>
          <cell r="G8125">
            <v>18865</v>
          </cell>
          <cell r="H8125" t="str">
            <v>Merchant Unregulated</v>
          </cell>
        </row>
        <row r="8126">
          <cell r="D8126" t="str">
            <v>ITOCHU Corporation</v>
          </cell>
          <cell r="E8126" t="str">
            <v>Wind</v>
          </cell>
          <cell r="G8126">
            <v>42256</v>
          </cell>
          <cell r="H8126" t="str">
            <v>Merchant Unregulated</v>
          </cell>
        </row>
        <row r="8127">
          <cell r="D8127" t="str">
            <v>Google Inc.</v>
          </cell>
          <cell r="E8127" t="str">
            <v>Wind</v>
          </cell>
          <cell r="G8127">
            <v>21128</v>
          </cell>
          <cell r="H8127" t="str">
            <v>Merchant Unregulated</v>
          </cell>
        </row>
        <row r="8128">
          <cell r="D8128" t="str">
            <v>Sumitomo Corporation</v>
          </cell>
          <cell r="E8128" t="str">
            <v>Wind</v>
          </cell>
          <cell r="G8128">
            <v>42256</v>
          </cell>
          <cell r="H8128" t="str">
            <v>Merchant Unregulated</v>
          </cell>
        </row>
        <row r="8129">
          <cell r="D8129" t="str">
            <v>Alliance Power, Inc.</v>
          </cell>
          <cell r="E8129" t="str">
            <v>Gas</v>
          </cell>
          <cell r="G8129" t="str">
            <v>NA</v>
          </cell>
          <cell r="H8129" t="str">
            <v>Merchant Unregulated</v>
          </cell>
        </row>
        <row r="8130">
          <cell r="D8130" t="str">
            <v>BP plc</v>
          </cell>
          <cell r="E8130" t="str">
            <v>Wind</v>
          </cell>
          <cell r="G8130">
            <v>239436</v>
          </cell>
          <cell r="H8130" t="str">
            <v>Merchant Unregulated</v>
          </cell>
        </row>
        <row r="8131">
          <cell r="D8131" t="str">
            <v>NRG Energy, Inc.</v>
          </cell>
          <cell r="E8131" t="str">
            <v>Wind</v>
          </cell>
          <cell r="G8131">
            <v>239436</v>
          </cell>
          <cell r="H8131" t="str">
            <v>Merchant Unregulated</v>
          </cell>
        </row>
        <row r="8132">
          <cell r="D8132" t="str">
            <v>BP plc</v>
          </cell>
          <cell r="E8132" t="str">
            <v>Wind</v>
          </cell>
          <cell r="G8132">
            <v>438489</v>
          </cell>
          <cell r="H8132" t="str">
            <v>Merchant Unregulated</v>
          </cell>
        </row>
        <row r="8133">
          <cell r="D8133" t="str">
            <v>Southern Minnesota Municipal Power Agency</v>
          </cell>
          <cell r="E8133" t="str">
            <v>Coal</v>
          </cell>
          <cell r="G8133">
            <v>1329051</v>
          </cell>
          <cell r="H8133" t="str">
            <v>Regulated</v>
          </cell>
        </row>
        <row r="8134">
          <cell r="D8134" t="str">
            <v>Xcel Energy Inc.</v>
          </cell>
          <cell r="E8134" t="str">
            <v>Coal</v>
          </cell>
          <cell r="G8134">
            <v>6905467</v>
          </cell>
          <cell r="H8134" t="str">
            <v>Regulated</v>
          </cell>
        </row>
        <row r="8135">
          <cell r="D8135" t="str">
            <v>TransCanada Corporation</v>
          </cell>
          <cell r="E8135" t="str">
            <v>Water</v>
          </cell>
          <cell r="G8135" t="str">
            <v>NA</v>
          </cell>
          <cell r="H8135" t="str">
            <v>Merchant Unregulated</v>
          </cell>
        </row>
        <row r="8136">
          <cell r="D8136" t="str">
            <v>Calpine Corporation</v>
          </cell>
          <cell r="E8136" t="str">
            <v>Gas</v>
          </cell>
          <cell r="G8136" t="str">
            <v>NA</v>
          </cell>
          <cell r="H8136" t="str">
            <v>Merchant Unregulated</v>
          </cell>
        </row>
        <row r="8137">
          <cell r="D8137" t="str">
            <v>Brookfield Renewable Energy Partners L.P.</v>
          </cell>
          <cell r="E8137" t="str">
            <v>Water</v>
          </cell>
          <cell r="G8137" t="str">
            <v>NA</v>
          </cell>
          <cell r="H8137" t="str">
            <v>Merchant Unregulated</v>
          </cell>
        </row>
        <row r="8138">
          <cell r="D8138" t="str">
            <v>Brookfield Asset Management Inc.</v>
          </cell>
          <cell r="E8138" t="str">
            <v>Water</v>
          </cell>
          <cell r="G8138" t="str">
            <v>NA</v>
          </cell>
          <cell r="H8138" t="str">
            <v>Merchant Unregulated</v>
          </cell>
        </row>
        <row r="8139">
          <cell r="D8139" t="str">
            <v>Glencore Xstrata Plc</v>
          </cell>
          <cell r="E8139" t="str">
            <v>Other Nonrenewable</v>
          </cell>
          <cell r="G8139" t="str">
            <v>NA</v>
          </cell>
          <cell r="H8139" t="str">
            <v>Merchant Unregulated</v>
          </cell>
        </row>
        <row r="8140">
          <cell r="D8140" t="str">
            <v>Duke Energy Corporation</v>
          </cell>
          <cell r="E8140" t="str">
            <v>Gas</v>
          </cell>
          <cell r="G8140">
            <v>885001</v>
          </cell>
          <cell r="H8140" t="str">
            <v>Regulated</v>
          </cell>
        </row>
        <row r="8141">
          <cell r="D8141" t="str">
            <v>Duke Energy Corporation</v>
          </cell>
          <cell r="E8141" t="str">
            <v>Gas</v>
          </cell>
          <cell r="G8141">
            <v>3745175</v>
          </cell>
          <cell r="H8141" t="str">
            <v>Regulated</v>
          </cell>
        </row>
        <row r="8142">
          <cell r="D8142" t="str">
            <v>EDF Group</v>
          </cell>
          <cell r="E8142" t="str">
            <v>Wind</v>
          </cell>
          <cell r="G8142">
            <v>428448</v>
          </cell>
          <cell r="H8142" t="str">
            <v>Merchant Unregulated</v>
          </cell>
        </row>
        <row r="8143">
          <cell r="D8143" t="str">
            <v>EDF Group</v>
          </cell>
          <cell r="E8143" t="str">
            <v>Wind</v>
          </cell>
          <cell r="G8143">
            <v>277352</v>
          </cell>
          <cell r="H8143" t="str">
            <v>Merchant Unregulated</v>
          </cell>
        </row>
        <row r="8144">
          <cell r="D8144" t="str">
            <v>EDF Group</v>
          </cell>
          <cell r="E8144" t="str">
            <v>Wind</v>
          </cell>
          <cell r="G8144" t="str">
            <v>NA</v>
          </cell>
          <cell r="H8144" t="str">
            <v>Merchant Unregulated</v>
          </cell>
        </row>
        <row r="8145">
          <cell r="D8145" t="str">
            <v>Iberdrola, S.A.</v>
          </cell>
          <cell r="E8145" t="str">
            <v>Wind</v>
          </cell>
          <cell r="G8145">
            <v>430270</v>
          </cell>
          <cell r="H8145" t="str">
            <v>Merchant Unregulated</v>
          </cell>
        </row>
        <row r="8146">
          <cell r="D8146" t="str">
            <v>PPL Corporation</v>
          </cell>
          <cell r="E8146" t="str">
            <v>Biomass</v>
          </cell>
          <cell r="G8146" t="str">
            <v>NA</v>
          </cell>
          <cell r="H8146" t="str">
            <v>Merchant Unregulated</v>
          </cell>
        </row>
        <row r="8147">
          <cell r="D8147" t="str">
            <v>Marquette City of</v>
          </cell>
          <cell r="E8147" t="str">
            <v>Coal</v>
          </cell>
          <cell r="G8147" t="str">
            <v>NA</v>
          </cell>
          <cell r="H8147" t="str">
            <v>Regulated</v>
          </cell>
        </row>
        <row r="8148">
          <cell r="D8148" t="str">
            <v>EEW Services, LLC</v>
          </cell>
          <cell r="E8148" t="str">
            <v>Wind</v>
          </cell>
          <cell r="G8148" t="str">
            <v>NA</v>
          </cell>
          <cell r="H8148" t="str">
            <v>Merchant Unregulated</v>
          </cell>
        </row>
        <row r="8149">
          <cell r="D8149" t="str">
            <v>Duke Energy Corporation</v>
          </cell>
          <cell r="E8149" t="str">
            <v>Wind</v>
          </cell>
          <cell r="G8149" t="str">
            <v>NA</v>
          </cell>
          <cell r="H8149" t="str">
            <v>Merchant Unregulated</v>
          </cell>
        </row>
        <row r="8150">
          <cell r="D8150" t="str">
            <v>Alaska Village Electric Cooperative, Inc.</v>
          </cell>
          <cell r="E8150" t="str">
            <v>Oil</v>
          </cell>
          <cell r="G8150" t="str">
            <v>NA</v>
          </cell>
          <cell r="H8150" t="str">
            <v>Merchant Unregulated</v>
          </cell>
        </row>
        <row r="8151">
          <cell r="D8151" t="str">
            <v>Alliance Energy Group LLC</v>
          </cell>
          <cell r="E8151" t="str">
            <v>Oil</v>
          </cell>
          <cell r="G8151" t="str">
            <v>NA</v>
          </cell>
          <cell r="H8151" t="str">
            <v>Merchant Unregulated</v>
          </cell>
        </row>
        <row r="8152">
          <cell r="D8152" t="str">
            <v>Citizens Energy Corporation</v>
          </cell>
          <cell r="E8152" t="str">
            <v>Solar</v>
          </cell>
          <cell r="G8152" t="str">
            <v>NA</v>
          </cell>
          <cell r="H8152" t="str">
            <v>Merchant Unregulated</v>
          </cell>
        </row>
        <row r="8153">
          <cell r="D8153" t="str">
            <v>Rivermoor Energy</v>
          </cell>
          <cell r="E8153" t="str">
            <v>Solar</v>
          </cell>
          <cell r="G8153" t="str">
            <v>NA</v>
          </cell>
          <cell r="H8153" t="str">
            <v>Merchant Unregulated</v>
          </cell>
        </row>
        <row r="8154">
          <cell r="D8154" t="str">
            <v>Exelon Corporation</v>
          </cell>
          <cell r="E8154" t="str">
            <v>Wind</v>
          </cell>
          <cell r="G8154">
            <v>68401</v>
          </cell>
          <cell r="H8154" t="str">
            <v>Merchant Unregulated</v>
          </cell>
        </row>
        <row r="8155">
          <cell r="D8155" t="str">
            <v>Shore Point Distributing Company, Inc.</v>
          </cell>
          <cell r="E8155" t="str">
            <v>Solar</v>
          </cell>
          <cell r="G8155" t="str">
            <v>NA</v>
          </cell>
          <cell r="H8155" t="str">
            <v>Merchant Unregulated</v>
          </cell>
        </row>
        <row r="8156">
          <cell r="D8156" t="str">
            <v>National Grid plc</v>
          </cell>
          <cell r="E8156" t="str">
            <v>Oil</v>
          </cell>
          <cell r="G8156" t="str">
            <v>NA</v>
          </cell>
          <cell r="H8156" t="str">
            <v>Merchant Unregulated</v>
          </cell>
        </row>
        <row r="8157">
          <cell r="D8157" t="str">
            <v>Manulife Financial Corporation</v>
          </cell>
          <cell r="E8157" t="str">
            <v>Oil</v>
          </cell>
          <cell r="G8157" t="str">
            <v>NA</v>
          </cell>
          <cell r="H8157" t="str">
            <v>Merchant Unregulated</v>
          </cell>
        </row>
        <row r="8158">
          <cell r="D8158" t="str">
            <v>Electric Power Development Co. Ltd.</v>
          </cell>
          <cell r="E8158" t="str">
            <v>Oil</v>
          </cell>
          <cell r="G8158" t="str">
            <v>NA</v>
          </cell>
          <cell r="H8158" t="str">
            <v>Merchant Unregulated</v>
          </cell>
        </row>
        <row r="8159">
          <cell r="D8159" t="str">
            <v>Long Island Power Authority</v>
          </cell>
          <cell r="E8159" t="str">
            <v>Wind</v>
          </cell>
          <cell r="G8159" t="str">
            <v>NA</v>
          </cell>
          <cell r="H8159" t="str">
            <v>Merchant Unregulated</v>
          </cell>
        </row>
        <row r="8160">
          <cell r="D8160" t="str">
            <v>Emerald People's Utility District</v>
          </cell>
          <cell r="E8160" t="str">
            <v>Biomass</v>
          </cell>
          <cell r="G8160" t="str">
            <v>NA</v>
          </cell>
          <cell r="H8160" t="str">
            <v>Regulated</v>
          </cell>
        </row>
        <row r="8161">
          <cell r="D8161" t="str">
            <v>Xcel Energy Inc.</v>
          </cell>
          <cell r="E8161" t="str">
            <v>Water</v>
          </cell>
          <cell r="G8161">
            <v>59999</v>
          </cell>
          <cell r="H8161" t="str">
            <v>Regulated</v>
          </cell>
        </row>
        <row r="8162">
          <cell r="D8162" t="str">
            <v>United States Government</v>
          </cell>
          <cell r="E8162" t="str">
            <v>Water</v>
          </cell>
          <cell r="G8162">
            <v>16000</v>
          </cell>
          <cell r="H8162" t="str">
            <v>Merchant Unregulated</v>
          </cell>
        </row>
        <row r="8163">
          <cell r="D8163" t="str">
            <v>IDACORP, Inc.</v>
          </cell>
          <cell r="E8163" t="str">
            <v>Water</v>
          </cell>
          <cell r="G8163">
            <v>65937</v>
          </cell>
          <cell r="H8163" t="str">
            <v>Regulated</v>
          </cell>
        </row>
        <row r="8164">
          <cell r="D8164" t="str">
            <v>Shrewsbury Town of</v>
          </cell>
          <cell r="E8164" t="str">
            <v>Oil</v>
          </cell>
          <cell r="G8164" t="str">
            <v>NA</v>
          </cell>
          <cell r="H8164" t="str">
            <v>Regulated</v>
          </cell>
        </row>
        <row r="8165">
          <cell r="D8165" t="str">
            <v>Consolidated Edison, Inc.</v>
          </cell>
          <cell r="E8165" t="str">
            <v>Solar</v>
          </cell>
          <cell r="G8165" t="str">
            <v>NA</v>
          </cell>
          <cell r="H8165" t="str">
            <v>Merchant Unregulated</v>
          </cell>
        </row>
        <row r="8166">
          <cell r="D8166" t="str">
            <v>Alaska Village Electric Cooperative, Inc.</v>
          </cell>
          <cell r="E8166" t="str">
            <v>Oil</v>
          </cell>
          <cell r="G8166" t="str">
            <v>NA</v>
          </cell>
          <cell r="H8166" t="str">
            <v>Merchant Unregulated</v>
          </cell>
        </row>
        <row r="8167">
          <cell r="D8167" t="str">
            <v>Exxon Mobil Corporation</v>
          </cell>
          <cell r="E8167" t="str">
            <v>Other Nonrenewable</v>
          </cell>
          <cell r="G8167">
            <v>670192</v>
          </cell>
          <cell r="H8167" t="str">
            <v>Merchant Unregulated</v>
          </cell>
        </row>
        <row r="8168">
          <cell r="D8168" t="str">
            <v>Great Plains Energy Inc.</v>
          </cell>
          <cell r="E8168" t="str">
            <v>Coal</v>
          </cell>
          <cell r="G8168">
            <v>2210495</v>
          </cell>
          <cell r="H8168" t="str">
            <v>Regulated</v>
          </cell>
        </row>
        <row r="8169">
          <cell r="D8169" t="str">
            <v>Navitas Energy, Inc.</v>
          </cell>
          <cell r="E8169" t="str">
            <v>Wind</v>
          </cell>
          <cell r="G8169" t="str">
            <v>NA</v>
          </cell>
          <cell r="H8169" t="str">
            <v>Merchant Unregulated</v>
          </cell>
        </row>
        <row r="8170">
          <cell r="D8170" t="str">
            <v>Gamesa Corporacion Tecnologica S.A.</v>
          </cell>
          <cell r="E8170" t="str">
            <v>Wind</v>
          </cell>
          <cell r="G8170" t="str">
            <v>NA</v>
          </cell>
          <cell r="H8170" t="str">
            <v>Merchant Unregulated</v>
          </cell>
        </row>
        <row r="8171">
          <cell r="D8171" t="str">
            <v>Augusta Canal Authority</v>
          </cell>
          <cell r="E8171" t="str">
            <v>Water</v>
          </cell>
          <cell r="G8171" t="str">
            <v>NA</v>
          </cell>
          <cell r="H8171" t="str">
            <v>Merchant Unregulated</v>
          </cell>
        </row>
        <row r="8172">
          <cell r="D8172" t="str">
            <v>Sibley City of</v>
          </cell>
          <cell r="E8172" t="str">
            <v>Oil</v>
          </cell>
          <cell r="G8172" t="str">
            <v>NA</v>
          </cell>
          <cell r="H8172" t="str">
            <v>Regulated</v>
          </cell>
        </row>
        <row r="8173">
          <cell r="D8173" t="str">
            <v>Sibley City of</v>
          </cell>
          <cell r="E8173" t="str">
            <v>Oil</v>
          </cell>
          <cell r="G8173" t="str">
            <v>NA</v>
          </cell>
          <cell r="H8173" t="str">
            <v>Regulated</v>
          </cell>
        </row>
        <row r="8174">
          <cell r="D8174" t="str">
            <v>Navitas Energy, Inc.</v>
          </cell>
          <cell r="E8174" t="str">
            <v>Wind</v>
          </cell>
          <cell r="G8174" t="str">
            <v>NA</v>
          </cell>
          <cell r="H8174" t="str">
            <v>Merchant Unregulated</v>
          </cell>
        </row>
        <row r="8175">
          <cell r="D8175" t="str">
            <v>Gamesa Corporacion Tecnologica S.A.</v>
          </cell>
          <cell r="E8175" t="str">
            <v>Wind</v>
          </cell>
          <cell r="G8175" t="str">
            <v>NA</v>
          </cell>
          <cell r="H8175" t="str">
            <v>Merchant Unregulated</v>
          </cell>
        </row>
        <row r="8176">
          <cell r="D8176" t="str">
            <v>SunEdison, Inc.</v>
          </cell>
          <cell r="E8176" t="str">
            <v>Solar</v>
          </cell>
          <cell r="G8176" t="str">
            <v>NA</v>
          </cell>
          <cell r="H8176" t="str">
            <v>Merchant Unregulated</v>
          </cell>
        </row>
        <row r="8177">
          <cell r="D8177" t="str">
            <v>AES Corporation</v>
          </cell>
          <cell r="E8177" t="str">
            <v>Oil</v>
          </cell>
          <cell r="G8177">
            <v>100</v>
          </cell>
          <cell r="H8177" t="str">
            <v>Regulated</v>
          </cell>
        </row>
        <row r="8178">
          <cell r="D8178" t="str">
            <v>Dominion Resources, Inc.</v>
          </cell>
          <cell r="E8178" t="str">
            <v>Water</v>
          </cell>
          <cell r="G8178">
            <v>169987</v>
          </cell>
          <cell r="H8178" t="str">
            <v>Merchant Unregulated</v>
          </cell>
        </row>
        <row r="8179">
          <cell r="D8179" t="str">
            <v>Brookfield Asset Management Inc.</v>
          </cell>
          <cell r="E8179" t="str">
            <v>Water</v>
          </cell>
          <cell r="G8179">
            <v>509959</v>
          </cell>
          <cell r="H8179" t="str">
            <v>Merchant Unregulated</v>
          </cell>
        </row>
        <row r="8180">
          <cell r="D8180" t="str">
            <v>American Crystal Sugar Company</v>
          </cell>
          <cell r="E8180" t="str">
            <v>Coal</v>
          </cell>
          <cell r="G8180" t="str">
            <v>NA</v>
          </cell>
          <cell r="H8180" t="str">
            <v>Merchant Unregulated</v>
          </cell>
        </row>
        <row r="8181">
          <cell r="D8181" t="str">
            <v>Sidney City of</v>
          </cell>
          <cell r="E8181" t="str">
            <v>Gas</v>
          </cell>
          <cell r="G8181" t="str">
            <v>NA</v>
          </cell>
          <cell r="H8181" t="str">
            <v>Regulated</v>
          </cell>
        </row>
        <row r="8182">
          <cell r="D8182" t="str">
            <v>Edison International</v>
          </cell>
          <cell r="E8182" t="str">
            <v>Water</v>
          </cell>
          <cell r="G8182">
            <v>1634</v>
          </cell>
          <cell r="H8182" t="str">
            <v>Regulated</v>
          </cell>
        </row>
        <row r="8183">
          <cell r="D8183" t="str">
            <v>PG&amp;E Corporation</v>
          </cell>
          <cell r="E8183" t="str">
            <v>Oil</v>
          </cell>
          <cell r="G8183">
            <v>0</v>
          </cell>
          <cell r="H8183" t="str">
            <v>Regulated</v>
          </cell>
        </row>
        <row r="8184">
          <cell r="D8184" t="str">
            <v>Sierra Nevada Brewing Co.</v>
          </cell>
          <cell r="E8184" t="str">
            <v>Biomass</v>
          </cell>
          <cell r="G8184" t="str">
            <v>NA</v>
          </cell>
          <cell r="H8184" t="str">
            <v>Merchant Unregulated</v>
          </cell>
        </row>
        <row r="8185">
          <cell r="D8185" t="str">
            <v>Sierra Pacific Industries, Inc.</v>
          </cell>
          <cell r="E8185" t="str">
            <v>Biomass</v>
          </cell>
          <cell r="G8185" t="str">
            <v>NA</v>
          </cell>
          <cell r="H8185" t="str">
            <v>Merchant Unregulated</v>
          </cell>
        </row>
        <row r="8186">
          <cell r="D8186" t="str">
            <v>Sierra Pacific Industries, Inc.</v>
          </cell>
          <cell r="E8186" t="str">
            <v>Biomass</v>
          </cell>
          <cell r="G8186" t="str">
            <v>NA</v>
          </cell>
          <cell r="H8186" t="str">
            <v>Merchant Unregulated</v>
          </cell>
        </row>
        <row r="8187">
          <cell r="D8187" t="str">
            <v>Sierra Power Corp</v>
          </cell>
          <cell r="E8187" t="str">
            <v>Biomass</v>
          </cell>
          <cell r="G8187" t="str">
            <v>NA</v>
          </cell>
          <cell r="H8187" t="str">
            <v>Merchant Unregulated</v>
          </cell>
        </row>
        <row r="8188">
          <cell r="D8188" t="str">
            <v>eSolar Inc.</v>
          </cell>
          <cell r="E8188" t="str">
            <v>Solar</v>
          </cell>
          <cell r="G8188" t="str">
            <v>NA</v>
          </cell>
          <cell r="H8188" t="str">
            <v>Merchant Unregulated</v>
          </cell>
        </row>
        <row r="8189">
          <cell r="D8189" t="str">
            <v>Sietsema Farms Feeds, LLC</v>
          </cell>
          <cell r="E8189" t="str">
            <v>Biomass</v>
          </cell>
          <cell r="G8189" t="str">
            <v>NA</v>
          </cell>
          <cell r="H8189" t="str">
            <v>Merchant Unregulated</v>
          </cell>
        </row>
        <row r="8190">
          <cell r="D8190" t="str">
            <v>Signal Hill Petroleum</v>
          </cell>
          <cell r="E8190" t="str">
            <v>Other Nonrenewable</v>
          </cell>
          <cell r="G8190" t="str">
            <v>NA</v>
          </cell>
          <cell r="H8190" t="str">
            <v>Merchant Unregulated</v>
          </cell>
        </row>
        <row r="8191">
          <cell r="D8191" t="str">
            <v>Sikeston City of</v>
          </cell>
          <cell r="E8191" t="str">
            <v>Coal</v>
          </cell>
          <cell r="G8191">
            <v>1532178</v>
          </cell>
          <cell r="H8191" t="str">
            <v>Regulated</v>
          </cell>
        </row>
        <row r="8192">
          <cell r="D8192" t="str">
            <v>Brownsville Public Utilities Board</v>
          </cell>
          <cell r="E8192" t="str">
            <v>Gas</v>
          </cell>
          <cell r="G8192" t="str">
            <v>NA</v>
          </cell>
          <cell r="H8192" t="str">
            <v>Regulated</v>
          </cell>
        </row>
        <row r="8193">
          <cell r="D8193" t="str">
            <v>Brownsville Public Utilities Board</v>
          </cell>
          <cell r="E8193" t="str">
            <v>Gas</v>
          </cell>
          <cell r="G8193" t="str">
            <v>NA</v>
          </cell>
          <cell r="H8193" t="str">
            <v>Regulated</v>
          </cell>
        </row>
        <row r="8194">
          <cell r="D8194" t="str">
            <v>Brownsville Public Utilities Board</v>
          </cell>
          <cell r="E8194" t="str">
            <v>Oil</v>
          </cell>
          <cell r="G8194" t="str">
            <v>NA</v>
          </cell>
          <cell r="H8194" t="str">
            <v>Regulated</v>
          </cell>
        </row>
        <row r="8195">
          <cell r="D8195" t="str">
            <v>Cliffs Natural Resources, Inc.</v>
          </cell>
          <cell r="E8195" t="str">
            <v>Coal</v>
          </cell>
          <cell r="G8195" t="str">
            <v>NA</v>
          </cell>
          <cell r="H8195" t="str">
            <v>Merchant Unregulated</v>
          </cell>
        </row>
        <row r="8196">
          <cell r="D8196" t="str">
            <v>Affordable Solar</v>
          </cell>
          <cell r="E8196" t="str">
            <v>Solar</v>
          </cell>
          <cell r="G8196" t="str">
            <v>NA</v>
          </cell>
          <cell r="H8196" t="str">
            <v>Merchant Unregulated</v>
          </cell>
        </row>
        <row r="8197">
          <cell r="D8197" t="str">
            <v>South Mississippi Electric Power Association</v>
          </cell>
          <cell r="E8197" t="str">
            <v>Gas</v>
          </cell>
          <cell r="G8197">
            <v>29585</v>
          </cell>
          <cell r="H8197" t="str">
            <v>Merchant Unregulated</v>
          </cell>
        </row>
        <row r="8198">
          <cell r="D8198" t="str">
            <v>Morganton City of</v>
          </cell>
          <cell r="E8198" t="str">
            <v>Oil</v>
          </cell>
          <cell r="G8198" t="str">
            <v>NA</v>
          </cell>
          <cell r="H8198" t="str">
            <v>Regulated</v>
          </cell>
        </row>
        <row r="8199">
          <cell r="D8199" t="str">
            <v>Rochester Public Utilities</v>
          </cell>
          <cell r="E8199" t="str">
            <v>Coal</v>
          </cell>
          <cell r="G8199" t="str">
            <v>NA</v>
          </cell>
          <cell r="H8199" t="str">
            <v>Regulated</v>
          </cell>
        </row>
        <row r="8200">
          <cell r="D8200" t="str">
            <v>Gaz Métro Limited Partnership</v>
          </cell>
          <cell r="E8200" t="str">
            <v>Water</v>
          </cell>
          <cell r="G8200" t="str">
            <v>NA</v>
          </cell>
          <cell r="H8200" t="str">
            <v>Regulated</v>
          </cell>
        </row>
        <row r="8201">
          <cell r="D8201" t="str">
            <v>Public Service Enterprise Group Incorporated</v>
          </cell>
          <cell r="E8201" t="str">
            <v>Solar</v>
          </cell>
          <cell r="G8201" t="str">
            <v>NA</v>
          </cell>
          <cell r="H8201" t="str">
            <v>Regulated</v>
          </cell>
        </row>
        <row r="8202">
          <cell r="D8202" t="str">
            <v>Northeast Utilities</v>
          </cell>
          <cell r="E8202" t="str">
            <v>Solar</v>
          </cell>
          <cell r="G8202">
            <v>2215</v>
          </cell>
          <cell r="H8202" t="str">
            <v>Regulated</v>
          </cell>
        </row>
        <row r="8203">
          <cell r="D8203" t="str">
            <v>Duke Energy Corporation</v>
          </cell>
          <cell r="E8203" t="str">
            <v>Wind</v>
          </cell>
          <cell r="G8203">
            <v>130709</v>
          </cell>
          <cell r="H8203" t="str">
            <v>Merchant Unregulated</v>
          </cell>
        </row>
        <row r="8204">
          <cell r="D8204" t="str">
            <v>BP plc</v>
          </cell>
          <cell r="E8204" t="str">
            <v>Wind</v>
          </cell>
          <cell r="G8204">
            <v>186150</v>
          </cell>
          <cell r="H8204" t="str">
            <v>Merchant Unregulated</v>
          </cell>
        </row>
        <row r="8205">
          <cell r="D8205" t="str">
            <v>Enbridge Inc.</v>
          </cell>
          <cell r="E8205" t="str">
            <v>Solar</v>
          </cell>
          <cell r="G8205" t="str">
            <v>NA</v>
          </cell>
          <cell r="H8205" t="str">
            <v>Merchant Unregulated</v>
          </cell>
        </row>
        <row r="8206">
          <cell r="D8206" t="str">
            <v>NV Energy, Inc.</v>
          </cell>
          <cell r="E8206" t="str">
            <v>Gas</v>
          </cell>
          <cell r="G8206">
            <v>1339648</v>
          </cell>
          <cell r="H8206" t="str">
            <v>Regulated</v>
          </cell>
        </row>
        <row r="8207">
          <cell r="D8207" t="str">
            <v>Southern Nevada Water Authority</v>
          </cell>
          <cell r="E8207" t="str">
            <v>Gas</v>
          </cell>
          <cell r="G8207">
            <v>446550</v>
          </cell>
          <cell r="H8207" t="str">
            <v>Regulated</v>
          </cell>
        </row>
        <row r="8208">
          <cell r="D8208" t="str">
            <v>Ketchikan Public Utilities</v>
          </cell>
          <cell r="E8208" t="str">
            <v>Water</v>
          </cell>
          <cell r="G8208" t="str">
            <v>NA</v>
          </cell>
          <cell r="H8208" t="str">
            <v>Regulated</v>
          </cell>
        </row>
        <row r="8209">
          <cell r="D8209" t="str">
            <v>Lower Colorado River Authority</v>
          </cell>
          <cell r="E8209" t="str">
            <v>Gas</v>
          </cell>
          <cell r="G8209">
            <v>306069</v>
          </cell>
          <cell r="H8209" t="str">
            <v>Merchant Unregulated</v>
          </cell>
        </row>
        <row r="8210">
          <cell r="D8210" t="str">
            <v>Waste Management, Inc.</v>
          </cell>
          <cell r="E8210" t="str">
            <v>Biomass</v>
          </cell>
          <cell r="G8210" t="str">
            <v>NA</v>
          </cell>
          <cell r="H8210" t="str">
            <v>Merchant Unregulated</v>
          </cell>
        </row>
        <row r="8211">
          <cell r="D8211" t="str">
            <v>Simplot Leasing Corp</v>
          </cell>
          <cell r="E8211" t="str">
            <v>Other Nonrenewable</v>
          </cell>
          <cell r="G8211" t="str">
            <v>NA</v>
          </cell>
          <cell r="H8211" t="str">
            <v>Merchant Unregulated</v>
          </cell>
        </row>
        <row r="8212">
          <cell r="D8212" t="str">
            <v>Simpson Investment Company</v>
          </cell>
          <cell r="E8212" t="str">
            <v>Biomass</v>
          </cell>
          <cell r="G8212">
            <v>265151</v>
          </cell>
          <cell r="H8212" t="str">
            <v>Merchant Unregulated</v>
          </cell>
        </row>
        <row r="8213">
          <cell r="D8213" t="str">
            <v>Southern Company</v>
          </cell>
          <cell r="E8213" t="str">
            <v>Water</v>
          </cell>
          <cell r="G8213">
            <v>27429</v>
          </cell>
          <cell r="H8213" t="str">
            <v>Regulated</v>
          </cell>
        </row>
        <row r="8214">
          <cell r="D8214" t="str">
            <v>Sinclair Oil Corp.</v>
          </cell>
          <cell r="E8214" t="str">
            <v>Gas</v>
          </cell>
          <cell r="G8214" t="str">
            <v>NA</v>
          </cell>
          <cell r="H8214" t="str">
            <v>Merchant Unregulated</v>
          </cell>
        </row>
        <row r="8215">
          <cell r="D8215" t="str">
            <v>Sinclair Oil Corp.</v>
          </cell>
          <cell r="E8215" t="str">
            <v>Oil</v>
          </cell>
          <cell r="G8215" t="str">
            <v>NA</v>
          </cell>
          <cell r="H8215" t="str">
            <v>Merchant Unregulated</v>
          </cell>
        </row>
        <row r="8216">
          <cell r="D8216" t="str">
            <v>Ameren Corporation</v>
          </cell>
          <cell r="E8216" t="str">
            <v>Coal</v>
          </cell>
          <cell r="G8216">
            <v>4905611</v>
          </cell>
          <cell r="H8216" t="str">
            <v>Regulated</v>
          </cell>
        </row>
        <row r="8217">
          <cell r="D8217" t="str">
            <v>Yuma County Water Users Association</v>
          </cell>
          <cell r="E8217" t="str">
            <v>Water</v>
          </cell>
          <cell r="G8217" t="str">
            <v>NA</v>
          </cell>
          <cell r="H8217" t="str">
            <v>Merchant Unregulated</v>
          </cell>
        </row>
        <row r="8218">
          <cell r="D8218" t="str">
            <v>Central Oregon Irrigation Dist</v>
          </cell>
          <cell r="E8218" t="str">
            <v>Water</v>
          </cell>
          <cell r="G8218" t="str">
            <v>NA</v>
          </cell>
          <cell r="H8218" t="str">
            <v>Merchant Unregulated</v>
          </cell>
        </row>
        <row r="8219">
          <cell r="D8219" t="str">
            <v>Boralex Inc.</v>
          </cell>
          <cell r="E8219" t="str">
            <v>Water</v>
          </cell>
          <cell r="G8219" t="str">
            <v>NA</v>
          </cell>
          <cell r="H8219" t="str">
            <v>Merchant Unregulated</v>
          </cell>
        </row>
        <row r="8220">
          <cell r="D8220" t="str">
            <v>Sisters of St. Joseph</v>
          </cell>
          <cell r="E8220" t="str">
            <v>Gas</v>
          </cell>
          <cell r="G8220" t="str">
            <v>NA</v>
          </cell>
          <cell r="H8220" t="str">
            <v>Merchant Unregulated</v>
          </cell>
        </row>
        <row r="8221">
          <cell r="D8221" t="str">
            <v>Madera-Chowchilla Power Authority</v>
          </cell>
          <cell r="E8221" t="str">
            <v>Water</v>
          </cell>
          <cell r="G8221" t="str">
            <v>NA</v>
          </cell>
          <cell r="H8221" t="str">
            <v>Merchant Unregulated</v>
          </cell>
        </row>
        <row r="8222">
          <cell r="D8222" t="str">
            <v>Southern Illinois University</v>
          </cell>
          <cell r="E8222" t="str">
            <v>Coal</v>
          </cell>
          <cell r="G8222" t="str">
            <v>NA</v>
          </cell>
          <cell r="H8222" t="str">
            <v>Merchant Unregulated</v>
          </cell>
        </row>
        <row r="8223">
          <cell r="D8223" t="str">
            <v>Southern Illinois University</v>
          </cell>
          <cell r="E8223" t="str">
            <v>Oil</v>
          </cell>
          <cell r="G8223" t="str">
            <v>NA</v>
          </cell>
          <cell r="H8223" t="str">
            <v>Merchant Unregulated</v>
          </cell>
        </row>
        <row r="8224">
          <cell r="D8224" t="str">
            <v>Alaska Power &amp; Telephone Co.</v>
          </cell>
          <cell r="E8224" t="str">
            <v>Water</v>
          </cell>
          <cell r="G8224" t="str">
            <v>NA</v>
          </cell>
          <cell r="H8224" t="str">
            <v>Merchant Unregulated</v>
          </cell>
        </row>
        <row r="8225">
          <cell r="D8225" t="str">
            <v>Alaska Energy &amp; Resources Company</v>
          </cell>
          <cell r="E8225" t="str">
            <v>Water</v>
          </cell>
          <cell r="G8225" t="str">
            <v>NA</v>
          </cell>
          <cell r="H8225" t="str">
            <v>Merchant Unregulated</v>
          </cell>
        </row>
        <row r="8226">
          <cell r="D8226" t="str">
            <v>Alaska Power &amp; Telephone Co.</v>
          </cell>
          <cell r="E8226" t="str">
            <v>Oil</v>
          </cell>
          <cell r="G8226" t="str">
            <v>NA</v>
          </cell>
          <cell r="H8226" t="str">
            <v>Merchant Unregulated</v>
          </cell>
        </row>
        <row r="8227">
          <cell r="D8227" t="str">
            <v>Alaska Energy &amp; Resources Company</v>
          </cell>
          <cell r="E8227" t="str">
            <v>Oil</v>
          </cell>
          <cell r="G8227" t="str">
            <v>NA</v>
          </cell>
          <cell r="H8227" t="str">
            <v>Merchant Unregulated</v>
          </cell>
        </row>
        <row r="8228">
          <cell r="D8228" t="str">
            <v>Brookfield Renewable Energy Partners L.P.</v>
          </cell>
          <cell r="E8228" t="str">
            <v>Water</v>
          </cell>
          <cell r="G8228" t="str">
            <v>NA</v>
          </cell>
          <cell r="H8228" t="str">
            <v>Merchant Unregulated</v>
          </cell>
        </row>
        <row r="8229">
          <cell r="D8229" t="str">
            <v>Brookfield Asset Management Inc.</v>
          </cell>
          <cell r="E8229" t="str">
            <v>Water</v>
          </cell>
          <cell r="G8229" t="str">
            <v>NA</v>
          </cell>
          <cell r="H8229" t="str">
            <v>Merchant Unregulated</v>
          </cell>
        </row>
        <row r="8230">
          <cell r="D8230" t="str">
            <v>Holyoke City of MA</v>
          </cell>
          <cell r="E8230" t="str">
            <v>Water</v>
          </cell>
          <cell r="G8230" t="str">
            <v>NA</v>
          </cell>
          <cell r="H8230" t="str">
            <v>Regulated</v>
          </cell>
        </row>
        <row r="8231">
          <cell r="D8231" t="str">
            <v>TransAlta Corporation</v>
          </cell>
          <cell r="E8231" t="str">
            <v>Water</v>
          </cell>
          <cell r="G8231" t="str">
            <v>NA</v>
          </cell>
          <cell r="H8231" t="str">
            <v>Merchant Unregulated</v>
          </cell>
        </row>
        <row r="8232">
          <cell r="D8232" t="str">
            <v>NextEra Energy, Inc.</v>
          </cell>
          <cell r="E8232" t="str">
            <v>Wind</v>
          </cell>
          <cell r="G8232">
            <v>110279</v>
          </cell>
          <cell r="H8232" t="str">
            <v>Merchant Unregulated</v>
          </cell>
        </row>
        <row r="8233">
          <cell r="D8233" t="str">
            <v>Portland General Electric Company</v>
          </cell>
          <cell r="E8233" t="str">
            <v>Oil</v>
          </cell>
          <cell r="G8233">
            <v>22</v>
          </cell>
          <cell r="H8233" t="str">
            <v>Regulated</v>
          </cell>
        </row>
        <row r="8234">
          <cell r="D8234" t="str">
            <v>Waste Management, Inc.</v>
          </cell>
          <cell r="E8234" t="str">
            <v>Biomass</v>
          </cell>
          <cell r="G8234" t="str">
            <v>NA</v>
          </cell>
          <cell r="H8234" t="str">
            <v>Merchant Unregulated</v>
          </cell>
        </row>
        <row r="8235">
          <cell r="D8235" t="str">
            <v>Enel S.p.A.</v>
          </cell>
          <cell r="E8235" t="str">
            <v>Water</v>
          </cell>
          <cell r="G8235" t="str">
            <v>NA</v>
          </cell>
          <cell r="H8235" t="str">
            <v>Merchant Unregulated</v>
          </cell>
        </row>
        <row r="8236">
          <cell r="D8236" t="str">
            <v>Manitoba Hydro</v>
          </cell>
          <cell r="E8236" t="str">
            <v>Water</v>
          </cell>
          <cell r="G8236" t="str">
            <v>NA</v>
          </cell>
          <cell r="H8236" t="str">
            <v>Foreign</v>
          </cell>
        </row>
        <row r="8237">
          <cell r="D8237" t="str">
            <v>Ecos Energy LLC</v>
          </cell>
          <cell r="E8237" t="str">
            <v>Solar</v>
          </cell>
          <cell r="G8237" t="str">
            <v>NA</v>
          </cell>
          <cell r="H8237" t="str">
            <v>Merchant Unregulated</v>
          </cell>
        </row>
        <row r="8238">
          <cell r="D8238" t="str">
            <v>Allco Renewable Energy Group Limited</v>
          </cell>
          <cell r="E8238" t="str">
            <v>Solar</v>
          </cell>
          <cell r="G8238" t="str">
            <v>NA</v>
          </cell>
          <cell r="H8238" t="str">
            <v>Merchant Unregulated</v>
          </cell>
        </row>
        <row r="8239">
          <cell r="D8239" t="str">
            <v>Edison International</v>
          </cell>
          <cell r="E8239" t="str">
            <v>Wind</v>
          </cell>
          <cell r="G8239">
            <v>306298</v>
          </cell>
          <cell r="H8239" t="str">
            <v>Merchant Unregulated</v>
          </cell>
        </row>
        <row r="8240">
          <cell r="D8240" t="str">
            <v>Sleepy Eye Public Utility Comm</v>
          </cell>
          <cell r="E8240" t="str">
            <v>Oil</v>
          </cell>
          <cell r="G8240" t="str">
            <v>NA</v>
          </cell>
          <cell r="H8240" t="str">
            <v>Regulated</v>
          </cell>
        </row>
        <row r="8241">
          <cell r="D8241" t="str">
            <v>Berkshire Hathaway Inc.</v>
          </cell>
          <cell r="E8241" t="str">
            <v>Water</v>
          </cell>
          <cell r="G8241">
            <v>86771</v>
          </cell>
          <cell r="H8241" t="str">
            <v>Regulated</v>
          </cell>
        </row>
        <row r="8242">
          <cell r="D8242" t="str">
            <v>MidAmerican Energy Holdings Company</v>
          </cell>
          <cell r="E8242" t="str">
            <v>Water</v>
          </cell>
          <cell r="G8242">
            <v>9856</v>
          </cell>
          <cell r="H8242" t="str">
            <v>Regulated</v>
          </cell>
        </row>
        <row r="8243">
          <cell r="D8243" t="str">
            <v>DTE Energy Company</v>
          </cell>
          <cell r="E8243" t="str">
            <v>Oil</v>
          </cell>
          <cell r="G8243">
            <v>-5</v>
          </cell>
          <cell r="H8243" t="str">
            <v>Regulated</v>
          </cell>
        </row>
        <row r="8244">
          <cell r="D8244" t="str">
            <v>Walter Coke, Inc.</v>
          </cell>
          <cell r="E8244" t="str">
            <v>Other Nonrenewable</v>
          </cell>
          <cell r="G8244" t="str">
            <v>NA</v>
          </cell>
          <cell r="H8244" t="str">
            <v>Merchant Unregulated</v>
          </cell>
        </row>
        <row r="8245">
          <cell r="D8245" t="str">
            <v>South Feather Water &amp; Power Agency</v>
          </cell>
          <cell r="E8245" t="str">
            <v>Water</v>
          </cell>
          <cell r="G8245" t="str">
            <v>NA</v>
          </cell>
          <cell r="H8245" t="str">
            <v>Merchant Unregulated</v>
          </cell>
        </row>
        <row r="8246">
          <cell r="D8246" t="str">
            <v>Boyce Hydro Power LLC</v>
          </cell>
          <cell r="E8246" t="str">
            <v>Water</v>
          </cell>
          <cell r="G8246" t="str">
            <v>NA</v>
          </cell>
          <cell r="H8246" t="str">
            <v>Merchant Unregulated</v>
          </cell>
        </row>
        <row r="8247">
          <cell r="D8247" t="str">
            <v>Smarr EMC</v>
          </cell>
          <cell r="E8247" t="str">
            <v>Gas</v>
          </cell>
          <cell r="G8247">
            <v>129830</v>
          </cell>
          <cell r="H8247" t="str">
            <v>Merchant Unregulated</v>
          </cell>
        </row>
        <row r="8248">
          <cell r="D8248" t="str">
            <v>Smart Papers, LLC</v>
          </cell>
          <cell r="E8248" t="str">
            <v>Coal</v>
          </cell>
          <cell r="G8248" t="str">
            <v>NA</v>
          </cell>
          <cell r="H8248" t="str">
            <v>Merchant Unregulated</v>
          </cell>
        </row>
        <row r="8249">
          <cell r="D8249" t="str">
            <v>Northeast Utilities</v>
          </cell>
          <cell r="E8249" t="str">
            <v>Water</v>
          </cell>
          <cell r="G8249">
            <v>100511</v>
          </cell>
          <cell r="H8249" t="str">
            <v>Regulated</v>
          </cell>
        </row>
        <row r="8250">
          <cell r="D8250" t="str">
            <v>Eugene City of</v>
          </cell>
          <cell r="E8250" t="str">
            <v>Water</v>
          </cell>
          <cell r="G8250" t="str">
            <v>NA</v>
          </cell>
          <cell r="H8250" t="str">
            <v>Regulated</v>
          </cell>
        </row>
        <row r="8251">
          <cell r="D8251" t="str">
            <v>A &amp; N Electric Cooperative</v>
          </cell>
          <cell r="E8251" t="str">
            <v>Oil</v>
          </cell>
          <cell r="G8251" t="str">
            <v>NA</v>
          </cell>
          <cell r="H8251" t="str">
            <v>Merchant Unregulated</v>
          </cell>
        </row>
        <row r="8252">
          <cell r="D8252" t="str">
            <v>American Electric Power Company, Inc.</v>
          </cell>
          <cell r="E8252" t="str">
            <v>Water</v>
          </cell>
          <cell r="G8252">
            <v>-62050</v>
          </cell>
          <cell r="H8252" t="str">
            <v>Regulated</v>
          </cell>
        </row>
        <row r="8253">
          <cell r="D8253" t="str">
            <v>American Electric Power Company, Inc.</v>
          </cell>
          <cell r="E8253" t="str">
            <v>Water</v>
          </cell>
          <cell r="G8253">
            <v>320601</v>
          </cell>
          <cell r="H8253" t="str">
            <v>Regulated</v>
          </cell>
        </row>
        <row r="8254">
          <cell r="D8254" t="str">
            <v>New Smyrna Beach Utilities Commission</v>
          </cell>
          <cell r="E8254" t="str">
            <v>Oil</v>
          </cell>
          <cell r="G8254" t="str">
            <v>NA</v>
          </cell>
          <cell r="H8254" t="str">
            <v>Regulated</v>
          </cell>
        </row>
        <row r="8255">
          <cell r="D8255" t="str">
            <v>Smithfield Foods, Inc.</v>
          </cell>
          <cell r="E8255" t="str">
            <v>Oil</v>
          </cell>
          <cell r="G8255" t="str">
            <v>NA</v>
          </cell>
          <cell r="H8255" t="str">
            <v>Merchant Unregulated</v>
          </cell>
        </row>
        <row r="8256">
          <cell r="D8256" t="str">
            <v>DTE Energy Company</v>
          </cell>
          <cell r="E8256" t="str">
            <v>Biomass</v>
          </cell>
          <cell r="G8256" t="str">
            <v>NA</v>
          </cell>
          <cell r="H8256" t="str">
            <v>Merchant Unregulated</v>
          </cell>
        </row>
        <row r="8257">
          <cell r="D8257" t="str">
            <v>Southern Minnesota Municipal Power Agency</v>
          </cell>
          <cell r="E8257" t="str">
            <v>Biomass</v>
          </cell>
          <cell r="G8257" t="str">
            <v>NA</v>
          </cell>
          <cell r="H8257" t="str">
            <v>Regulated</v>
          </cell>
        </row>
        <row r="8258">
          <cell r="D8258" t="str">
            <v>Enel S.p.A.</v>
          </cell>
          <cell r="E8258" t="str">
            <v>Wind</v>
          </cell>
          <cell r="G8258">
            <v>487664</v>
          </cell>
          <cell r="H8258" t="str">
            <v>Merchant Unregulated</v>
          </cell>
        </row>
        <row r="8259">
          <cell r="D8259" t="str">
            <v>Enel S.p.A.</v>
          </cell>
          <cell r="E8259" t="str">
            <v>Wind</v>
          </cell>
          <cell r="G8259">
            <v>352083</v>
          </cell>
          <cell r="H8259" t="str">
            <v>Merchant Unregulated</v>
          </cell>
        </row>
        <row r="8260">
          <cell r="D8260" t="str">
            <v>Clean Energy Collective, LLC</v>
          </cell>
          <cell r="E8260" t="str">
            <v>Solar</v>
          </cell>
          <cell r="G8260" t="str">
            <v>NA</v>
          </cell>
          <cell r="H8260" t="str">
            <v>Merchant Unregulated</v>
          </cell>
        </row>
        <row r="8261">
          <cell r="D8261" t="str">
            <v>Sacramento Municipal Utility District</v>
          </cell>
          <cell r="E8261" t="str">
            <v>Solar</v>
          </cell>
          <cell r="G8261">
            <v>151</v>
          </cell>
          <cell r="H8261" t="str">
            <v>Regulated</v>
          </cell>
        </row>
        <row r="8262">
          <cell r="D8262" t="str">
            <v>Schneider Electric SA</v>
          </cell>
          <cell r="E8262" t="str">
            <v>Solar</v>
          </cell>
          <cell r="G8262" t="str">
            <v>NA</v>
          </cell>
          <cell r="H8262" t="str">
            <v>Merchant Unregulated</v>
          </cell>
        </row>
        <row r="8263">
          <cell r="D8263" t="str">
            <v>Heber Light &amp; Power Company</v>
          </cell>
          <cell r="E8263" t="str">
            <v>Water</v>
          </cell>
          <cell r="G8263" t="str">
            <v>NA</v>
          </cell>
          <cell r="H8263" t="str">
            <v>Regulated</v>
          </cell>
        </row>
        <row r="8264">
          <cell r="D8264" t="str">
            <v>Heber Light &amp; Power Company</v>
          </cell>
          <cell r="E8264" t="str">
            <v>Water</v>
          </cell>
          <cell r="G8264" t="str">
            <v>NA</v>
          </cell>
          <cell r="H8264" t="str">
            <v>Regulated</v>
          </cell>
        </row>
        <row r="8265">
          <cell r="D8265" t="str">
            <v>Nome Joint Utility Systems</v>
          </cell>
          <cell r="E8265" t="str">
            <v>Oil</v>
          </cell>
          <cell r="G8265" t="str">
            <v>NA</v>
          </cell>
          <cell r="H8265" t="str">
            <v>Regulated</v>
          </cell>
        </row>
        <row r="8266">
          <cell r="D8266" t="str">
            <v>Alaska Industrial Development and Export Authority</v>
          </cell>
          <cell r="E8266" t="str">
            <v>Water</v>
          </cell>
          <cell r="G8266">
            <v>290422</v>
          </cell>
          <cell r="H8266" t="str">
            <v>Merchant Unregulated</v>
          </cell>
        </row>
        <row r="8267">
          <cell r="D8267" t="str">
            <v>Snider Industries Inc</v>
          </cell>
          <cell r="E8267" t="str">
            <v>Biomass</v>
          </cell>
          <cell r="G8267" t="str">
            <v>NA</v>
          </cell>
          <cell r="H8267" t="str">
            <v>Merchant Unregulated</v>
          </cell>
        </row>
        <row r="8268">
          <cell r="D8268" t="str">
            <v>Tulalip Tribes of Washington</v>
          </cell>
          <cell r="E8268" t="str">
            <v>Biomass</v>
          </cell>
          <cell r="G8268" t="str">
            <v>NA</v>
          </cell>
          <cell r="H8268" t="str">
            <v>Merchant Unregulated</v>
          </cell>
        </row>
        <row r="8269">
          <cell r="D8269" t="str">
            <v>Puget Holdings LLC</v>
          </cell>
          <cell r="E8269" t="str">
            <v>Water</v>
          </cell>
          <cell r="G8269">
            <v>-1203</v>
          </cell>
          <cell r="H8269" t="str">
            <v>Regulated</v>
          </cell>
        </row>
        <row r="8270">
          <cell r="D8270" t="str">
            <v>Puget Holdings LLC</v>
          </cell>
          <cell r="E8270" t="str">
            <v>Water</v>
          </cell>
          <cell r="G8270">
            <v>-636</v>
          </cell>
          <cell r="H8270" t="str">
            <v>Regulated</v>
          </cell>
        </row>
        <row r="8271">
          <cell r="D8271" t="str">
            <v>Snow Hill Solar, LLC</v>
          </cell>
          <cell r="E8271" t="str">
            <v>Solar</v>
          </cell>
          <cell r="G8271" t="str">
            <v>NA</v>
          </cell>
          <cell r="H8271" t="str">
            <v>Merchant Unregulated</v>
          </cell>
        </row>
        <row r="8272">
          <cell r="D8272" t="str">
            <v>Snow Hill Solar 2 LLC</v>
          </cell>
          <cell r="E8272" t="str">
            <v>Solar</v>
          </cell>
          <cell r="G8272" t="str">
            <v>NA</v>
          </cell>
          <cell r="H8272" t="str">
            <v>Merchant Unregulated</v>
          </cell>
        </row>
        <row r="8273">
          <cell r="D8273" t="str">
            <v>Long Peak Partners Power Co</v>
          </cell>
          <cell r="E8273" t="str">
            <v>Gas</v>
          </cell>
          <cell r="G8273" t="str">
            <v>NA</v>
          </cell>
          <cell r="H8273" t="str">
            <v>Merchant Unregulated</v>
          </cell>
        </row>
        <row r="8274">
          <cell r="D8274" t="str">
            <v>Bedford City of</v>
          </cell>
          <cell r="E8274" t="str">
            <v>Water</v>
          </cell>
          <cell r="G8274" t="str">
            <v>NA</v>
          </cell>
          <cell r="H8274" t="str">
            <v>Regulated</v>
          </cell>
        </row>
        <row r="8275">
          <cell r="D8275" t="str">
            <v>Catalyst Paper Corporation</v>
          </cell>
          <cell r="E8275" t="str">
            <v>Coal</v>
          </cell>
          <cell r="G8275" t="str">
            <v>NA</v>
          </cell>
          <cell r="H8275" t="str">
            <v>Merchant Unregulated</v>
          </cell>
        </row>
        <row r="8276">
          <cell r="D8276" t="str">
            <v>Novo Power, LLC</v>
          </cell>
          <cell r="E8276" t="str">
            <v>Biomass</v>
          </cell>
          <cell r="G8276" t="str">
            <v>NA</v>
          </cell>
          <cell r="H8276" t="str">
            <v>Merchant Unregulated</v>
          </cell>
        </row>
        <row r="8277">
          <cell r="D8277" t="str">
            <v>KDL Investments LLC</v>
          </cell>
          <cell r="E8277" t="str">
            <v>Biomass</v>
          </cell>
          <cell r="G8277" t="str">
            <v>NA</v>
          </cell>
          <cell r="H8277" t="str">
            <v>Merchant Unregulated</v>
          </cell>
        </row>
        <row r="8278">
          <cell r="D8278" t="str">
            <v>Enel S.p.A.</v>
          </cell>
          <cell r="E8278" t="str">
            <v>Wind</v>
          </cell>
          <cell r="G8278" t="str">
            <v>NA</v>
          </cell>
          <cell r="H8278" t="str">
            <v>Merchant Unregulated</v>
          </cell>
        </row>
        <row r="8279">
          <cell r="D8279" t="str">
            <v>Berkshire Hathaway Inc.</v>
          </cell>
          <cell r="E8279" t="str">
            <v>Water</v>
          </cell>
          <cell r="G8279">
            <v>17981</v>
          </cell>
          <cell r="H8279" t="str">
            <v>Regulated</v>
          </cell>
        </row>
        <row r="8280">
          <cell r="D8280" t="str">
            <v>MidAmerican Energy Holdings Company</v>
          </cell>
          <cell r="E8280" t="str">
            <v>Water</v>
          </cell>
          <cell r="G8280">
            <v>2042</v>
          </cell>
          <cell r="H8280" t="str">
            <v>Regulated</v>
          </cell>
        </row>
        <row r="8281">
          <cell r="D8281" t="str">
            <v>Alterra Power Corp.</v>
          </cell>
          <cell r="E8281" t="str">
            <v>Geothermal</v>
          </cell>
          <cell r="G8281">
            <v>64421</v>
          </cell>
          <cell r="H8281" t="str">
            <v>Merchant Unregulated</v>
          </cell>
        </row>
        <row r="8282">
          <cell r="D8282" t="str">
            <v>Berkshire Hathaway Inc.</v>
          </cell>
          <cell r="E8282" t="str">
            <v>Water</v>
          </cell>
          <cell r="G8282">
            <v>45386</v>
          </cell>
          <cell r="H8282" t="str">
            <v>Regulated</v>
          </cell>
        </row>
        <row r="8283">
          <cell r="D8283" t="str">
            <v>MidAmerican Energy Holdings Company</v>
          </cell>
          <cell r="E8283" t="str">
            <v>Water</v>
          </cell>
          <cell r="G8283">
            <v>5155</v>
          </cell>
          <cell r="H8283" t="str">
            <v>Regulated</v>
          </cell>
        </row>
        <row r="8284">
          <cell r="D8284" t="str">
            <v>Soda Springs City of</v>
          </cell>
          <cell r="E8284" t="str">
            <v>Water</v>
          </cell>
          <cell r="G8284" t="str">
            <v>NA</v>
          </cell>
          <cell r="H8284" t="str">
            <v>Regulated</v>
          </cell>
        </row>
        <row r="8285">
          <cell r="D8285" t="str">
            <v>Soda Springs City of</v>
          </cell>
          <cell r="E8285" t="str">
            <v>Water</v>
          </cell>
          <cell r="G8285" t="str">
            <v>NA</v>
          </cell>
          <cell r="H8285" t="str">
            <v>Regulated</v>
          </cell>
        </row>
        <row r="8286">
          <cell r="D8286" t="str">
            <v>Brookfield Renewable Energy Partners L.P.</v>
          </cell>
          <cell r="E8286" t="str">
            <v>Water</v>
          </cell>
          <cell r="G8286" t="str">
            <v>NA</v>
          </cell>
          <cell r="H8286" t="str">
            <v>Merchant Unregulated</v>
          </cell>
        </row>
        <row r="8287">
          <cell r="D8287" t="str">
            <v>Brookfield Asset Management Inc.</v>
          </cell>
          <cell r="E8287" t="str">
            <v>Water</v>
          </cell>
          <cell r="G8287" t="str">
            <v>NA</v>
          </cell>
          <cell r="H8287" t="str">
            <v>Merchant Unregulated</v>
          </cell>
        </row>
        <row r="8288">
          <cell r="D8288" t="str">
            <v>Portland General Electric Company</v>
          </cell>
          <cell r="E8288" t="str">
            <v>Oil</v>
          </cell>
          <cell r="G8288">
            <v>15</v>
          </cell>
          <cell r="H8288" t="str">
            <v>Regulated</v>
          </cell>
        </row>
        <row r="8289">
          <cell r="D8289" t="str">
            <v>Meyer Corporation</v>
          </cell>
          <cell r="E8289" t="str">
            <v>Solar</v>
          </cell>
          <cell r="G8289" t="str">
            <v>NA</v>
          </cell>
          <cell r="H8289" t="str">
            <v>Merchant Unregulated</v>
          </cell>
        </row>
        <row r="8290">
          <cell r="D8290" t="str">
            <v>Solano County</v>
          </cell>
          <cell r="E8290" t="str">
            <v>Gas</v>
          </cell>
          <cell r="G8290" t="str">
            <v>NA</v>
          </cell>
          <cell r="H8290" t="str">
            <v>Merchant Unregulated</v>
          </cell>
        </row>
        <row r="8291">
          <cell r="D8291" t="str">
            <v>Sacramento Municipal Utility District</v>
          </cell>
          <cell r="E8291" t="str">
            <v>Wind</v>
          </cell>
          <cell r="G8291" t="str">
            <v>NA</v>
          </cell>
          <cell r="H8291" t="str">
            <v>Regulated</v>
          </cell>
        </row>
        <row r="8292">
          <cell r="D8292" t="str">
            <v>Citigroup Inc.</v>
          </cell>
          <cell r="E8292" t="str">
            <v>Wind</v>
          </cell>
          <cell r="G8292">
            <v>42906</v>
          </cell>
          <cell r="H8292" t="str">
            <v>Merchant Unregulated</v>
          </cell>
        </row>
        <row r="8293">
          <cell r="D8293" t="str">
            <v>Edison International</v>
          </cell>
          <cell r="E8293" t="str">
            <v>Solar</v>
          </cell>
          <cell r="G8293">
            <v>4719</v>
          </cell>
          <cell r="H8293" t="str">
            <v>Regulated</v>
          </cell>
        </row>
        <row r="8294">
          <cell r="D8294" t="str">
            <v>Edison International</v>
          </cell>
          <cell r="E8294" t="str">
            <v>Solar</v>
          </cell>
          <cell r="G8294" t="str">
            <v>NA</v>
          </cell>
          <cell r="H8294" t="str">
            <v>Regulated</v>
          </cell>
        </row>
        <row r="8295">
          <cell r="D8295" t="str">
            <v>ClearEdge Power</v>
          </cell>
          <cell r="E8295" t="str">
            <v>Solar</v>
          </cell>
          <cell r="G8295" t="str">
            <v>NA</v>
          </cell>
          <cell r="H8295" t="str">
            <v>Merchant Unregulated</v>
          </cell>
        </row>
        <row r="8296">
          <cell r="D8296" t="str">
            <v>Morgan Stanley</v>
          </cell>
          <cell r="E8296" t="str">
            <v>Solar</v>
          </cell>
          <cell r="G8296" t="str">
            <v>NA</v>
          </cell>
          <cell r="H8296" t="str">
            <v>Merchant Unregulated</v>
          </cell>
        </row>
        <row r="8297">
          <cell r="D8297" t="str">
            <v>Morgan Stanley</v>
          </cell>
          <cell r="E8297" t="str">
            <v>Solar</v>
          </cell>
          <cell r="G8297" t="str">
            <v>NA</v>
          </cell>
          <cell r="H8297" t="str">
            <v>Merchant Unregulated</v>
          </cell>
        </row>
        <row r="8298">
          <cell r="D8298" t="str">
            <v>Morgan Stanley</v>
          </cell>
          <cell r="E8298" t="str">
            <v>Solar</v>
          </cell>
          <cell r="G8298" t="str">
            <v>NA</v>
          </cell>
          <cell r="H8298" t="str">
            <v>Merchant Unregulated</v>
          </cell>
        </row>
        <row r="8299">
          <cell r="D8299" t="str">
            <v>Morgan Stanley</v>
          </cell>
          <cell r="E8299" t="str">
            <v>Solar</v>
          </cell>
          <cell r="G8299" t="str">
            <v>NA</v>
          </cell>
          <cell r="H8299" t="str">
            <v>Merchant Unregulated</v>
          </cell>
        </row>
        <row r="8300">
          <cell r="D8300" t="str">
            <v>General Electric Company</v>
          </cell>
          <cell r="E8300" t="str">
            <v>Solar</v>
          </cell>
          <cell r="G8300" t="str">
            <v>NA</v>
          </cell>
          <cell r="H8300" t="str">
            <v>Merchant Unregulated</v>
          </cell>
        </row>
        <row r="8301">
          <cell r="D8301" t="str">
            <v>General Electric Company</v>
          </cell>
          <cell r="E8301" t="str">
            <v>Solar</v>
          </cell>
          <cell r="G8301" t="str">
            <v>NA</v>
          </cell>
          <cell r="H8301" t="str">
            <v>Merchant Unregulated</v>
          </cell>
        </row>
        <row r="8302">
          <cell r="D8302" t="str">
            <v>General Electric Company</v>
          </cell>
          <cell r="E8302" t="str">
            <v>Solar</v>
          </cell>
          <cell r="G8302" t="str">
            <v>NA</v>
          </cell>
          <cell r="H8302" t="str">
            <v>Merchant Unregulated</v>
          </cell>
        </row>
        <row r="8303">
          <cell r="D8303" t="str">
            <v>General Electric Company</v>
          </cell>
          <cell r="E8303" t="str">
            <v>Solar</v>
          </cell>
          <cell r="G8303" t="str">
            <v>NA</v>
          </cell>
          <cell r="H8303" t="str">
            <v>Merchant Unregulated</v>
          </cell>
        </row>
        <row r="8304">
          <cell r="D8304" t="str">
            <v>Solar Star TM Innovation</v>
          </cell>
          <cell r="E8304" t="str">
            <v>Solar</v>
          </cell>
          <cell r="G8304" t="str">
            <v>NA</v>
          </cell>
          <cell r="H8304" t="str">
            <v>Merchant Unregulated</v>
          </cell>
        </row>
        <row r="8305">
          <cell r="D8305" t="str">
            <v>General Electric Company</v>
          </cell>
          <cell r="E8305" t="str">
            <v>Solar</v>
          </cell>
          <cell r="G8305" t="str">
            <v>NA</v>
          </cell>
          <cell r="H8305" t="str">
            <v>Merchant Unregulated</v>
          </cell>
        </row>
        <row r="8306">
          <cell r="D8306" t="str">
            <v>Morgan Stanley</v>
          </cell>
          <cell r="E8306" t="str">
            <v>Solar</v>
          </cell>
          <cell r="G8306" t="str">
            <v>NA</v>
          </cell>
          <cell r="H8306" t="str">
            <v>Merchant Unregulated</v>
          </cell>
        </row>
        <row r="8307">
          <cell r="D8307" t="str">
            <v>Morgan Stanley</v>
          </cell>
          <cell r="E8307" t="str">
            <v>Solar</v>
          </cell>
          <cell r="G8307" t="str">
            <v>NA</v>
          </cell>
          <cell r="H8307" t="str">
            <v>Merchant Unregulated</v>
          </cell>
        </row>
        <row r="8308">
          <cell r="D8308" t="str">
            <v>Portland General Electric Company</v>
          </cell>
          <cell r="E8308" t="str">
            <v>Oil</v>
          </cell>
          <cell r="G8308">
            <v>39</v>
          </cell>
          <cell r="H8308" t="str">
            <v>Regulated</v>
          </cell>
        </row>
        <row r="8309">
          <cell r="D8309" t="str">
            <v>Navitas Energy, Inc.</v>
          </cell>
          <cell r="E8309" t="str">
            <v>Wind</v>
          </cell>
          <cell r="G8309" t="str">
            <v>NA</v>
          </cell>
          <cell r="H8309" t="str">
            <v>Merchant Unregulated</v>
          </cell>
        </row>
        <row r="8310">
          <cell r="D8310" t="str">
            <v>Gamesa Corporacion Tecnologica S.A.</v>
          </cell>
          <cell r="E8310" t="str">
            <v>Wind</v>
          </cell>
          <cell r="G8310" t="str">
            <v>NA</v>
          </cell>
          <cell r="H8310" t="str">
            <v>Merchant Unregulated</v>
          </cell>
        </row>
        <row r="8311">
          <cell r="D8311" t="str">
            <v>Enel S.p.A.</v>
          </cell>
          <cell r="E8311" t="str">
            <v>Wind</v>
          </cell>
          <cell r="G8311" t="str">
            <v>NA</v>
          </cell>
          <cell r="H8311" t="str">
            <v>Merchant Unregulated</v>
          </cell>
        </row>
        <row r="8312">
          <cell r="D8312" t="str">
            <v>Copper Valley Elec Assn Inc</v>
          </cell>
          <cell r="E8312" t="str">
            <v>Water</v>
          </cell>
          <cell r="G8312" t="str">
            <v>NA</v>
          </cell>
          <cell r="H8312" t="str">
            <v>Merchant Unregulated</v>
          </cell>
        </row>
        <row r="8313">
          <cell r="D8313" t="str">
            <v>Dahlberg Light &amp; Power Co</v>
          </cell>
          <cell r="E8313" t="str">
            <v>Oil</v>
          </cell>
          <cell r="G8313" t="str">
            <v>NA</v>
          </cell>
          <cell r="H8313" t="str">
            <v>Merchant Unregulated</v>
          </cell>
        </row>
        <row r="8314">
          <cell r="D8314" t="str">
            <v>Ascend Performance Materials LLC</v>
          </cell>
          <cell r="E8314" t="str">
            <v>Gas</v>
          </cell>
          <cell r="G8314">
            <v>42982</v>
          </cell>
          <cell r="H8314" t="str">
            <v>Merchant Unregulated</v>
          </cell>
        </row>
        <row r="8315">
          <cell r="D8315" t="str">
            <v>Ascend Performance Materials LLC</v>
          </cell>
          <cell r="E8315" t="str">
            <v>Gas</v>
          </cell>
          <cell r="G8315">
            <v>645759</v>
          </cell>
          <cell r="H8315" t="str">
            <v>Merchant Unregulated</v>
          </cell>
        </row>
        <row r="8316">
          <cell r="D8316" t="str">
            <v>Otter Tail Corporation</v>
          </cell>
          <cell r="E8316" t="str">
            <v>Gas</v>
          </cell>
          <cell r="G8316">
            <v>53965</v>
          </cell>
          <cell r="H8316" t="str">
            <v>Regulated</v>
          </cell>
        </row>
        <row r="8317">
          <cell r="D8317" t="str">
            <v>Otter Tail Corporation</v>
          </cell>
          <cell r="E8317" t="str">
            <v>Oil</v>
          </cell>
          <cell r="G8317" t="str">
            <v>NA</v>
          </cell>
          <cell r="H8317" t="str">
            <v>Regulated</v>
          </cell>
        </row>
        <row r="8318">
          <cell r="D8318" t="str">
            <v>Chesapeake Renewable Energy LLC</v>
          </cell>
          <cell r="E8318" t="str">
            <v>Solar</v>
          </cell>
          <cell r="G8318" t="str">
            <v>NA</v>
          </cell>
          <cell r="H8318" t="str">
            <v>Merchant Unregulated</v>
          </cell>
        </row>
        <row r="8319">
          <cell r="D8319" t="str">
            <v>SunEdison, Inc.</v>
          </cell>
          <cell r="E8319" t="str">
            <v>Solar</v>
          </cell>
          <cell r="G8319" t="str">
            <v>NA</v>
          </cell>
          <cell r="H8319" t="str">
            <v>Merchant Unregulated</v>
          </cell>
        </row>
        <row r="8320">
          <cell r="D8320" t="str">
            <v>Goldman Sachs Group, Inc.</v>
          </cell>
          <cell r="E8320" t="str">
            <v>Solar</v>
          </cell>
          <cell r="G8320" t="str">
            <v>NA</v>
          </cell>
          <cell r="H8320" t="str">
            <v>Merchant Unregulated</v>
          </cell>
        </row>
        <row r="8321">
          <cell r="D8321" t="str">
            <v>Upstate New York Power Producers Inc.</v>
          </cell>
          <cell r="E8321" t="str">
            <v>Coal</v>
          </cell>
          <cell r="G8321">
            <v>1656911</v>
          </cell>
          <cell r="H8321" t="str">
            <v>Merchant Unregulated</v>
          </cell>
        </row>
        <row r="8322">
          <cell r="D8322" t="str">
            <v>NextEra Energy, Inc.</v>
          </cell>
          <cell r="E8322" t="str">
            <v>Wind</v>
          </cell>
          <cell r="G8322" t="str">
            <v>NA</v>
          </cell>
          <cell r="H8322" t="str">
            <v>Merchant Unregulated</v>
          </cell>
        </row>
        <row r="8323">
          <cell r="D8323" t="str">
            <v>Sappi Fine Paper PLC</v>
          </cell>
          <cell r="E8323" t="str">
            <v>Biomass</v>
          </cell>
          <cell r="G8323">
            <v>619700</v>
          </cell>
          <cell r="H8323" t="str">
            <v>Merchant Unregulated</v>
          </cell>
        </row>
        <row r="8324">
          <cell r="D8324" t="str">
            <v>General Electric Company</v>
          </cell>
          <cell r="E8324" t="str">
            <v>Water</v>
          </cell>
          <cell r="G8324" t="str">
            <v>NA</v>
          </cell>
          <cell r="H8324" t="str">
            <v>Merchant Unregulated</v>
          </cell>
        </row>
        <row r="8325">
          <cell r="D8325" t="str">
            <v>Enel S.p.A.</v>
          </cell>
          <cell r="E8325" t="str">
            <v>Water</v>
          </cell>
          <cell r="G8325" t="str">
            <v>NA</v>
          </cell>
          <cell r="H8325" t="str">
            <v>Merchant Unregulated</v>
          </cell>
        </row>
        <row r="8326">
          <cell r="D8326" t="str">
            <v>Sonoco Products Company</v>
          </cell>
          <cell r="E8326" t="str">
            <v>Coal</v>
          </cell>
          <cell r="G8326">
            <v>79998</v>
          </cell>
          <cell r="H8326" t="str">
            <v>Merchant Unregulated</v>
          </cell>
        </row>
        <row r="8327">
          <cell r="D8327" t="str">
            <v>Calpine Corporation</v>
          </cell>
          <cell r="E8327" t="str">
            <v>Geothermal</v>
          </cell>
          <cell r="G8327">
            <v>324758</v>
          </cell>
          <cell r="H8327" t="str">
            <v>Merchant Unregulated</v>
          </cell>
        </row>
        <row r="8328">
          <cell r="D8328" t="str">
            <v>Sonoma County Dept of Transportation</v>
          </cell>
          <cell r="E8328" t="str">
            <v>Biomass</v>
          </cell>
          <cell r="G8328" t="str">
            <v>NA</v>
          </cell>
          <cell r="H8328" t="str">
            <v>Merchant Unregulated</v>
          </cell>
        </row>
        <row r="8329">
          <cell r="D8329" t="str">
            <v>Sonoma County of</v>
          </cell>
          <cell r="E8329" t="str">
            <v>Gas</v>
          </cell>
          <cell r="G8329" t="str">
            <v>NA</v>
          </cell>
          <cell r="H8329" t="str">
            <v>Merchant Unregulated</v>
          </cell>
        </row>
        <row r="8330">
          <cell r="D8330" t="str">
            <v>Stellar Energy GP, Inc</v>
          </cell>
          <cell r="E8330" t="str">
            <v>Solar</v>
          </cell>
          <cell r="G8330" t="str">
            <v>NA</v>
          </cell>
          <cell r="H8330" t="str">
            <v>Merchant Unregulated</v>
          </cell>
        </row>
        <row r="8331">
          <cell r="D8331" t="str">
            <v>General Electric Company</v>
          </cell>
          <cell r="E8331" t="str">
            <v>Solar</v>
          </cell>
          <cell r="G8331" t="str">
            <v>NA</v>
          </cell>
          <cell r="H8331" t="str">
            <v>Merchant Unregulated</v>
          </cell>
        </row>
        <row r="8332">
          <cell r="D8332" t="str">
            <v>Sierra Pacific Industries, Inc.</v>
          </cell>
          <cell r="E8332" t="str">
            <v>Biomass</v>
          </cell>
          <cell r="G8332" t="str">
            <v>NA</v>
          </cell>
          <cell r="H8332" t="str">
            <v>Merchant Unregulated</v>
          </cell>
        </row>
        <row r="8333">
          <cell r="D8333" t="str">
            <v>OGE Energy Corp.</v>
          </cell>
          <cell r="E8333" t="str">
            <v>Coal</v>
          </cell>
          <cell r="G8333">
            <v>5766753</v>
          </cell>
          <cell r="H8333" t="str">
            <v>Regulated</v>
          </cell>
        </row>
        <row r="8334">
          <cell r="D8334" t="str">
            <v>BLU Leaf Energy, Inc.</v>
          </cell>
          <cell r="E8334" t="str">
            <v>Solar</v>
          </cell>
          <cell r="G8334" t="str">
            <v>NA</v>
          </cell>
          <cell r="H8334" t="str">
            <v>Merchant Unregulated</v>
          </cell>
        </row>
        <row r="8335">
          <cell r="D8335" t="str">
            <v>PG&amp;E Corporation</v>
          </cell>
          <cell r="E8335" t="str">
            <v>Water</v>
          </cell>
          <cell r="G8335">
            <v>40198</v>
          </cell>
          <cell r="H8335" t="str">
            <v>Regulated</v>
          </cell>
        </row>
        <row r="8336">
          <cell r="D8336" t="str">
            <v>TCW GRS Holdings Company</v>
          </cell>
          <cell r="E8336" t="str">
            <v>Biomass</v>
          </cell>
          <cell r="G8336" t="str">
            <v>NA</v>
          </cell>
          <cell r="H8336" t="str">
            <v>Merchant Unregulated</v>
          </cell>
        </row>
        <row r="8337">
          <cell r="D8337" t="str">
            <v>DCT Holdings LLC</v>
          </cell>
          <cell r="E8337" t="str">
            <v>Biomass</v>
          </cell>
          <cell r="G8337" t="str">
            <v>NA</v>
          </cell>
          <cell r="H8337" t="str">
            <v>Merchant Unregulated</v>
          </cell>
        </row>
        <row r="8338">
          <cell r="D8338" t="str">
            <v>Fortistar LLC</v>
          </cell>
          <cell r="E8338" t="str">
            <v>Biomass</v>
          </cell>
          <cell r="G8338" t="str">
            <v>NA</v>
          </cell>
          <cell r="H8338" t="str">
            <v>Merchant Unregulated</v>
          </cell>
        </row>
        <row r="8339">
          <cell r="D8339" t="str">
            <v>BioFuels Energy, LLC</v>
          </cell>
          <cell r="E8339" t="str">
            <v>Biomass</v>
          </cell>
          <cell r="G8339" t="str">
            <v>NA</v>
          </cell>
          <cell r="H8339" t="str">
            <v>Merchant Unregulated</v>
          </cell>
        </row>
        <row r="8340">
          <cell r="D8340" t="str">
            <v>New Energy Capital LLC</v>
          </cell>
          <cell r="E8340" t="str">
            <v>Biomass</v>
          </cell>
          <cell r="G8340" t="str">
            <v>NA</v>
          </cell>
          <cell r="H8340" t="str">
            <v>Merchant Unregulated</v>
          </cell>
        </row>
        <row r="8341">
          <cell r="D8341" t="str">
            <v>Exxon Mobil Corporation</v>
          </cell>
          <cell r="E8341" t="str">
            <v>Gas</v>
          </cell>
          <cell r="G8341" t="str">
            <v>NA</v>
          </cell>
          <cell r="H8341" t="str">
            <v>Merchant Unregulated</v>
          </cell>
        </row>
        <row r="8342">
          <cell r="D8342" t="str">
            <v>Royal Dutch Shell plc</v>
          </cell>
          <cell r="E8342" t="str">
            <v>Gas</v>
          </cell>
          <cell r="G8342" t="str">
            <v>NA</v>
          </cell>
          <cell r="H8342" t="str">
            <v>Merchant Unregulated</v>
          </cell>
        </row>
        <row r="8343">
          <cell r="D8343" t="str">
            <v>Public Service Enterprise Group Incorporated</v>
          </cell>
          <cell r="E8343" t="str">
            <v>Solar</v>
          </cell>
          <cell r="G8343" t="str">
            <v>NA</v>
          </cell>
          <cell r="H8343" t="str">
            <v>Regulated</v>
          </cell>
        </row>
        <row r="8344">
          <cell r="D8344" t="str">
            <v>Heller Industrial Parks Inc.</v>
          </cell>
          <cell r="E8344" t="str">
            <v>Solar</v>
          </cell>
          <cell r="G8344" t="str">
            <v>NA</v>
          </cell>
          <cell r="H8344" t="str">
            <v>Merchant Unregulated</v>
          </cell>
        </row>
        <row r="8345">
          <cell r="D8345" t="str">
            <v>Solaire Generation</v>
          </cell>
          <cell r="E8345" t="str">
            <v>Solar</v>
          </cell>
          <cell r="G8345" t="str">
            <v>NA</v>
          </cell>
          <cell r="H8345" t="str">
            <v>Merchant Unregulated</v>
          </cell>
        </row>
        <row r="8346">
          <cell r="D8346" t="str">
            <v>Chittenden County Solar Partners, LLC</v>
          </cell>
          <cell r="E8346" t="str">
            <v>Solar</v>
          </cell>
          <cell r="G8346" t="str">
            <v>NA</v>
          </cell>
          <cell r="H8346" t="str">
            <v>Merchant Unregulated</v>
          </cell>
        </row>
        <row r="8347">
          <cell r="D8347" t="str">
            <v>Fortis Inc.</v>
          </cell>
          <cell r="E8347" t="str">
            <v>Oil</v>
          </cell>
          <cell r="G8347" t="str">
            <v>NA</v>
          </cell>
          <cell r="H8347" t="str">
            <v>Regulated</v>
          </cell>
        </row>
        <row r="8348">
          <cell r="D8348" t="str">
            <v>FLS Energy Inc.</v>
          </cell>
          <cell r="E8348" t="str">
            <v>Solar</v>
          </cell>
          <cell r="G8348" t="str">
            <v>NA</v>
          </cell>
          <cell r="H8348" t="str">
            <v>Merchant Unregulated</v>
          </cell>
        </row>
        <row r="8349">
          <cell r="D8349" t="str">
            <v>Dow Chemical Company</v>
          </cell>
          <cell r="E8349" t="str">
            <v>Coal</v>
          </cell>
          <cell r="G8349" t="str">
            <v>NA</v>
          </cell>
          <cell r="H8349" t="str">
            <v>Merchant Unregulated</v>
          </cell>
        </row>
        <row r="8350">
          <cell r="D8350" t="str">
            <v>Iberdrola, S.A.</v>
          </cell>
          <cell r="E8350" t="str">
            <v>Wind</v>
          </cell>
          <cell r="G8350">
            <v>84095</v>
          </cell>
          <cell r="H8350" t="str">
            <v>Merchant Unregulated</v>
          </cell>
        </row>
        <row r="8351">
          <cell r="D8351" t="str">
            <v>Brookfield Renewable Energy Partners L.P.</v>
          </cell>
          <cell r="E8351" t="str">
            <v>Water</v>
          </cell>
          <cell r="G8351" t="str">
            <v>NA</v>
          </cell>
          <cell r="H8351" t="str">
            <v>Merchant Unregulated</v>
          </cell>
        </row>
        <row r="8352">
          <cell r="D8352" t="str">
            <v>Brookfield Asset Management Inc.</v>
          </cell>
          <cell r="E8352" t="str">
            <v>Water</v>
          </cell>
          <cell r="G8352" t="str">
            <v>NA</v>
          </cell>
          <cell r="H8352" t="str">
            <v>Merchant Unregulated</v>
          </cell>
        </row>
        <row r="8353">
          <cell r="D8353" t="str">
            <v>Columbus Water Works</v>
          </cell>
          <cell r="E8353" t="str">
            <v>Biomass</v>
          </cell>
          <cell r="G8353" t="str">
            <v>NA</v>
          </cell>
          <cell r="H8353" t="str">
            <v>Merchant Unregulated</v>
          </cell>
        </row>
        <row r="8354">
          <cell r="D8354" t="str">
            <v>Salt River Project</v>
          </cell>
          <cell r="E8354" t="str">
            <v>Water</v>
          </cell>
          <cell r="G8354" t="str">
            <v>NA</v>
          </cell>
          <cell r="H8354" t="str">
            <v>Merchant Unregulated</v>
          </cell>
        </row>
        <row r="8355">
          <cell r="D8355" t="str">
            <v>NextEra Energy, Inc.</v>
          </cell>
          <cell r="E8355" t="str">
            <v>Wind</v>
          </cell>
          <cell r="G8355" t="str">
            <v>NA</v>
          </cell>
          <cell r="H8355" t="str">
            <v>Merchant Unregulated</v>
          </cell>
        </row>
        <row r="8356">
          <cell r="D8356" t="str">
            <v>Miami Dade Water &amp; Sewer Authority</v>
          </cell>
          <cell r="E8356" t="str">
            <v>Biomass</v>
          </cell>
          <cell r="G8356" t="str">
            <v>NA</v>
          </cell>
          <cell r="H8356" t="str">
            <v>Merchant Unregulated</v>
          </cell>
        </row>
        <row r="8357">
          <cell r="D8357" t="str">
            <v>Hydrodynamics Inc</v>
          </cell>
          <cell r="E8357" t="str">
            <v>Water</v>
          </cell>
          <cell r="G8357" t="str">
            <v>NA</v>
          </cell>
          <cell r="H8357" t="str">
            <v>Merchant Unregulated</v>
          </cell>
        </row>
        <row r="8358">
          <cell r="D8358" t="str">
            <v>Morgan Stanley</v>
          </cell>
          <cell r="E8358" t="str">
            <v>Gas</v>
          </cell>
          <cell r="G8358" t="str">
            <v>NA</v>
          </cell>
          <cell r="H8358" t="str">
            <v>Merchant Unregulated</v>
          </cell>
        </row>
        <row r="8359">
          <cell r="D8359" t="str">
            <v>Brookfield Renewable Energy Partners L.P.</v>
          </cell>
          <cell r="E8359" t="str">
            <v>Water</v>
          </cell>
          <cell r="G8359" t="str">
            <v>NA</v>
          </cell>
          <cell r="H8359" t="str">
            <v>Merchant Unregulated</v>
          </cell>
        </row>
        <row r="8360">
          <cell r="D8360" t="str">
            <v>Brookfield Asset Management Inc.</v>
          </cell>
          <cell r="E8360" t="str">
            <v>Water</v>
          </cell>
          <cell r="G8360" t="str">
            <v>NA</v>
          </cell>
          <cell r="H8360" t="str">
            <v>Merchant Unregulated</v>
          </cell>
        </row>
        <row r="8361">
          <cell r="D8361" t="str">
            <v>Gainesville Regional Utilities</v>
          </cell>
          <cell r="E8361" t="str">
            <v>Gas</v>
          </cell>
          <cell r="G8361" t="str">
            <v>NA</v>
          </cell>
          <cell r="H8361" t="str">
            <v>Regulated</v>
          </cell>
        </row>
        <row r="8362">
          <cell r="D8362" t="str">
            <v>WPPI Energy</v>
          </cell>
          <cell r="E8362" t="str">
            <v>Gas</v>
          </cell>
          <cell r="G8362">
            <v>9268</v>
          </cell>
          <cell r="H8362" t="str">
            <v>Regulated</v>
          </cell>
        </row>
        <row r="8363">
          <cell r="D8363" t="str">
            <v>Alliant Energy Corporation</v>
          </cell>
          <cell r="E8363" t="str">
            <v>Gas</v>
          </cell>
          <cell r="G8363">
            <v>9673</v>
          </cell>
          <cell r="H8363" t="str">
            <v>Regulated</v>
          </cell>
        </row>
        <row r="8364">
          <cell r="D8364" t="str">
            <v>Alaska Power &amp; Telephone Co.</v>
          </cell>
          <cell r="E8364" t="str">
            <v>Water</v>
          </cell>
          <cell r="G8364" t="str">
            <v>NA</v>
          </cell>
          <cell r="H8364" t="str">
            <v>Merchant Unregulated</v>
          </cell>
        </row>
        <row r="8365">
          <cell r="D8365" t="str">
            <v>Alaska Energy &amp; Resources Company</v>
          </cell>
          <cell r="E8365" t="str">
            <v>Water</v>
          </cell>
          <cell r="G8365" t="str">
            <v>NA</v>
          </cell>
          <cell r="H8365" t="str">
            <v>Merchant Unregulated</v>
          </cell>
        </row>
        <row r="8366">
          <cell r="D8366" t="str">
            <v>Seattle City Light</v>
          </cell>
          <cell r="E8366" t="str">
            <v>Water</v>
          </cell>
          <cell r="G8366" t="str">
            <v>NA</v>
          </cell>
          <cell r="H8366" t="str">
            <v>Regulated</v>
          </cell>
        </row>
        <row r="8367">
          <cell r="D8367" t="str">
            <v>IDACORP, Inc.</v>
          </cell>
          <cell r="E8367" t="str">
            <v>Water</v>
          </cell>
          <cell r="G8367" t="str">
            <v>NA</v>
          </cell>
          <cell r="H8367" t="str">
            <v>Merchant Unregulated</v>
          </cell>
        </row>
        <row r="8368">
          <cell r="D8368" t="str">
            <v>Twin Falls Canal Company</v>
          </cell>
          <cell r="E8368" t="str">
            <v>Water</v>
          </cell>
          <cell r="G8368" t="str">
            <v>NA</v>
          </cell>
          <cell r="H8368" t="str">
            <v>Merchant Unregulated</v>
          </cell>
        </row>
        <row r="8369">
          <cell r="D8369" t="str">
            <v>Redwood Falls Public Utility Commission</v>
          </cell>
          <cell r="E8369" t="str">
            <v>Oil</v>
          </cell>
          <cell r="G8369" t="str">
            <v>NA</v>
          </cell>
          <cell r="H8369" t="str">
            <v>Regulated</v>
          </cell>
        </row>
        <row r="8370">
          <cell r="D8370" t="str">
            <v>Lowndes County Hospital Authority</v>
          </cell>
          <cell r="E8370" t="str">
            <v>Oil</v>
          </cell>
          <cell r="G8370" t="str">
            <v>NA</v>
          </cell>
          <cell r="H8370" t="str">
            <v>Merchant Unregulated</v>
          </cell>
        </row>
        <row r="8371">
          <cell r="D8371" t="str">
            <v>Boralex Inc.</v>
          </cell>
          <cell r="E8371" t="str">
            <v>Water</v>
          </cell>
          <cell r="G8371" t="str">
            <v>NA</v>
          </cell>
          <cell r="H8371" t="str">
            <v>Merchant Unregulated</v>
          </cell>
        </row>
        <row r="8372">
          <cell r="D8372" t="str">
            <v>Great Plains Energy Inc.</v>
          </cell>
          <cell r="E8372" t="str">
            <v>Gas</v>
          </cell>
          <cell r="G8372">
            <v>141590</v>
          </cell>
          <cell r="H8372" t="str">
            <v>Regulated</v>
          </cell>
        </row>
        <row r="8373">
          <cell r="D8373" t="str">
            <v>Tennessee Valley Authority</v>
          </cell>
          <cell r="E8373" t="str">
            <v>Water</v>
          </cell>
          <cell r="G8373" t="str">
            <v>NA</v>
          </cell>
          <cell r="H8373" t="str">
            <v>Merchant Unregulated</v>
          </cell>
        </row>
        <row r="8374">
          <cell r="D8374" t="str">
            <v>Marathon Petroleum Corporation</v>
          </cell>
          <cell r="E8374" t="str">
            <v>Gas</v>
          </cell>
          <cell r="G8374" t="str">
            <v>NA</v>
          </cell>
          <cell r="H8374" t="str">
            <v>Merchant Unregulated</v>
          </cell>
        </row>
        <row r="8375">
          <cell r="D8375" t="str">
            <v>Marathon Petroleum Corporation</v>
          </cell>
          <cell r="E8375" t="str">
            <v>Gas</v>
          </cell>
          <cell r="G8375" t="str">
            <v>NA</v>
          </cell>
          <cell r="H8375" t="str">
            <v>Merchant Unregulated</v>
          </cell>
        </row>
        <row r="8376">
          <cell r="D8376" t="str">
            <v>Kent County of Michigan</v>
          </cell>
          <cell r="E8376" t="str">
            <v>Biomass</v>
          </cell>
          <cell r="G8376" t="str">
            <v>NA</v>
          </cell>
          <cell r="H8376" t="str">
            <v>Merchant Unregulated</v>
          </cell>
        </row>
        <row r="8377">
          <cell r="D8377" t="str">
            <v>Granger Electric of Byron Center, LLC</v>
          </cell>
          <cell r="E8377" t="str">
            <v>Biomass</v>
          </cell>
          <cell r="G8377" t="str">
            <v>NA</v>
          </cell>
          <cell r="H8377" t="str">
            <v>Merchant Unregulated</v>
          </cell>
        </row>
        <row r="8378">
          <cell r="D8378" t="str">
            <v>Rochelle Municipal Utilities</v>
          </cell>
          <cell r="E8378" t="str">
            <v>Gas</v>
          </cell>
          <cell r="G8378" t="str">
            <v>NA</v>
          </cell>
          <cell r="H8378" t="str">
            <v>Regulated</v>
          </cell>
        </row>
        <row r="8379">
          <cell r="D8379" t="str">
            <v>Connecticut Resources Recovery Authority</v>
          </cell>
          <cell r="E8379" t="str">
            <v>Oil</v>
          </cell>
          <cell r="G8379" t="str">
            <v>NA</v>
          </cell>
          <cell r="H8379" t="str">
            <v>Merchant Unregulated</v>
          </cell>
        </row>
        <row r="8380">
          <cell r="D8380" t="str">
            <v>South Norwalk City of</v>
          </cell>
          <cell r="E8380" t="str">
            <v>Oil</v>
          </cell>
          <cell r="G8380" t="str">
            <v>NA</v>
          </cell>
          <cell r="H8380" t="str">
            <v>Regulated</v>
          </cell>
        </row>
        <row r="8381">
          <cell r="D8381" t="str">
            <v>Wisconsin Energy Corporation</v>
          </cell>
          <cell r="E8381" t="str">
            <v>Coal</v>
          </cell>
          <cell r="G8381">
            <v>4003764</v>
          </cell>
          <cell r="H8381" t="str">
            <v>Regulated</v>
          </cell>
        </row>
        <row r="8382">
          <cell r="D8382" t="str">
            <v>South Oak Hospital</v>
          </cell>
          <cell r="E8382" t="str">
            <v>Gas</v>
          </cell>
          <cell r="G8382" t="str">
            <v>NA</v>
          </cell>
          <cell r="H8382" t="str">
            <v>Merchant Unregulated</v>
          </cell>
        </row>
        <row r="8383">
          <cell r="D8383" t="str">
            <v>Waverly Municipal Elec Utility</v>
          </cell>
          <cell r="E8383" t="str">
            <v>Oil</v>
          </cell>
          <cell r="G8383" t="str">
            <v>NA</v>
          </cell>
          <cell r="H8383" t="str">
            <v>Regulated</v>
          </cell>
        </row>
        <row r="8384">
          <cell r="D8384" t="str">
            <v>Calpine Corporation</v>
          </cell>
          <cell r="E8384" t="str">
            <v>Gas</v>
          </cell>
          <cell r="G8384">
            <v>1360093</v>
          </cell>
          <cell r="H8384" t="str">
            <v>Merchant Unregulated</v>
          </cell>
        </row>
        <row r="8385">
          <cell r="D8385" t="str">
            <v>Northwest Wind, LLC</v>
          </cell>
          <cell r="E8385" t="str">
            <v>Wind</v>
          </cell>
          <cell r="G8385" t="str">
            <v>NA</v>
          </cell>
          <cell r="H8385" t="str">
            <v>Merchant Unregulated</v>
          </cell>
        </row>
        <row r="8386">
          <cell r="D8386" t="str">
            <v>JJS Windpower, LLC</v>
          </cell>
          <cell r="E8386" t="str">
            <v>Wind</v>
          </cell>
          <cell r="G8386" t="str">
            <v>NA</v>
          </cell>
          <cell r="H8386" t="str">
            <v>Merchant Unregulated</v>
          </cell>
        </row>
        <row r="8387">
          <cell r="D8387" t="str">
            <v>Strata Solar LLC</v>
          </cell>
          <cell r="E8387" t="str">
            <v>Solar</v>
          </cell>
          <cell r="G8387" t="str">
            <v>NA</v>
          </cell>
          <cell r="H8387" t="str">
            <v>Merchant Unregulated</v>
          </cell>
        </row>
        <row r="8388">
          <cell r="D8388" t="str">
            <v>Strawberry Point City of</v>
          </cell>
          <cell r="E8388" t="str">
            <v>Oil</v>
          </cell>
          <cell r="G8388" t="str">
            <v>NA</v>
          </cell>
          <cell r="H8388" t="str">
            <v>Regulated</v>
          </cell>
        </row>
        <row r="8389">
          <cell r="D8389" t="str">
            <v>South Texas Electric Cooperative, Inc</v>
          </cell>
          <cell r="E8389" t="str">
            <v>Oil</v>
          </cell>
          <cell r="G8389" t="str">
            <v>NA</v>
          </cell>
          <cell r="H8389" t="str">
            <v>Merchant Unregulated</v>
          </cell>
        </row>
        <row r="8390">
          <cell r="D8390" t="str">
            <v>Toshiba Corporation</v>
          </cell>
          <cell r="E8390" t="str">
            <v>Nuclear</v>
          </cell>
          <cell r="G8390" t="str">
            <v>NA</v>
          </cell>
          <cell r="H8390" t="str">
            <v>Regulated</v>
          </cell>
        </row>
        <row r="8391">
          <cell r="D8391" t="str">
            <v>NRG Energy, Inc.</v>
          </cell>
          <cell r="E8391" t="str">
            <v>Nuclear</v>
          </cell>
          <cell r="G8391" t="str">
            <v>NA</v>
          </cell>
          <cell r="H8391" t="str">
            <v>Regulated</v>
          </cell>
        </row>
        <row r="8392">
          <cell r="D8392" t="str">
            <v>CPS Energy</v>
          </cell>
          <cell r="E8392" t="str">
            <v>Nuclear</v>
          </cell>
          <cell r="G8392">
            <v>7417638</v>
          </cell>
          <cell r="H8392" t="str">
            <v>Regulated</v>
          </cell>
        </row>
        <row r="8393">
          <cell r="D8393" t="str">
            <v>NRG Energy, Inc.</v>
          </cell>
          <cell r="E8393" t="str">
            <v>Nuclear</v>
          </cell>
          <cell r="G8393">
            <v>8159401</v>
          </cell>
          <cell r="H8393" t="str">
            <v>Regulated</v>
          </cell>
        </row>
        <row r="8394">
          <cell r="D8394" t="str">
            <v>Austin Energy</v>
          </cell>
          <cell r="E8394" t="str">
            <v>Nuclear</v>
          </cell>
          <cell r="G8394">
            <v>2967055</v>
          </cell>
          <cell r="H8394" t="str">
            <v>Regulated</v>
          </cell>
        </row>
        <row r="8395">
          <cell r="D8395" t="str">
            <v>NRG Energy, Inc.</v>
          </cell>
          <cell r="E8395" t="str">
            <v>Wind</v>
          </cell>
          <cell r="G8395">
            <v>229684</v>
          </cell>
          <cell r="H8395" t="str">
            <v>Merchant Unregulated</v>
          </cell>
        </row>
        <row r="8396">
          <cell r="D8396" t="str">
            <v>NRG Yield, Inc.</v>
          </cell>
          <cell r="E8396" t="str">
            <v>Wind</v>
          </cell>
          <cell r="G8396">
            <v>120982</v>
          </cell>
          <cell r="H8396" t="str">
            <v>Merchant Unregulated</v>
          </cell>
        </row>
        <row r="8397">
          <cell r="D8397" t="str">
            <v>Alcoa, Inc.</v>
          </cell>
          <cell r="E8397" t="str">
            <v>Water</v>
          </cell>
          <cell r="G8397" t="str">
            <v>NA</v>
          </cell>
          <cell r="H8397" t="str">
            <v>Merchant Unregulated</v>
          </cell>
        </row>
        <row r="8398">
          <cell r="D8398" t="str">
            <v>National Grid plc</v>
          </cell>
          <cell r="E8398" t="str">
            <v>Oil</v>
          </cell>
          <cell r="G8398" t="str">
            <v>NA</v>
          </cell>
          <cell r="H8398" t="str">
            <v>Merchant Unregulated</v>
          </cell>
        </row>
        <row r="8399">
          <cell r="D8399" t="str">
            <v>Long Island Power Authority</v>
          </cell>
          <cell r="E8399" t="str">
            <v>Wind</v>
          </cell>
          <cell r="G8399" t="str">
            <v>NA</v>
          </cell>
          <cell r="H8399" t="str">
            <v>Merchant Unregulated</v>
          </cell>
        </row>
        <row r="8400">
          <cell r="D8400" t="str">
            <v>Tennessee Valley Authority</v>
          </cell>
          <cell r="E8400" t="str">
            <v>Gas</v>
          </cell>
          <cell r="G8400">
            <v>4334898</v>
          </cell>
          <cell r="H8400" t="str">
            <v>Merchant Unregulated</v>
          </cell>
        </row>
        <row r="8401">
          <cell r="D8401" t="str">
            <v>AE Operations LLC</v>
          </cell>
          <cell r="E8401" t="str">
            <v>Gas</v>
          </cell>
          <cell r="G8401" t="str">
            <v>NA</v>
          </cell>
          <cell r="H8401" t="str">
            <v>Merchant Unregulated</v>
          </cell>
        </row>
        <row r="8402">
          <cell r="D8402" t="str">
            <v>National Grid plc</v>
          </cell>
          <cell r="E8402" t="str">
            <v>Oil</v>
          </cell>
          <cell r="G8402" t="str">
            <v>NA</v>
          </cell>
          <cell r="H8402" t="str">
            <v>Merchant Unregulated</v>
          </cell>
        </row>
        <row r="8403">
          <cell r="D8403" t="str">
            <v>New England Power Company</v>
          </cell>
          <cell r="E8403" t="str">
            <v>Oil</v>
          </cell>
          <cell r="G8403" t="str">
            <v>NA</v>
          </cell>
          <cell r="H8403" t="str">
            <v>Merchant Unregulated</v>
          </cell>
        </row>
        <row r="8404">
          <cell r="D8404" t="str">
            <v>Anchorage Municipal Light &amp; Power</v>
          </cell>
          <cell r="E8404" t="str">
            <v>Gas</v>
          </cell>
          <cell r="G8404" t="str">
            <v>NA</v>
          </cell>
          <cell r="H8404" t="str">
            <v>Regulated</v>
          </cell>
        </row>
        <row r="8405">
          <cell r="D8405" t="str">
            <v>Chugach Electric Association, Inc.</v>
          </cell>
          <cell r="E8405" t="str">
            <v>Gas</v>
          </cell>
          <cell r="G8405" t="str">
            <v>NA</v>
          </cell>
          <cell r="H8405" t="str">
            <v>Regulated</v>
          </cell>
        </row>
        <row r="8406">
          <cell r="D8406" t="str">
            <v>North American Natural Resources</v>
          </cell>
          <cell r="E8406" t="str">
            <v>Biomass</v>
          </cell>
          <cell r="G8406" t="str">
            <v>NA</v>
          </cell>
          <cell r="H8406" t="str">
            <v>Merchant Unregulated</v>
          </cell>
        </row>
        <row r="8407">
          <cell r="D8407" t="str">
            <v>Exelon Corporation</v>
          </cell>
          <cell r="E8407" t="str">
            <v>Gas</v>
          </cell>
          <cell r="G8407">
            <v>27543</v>
          </cell>
          <cell r="H8407" t="str">
            <v>Merchant Unregulated</v>
          </cell>
        </row>
        <row r="8408">
          <cell r="D8408" t="str">
            <v>Chevron Corporation</v>
          </cell>
          <cell r="E8408" t="str">
            <v>Gas</v>
          </cell>
          <cell r="G8408" t="str">
            <v>NA</v>
          </cell>
          <cell r="H8408" t="str">
            <v>Merchant Unregulated</v>
          </cell>
        </row>
        <row r="8409">
          <cell r="D8409" t="str">
            <v>Southeast Missouri State University</v>
          </cell>
          <cell r="E8409" t="str">
            <v>Oil</v>
          </cell>
          <cell r="G8409" t="str">
            <v>NA</v>
          </cell>
          <cell r="H8409" t="str">
            <v>Merchant Unregulated</v>
          </cell>
        </row>
        <row r="8410">
          <cell r="D8410" t="str">
            <v>Los Angeles County</v>
          </cell>
          <cell r="E8410" t="str">
            <v>Biomass</v>
          </cell>
          <cell r="G8410">
            <v>83999</v>
          </cell>
          <cell r="H8410" t="str">
            <v>Merchant Unregulated</v>
          </cell>
        </row>
        <row r="8411">
          <cell r="D8411" t="str">
            <v>Long Beach City of</v>
          </cell>
          <cell r="E8411" t="str">
            <v>Biomass</v>
          </cell>
          <cell r="G8411">
            <v>134176</v>
          </cell>
          <cell r="H8411" t="str">
            <v>Merchant Unregulated</v>
          </cell>
        </row>
        <row r="8412">
          <cell r="D8412" t="str">
            <v>University of Minnesota-Twin Cities</v>
          </cell>
          <cell r="E8412" t="str">
            <v>Gas</v>
          </cell>
          <cell r="G8412" t="str">
            <v>NA</v>
          </cell>
          <cell r="H8412" t="str">
            <v>Merchant Unregulated</v>
          </cell>
        </row>
        <row r="8413">
          <cell r="D8413" t="str">
            <v>Southern Minnesota Beet Sugar</v>
          </cell>
          <cell r="E8413" t="str">
            <v>Coal</v>
          </cell>
          <cell r="G8413" t="str">
            <v>NA</v>
          </cell>
          <cell r="H8413" t="str">
            <v>Merchant Unregulated</v>
          </cell>
        </row>
        <row r="8414">
          <cell r="D8414" t="str">
            <v>Corporación Gestamp</v>
          </cell>
          <cell r="E8414" t="str">
            <v>Solar</v>
          </cell>
          <cell r="G8414" t="str">
            <v>NA</v>
          </cell>
          <cell r="H8414" t="str">
            <v>Merchant Unregulated</v>
          </cell>
        </row>
        <row r="8415">
          <cell r="D8415" t="str">
            <v>Potlatch Corporation</v>
          </cell>
          <cell r="E8415" t="str">
            <v>Biomass</v>
          </cell>
          <cell r="G8415" t="str">
            <v>NA</v>
          </cell>
          <cell r="H8415" t="str">
            <v>Merchant Unregulated</v>
          </cell>
        </row>
        <row r="8416">
          <cell r="D8416" t="str">
            <v>National Grid plc</v>
          </cell>
          <cell r="E8416" t="str">
            <v>Oil</v>
          </cell>
          <cell r="G8416" t="str">
            <v>NA</v>
          </cell>
          <cell r="H8416" t="str">
            <v>Merchant Unregulated</v>
          </cell>
        </row>
        <row r="8417">
          <cell r="D8417" t="str">
            <v>Archer-Daniels-Midland Company</v>
          </cell>
          <cell r="E8417" t="str">
            <v>Gas</v>
          </cell>
          <cell r="G8417" t="str">
            <v>NA</v>
          </cell>
          <cell r="H8417" t="str">
            <v>Merchant Unregulated</v>
          </cell>
        </row>
        <row r="8418">
          <cell r="D8418" t="str">
            <v>Capital Power Corporation</v>
          </cell>
          <cell r="E8418" t="str">
            <v>Coal</v>
          </cell>
          <cell r="G8418" t="str">
            <v>NA</v>
          </cell>
          <cell r="H8418" t="str">
            <v>Merchant Unregulated</v>
          </cell>
        </row>
        <row r="8419">
          <cell r="D8419" t="str">
            <v>Portland General Electric Company</v>
          </cell>
          <cell r="E8419" t="str">
            <v>Solar</v>
          </cell>
          <cell r="G8419" t="str">
            <v>NA</v>
          </cell>
          <cell r="H8419" t="str">
            <v>Regulated</v>
          </cell>
        </row>
        <row r="8420">
          <cell r="D8420" t="str">
            <v>U.S. Bancorp</v>
          </cell>
          <cell r="E8420" t="str">
            <v>Solar</v>
          </cell>
          <cell r="G8420" t="str">
            <v>NA</v>
          </cell>
          <cell r="H8420" t="str">
            <v>Regulated</v>
          </cell>
        </row>
        <row r="8421">
          <cell r="D8421" t="str">
            <v>U.S. Bancorp</v>
          </cell>
          <cell r="E8421" t="str">
            <v>Solar</v>
          </cell>
          <cell r="G8421" t="str">
            <v>NA</v>
          </cell>
          <cell r="H8421" t="str">
            <v>Regulated</v>
          </cell>
        </row>
        <row r="8422">
          <cell r="D8422" t="str">
            <v>Portland General Electric Company</v>
          </cell>
          <cell r="E8422" t="str">
            <v>Solar</v>
          </cell>
          <cell r="G8422" t="str">
            <v>NA</v>
          </cell>
          <cell r="H8422" t="str">
            <v>Regulated</v>
          </cell>
        </row>
        <row r="8423">
          <cell r="D8423" t="str">
            <v>Albuquerque City of</v>
          </cell>
          <cell r="E8423" t="str">
            <v>Biomass</v>
          </cell>
          <cell r="G8423" t="str">
            <v>NA</v>
          </cell>
          <cell r="H8423" t="str">
            <v>Merchant Unregulated</v>
          </cell>
        </row>
        <row r="8424">
          <cell r="D8424" t="str">
            <v>Exelon Corporation</v>
          </cell>
          <cell r="E8424" t="str">
            <v>Oil</v>
          </cell>
          <cell r="G8424" t="str">
            <v>NA</v>
          </cell>
          <cell r="H8424" t="str">
            <v>Merchant Unregulated</v>
          </cell>
        </row>
        <row r="8425">
          <cell r="D8425" t="str">
            <v>American Electric Power Company, Inc.</v>
          </cell>
          <cell r="E8425" t="str">
            <v>Gas</v>
          </cell>
          <cell r="G8425">
            <v>776287</v>
          </cell>
          <cell r="H8425" t="str">
            <v>Regulated</v>
          </cell>
        </row>
        <row r="8426">
          <cell r="D8426" t="str">
            <v>AT&amp;T Inc.</v>
          </cell>
          <cell r="E8426" t="str">
            <v>Oil</v>
          </cell>
          <cell r="G8426" t="str">
            <v>NA</v>
          </cell>
          <cell r="H8426" t="str">
            <v>Merchant Unregulated</v>
          </cell>
        </row>
        <row r="8427">
          <cell r="D8427" t="str">
            <v>American Electric Power Company, Inc.</v>
          </cell>
          <cell r="E8427" t="str">
            <v>Oil</v>
          </cell>
          <cell r="G8427">
            <v>0</v>
          </cell>
          <cell r="H8427" t="str">
            <v>Regulated</v>
          </cell>
        </row>
        <row r="8428">
          <cell r="D8428" t="str">
            <v>American Electric Power Company, Inc.</v>
          </cell>
          <cell r="E8428" t="str">
            <v>Gas</v>
          </cell>
          <cell r="G8428">
            <v>63049</v>
          </cell>
          <cell r="H8428" t="str">
            <v>Regulated</v>
          </cell>
        </row>
        <row r="8429">
          <cell r="D8429" t="str">
            <v>Georgia Energy Cooperative</v>
          </cell>
          <cell r="E8429" t="str">
            <v>Gas</v>
          </cell>
          <cell r="G8429" t="str">
            <v>NA</v>
          </cell>
          <cell r="H8429" t="str">
            <v>Merchant Unregulated</v>
          </cell>
        </row>
        <row r="8430">
          <cell r="D8430" t="str">
            <v>White Birch Paper Company</v>
          </cell>
          <cell r="E8430" t="str">
            <v>Coal</v>
          </cell>
          <cell r="G8430">
            <v>176432</v>
          </cell>
          <cell r="H8430" t="str">
            <v>Merchant Unregulated</v>
          </cell>
        </row>
        <row r="8431">
          <cell r="D8431" t="str">
            <v>White Birch Paper Company</v>
          </cell>
          <cell r="E8431" t="str">
            <v>Gas</v>
          </cell>
          <cell r="G8431">
            <v>118354</v>
          </cell>
          <cell r="H8431" t="str">
            <v>Merchant Unregulated</v>
          </cell>
        </row>
        <row r="8432">
          <cell r="D8432" t="str">
            <v>NextEra Energy, Inc.</v>
          </cell>
          <cell r="E8432" t="str">
            <v>Solar</v>
          </cell>
          <cell r="G8432">
            <v>18508</v>
          </cell>
          <cell r="H8432" t="str">
            <v>Regulated</v>
          </cell>
        </row>
        <row r="8433">
          <cell r="D8433" t="str">
            <v>Los Angeles County</v>
          </cell>
          <cell r="E8433" t="str">
            <v>Biomass</v>
          </cell>
          <cell r="G8433" t="str">
            <v>NA</v>
          </cell>
          <cell r="H8433" t="str">
            <v>Merchant Unregulated</v>
          </cell>
        </row>
        <row r="8434">
          <cell r="D8434" t="str">
            <v>Spalding Village of</v>
          </cell>
          <cell r="E8434" t="str">
            <v>Oil</v>
          </cell>
          <cell r="G8434" t="str">
            <v>NA</v>
          </cell>
          <cell r="H8434" t="str">
            <v>Regulated</v>
          </cell>
        </row>
        <row r="8435">
          <cell r="D8435" t="str">
            <v>Spalding Village of</v>
          </cell>
          <cell r="E8435" t="str">
            <v>Water</v>
          </cell>
          <cell r="G8435" t="str">
            <v>NA</v>
          </cell>
          <cell r="H8435" t="str">
            <v>Regulated</v>
          </cell>
        </row>
        <row r="8436">
          <cell r="D8436" t="str">
            <v>Strawberry Water Users Assn</v>
          </cell>
          <cell r="E8436" t="str">
            <v>Water</v>
          </cell>
          <cell r="G8436" t="str">
            <v>NA</v>
          </cell>
          <cell r="H8436" t="str">
            <v>Merchant Unregulated</v>
          </cell>
        </row>
        <row r="8437">
          <cell r="D8437" t="str">
            <v>Edison International</v>
          </cell>
          <cell r="E8437" t="str">
            <v>Wind</v>
          </cell>
          <cell r="G8437" t="str">
            <v>NA</v>
          </cell>
          <cell r="H8437" t="str">
            <v>Merchant Unregulated</v>
          </cell>
        </row>
        <row r="8438">
          <cell r="D8438" t="str">
            <v>Navitas Energy, Inc.</v>
          </cell>
          <cell r="E8438" t="str">
            <v>Wind</v>
          </cell>
          <cell r="G8438" t="str">
            <v>NA</v>
          </cell>
          <cell r="H8438" t="str">
            <v>Merchant Unregulated</v>
          </cell>
        </row>
        <row r="8439">
          <cell r="D8439" t="str">
            <v>Gamesa Corporacion Tecnologica S.A.</v>
          </cell>
          <cell r="E8439" t="str">
            <v>Wind</v>
          </cell>
          <cell r="G8439" t="str">
            <v>NA</v>
          </cell>
          <cell r="H8439" t="str">
            <v>Merchant Unregulated</v>
          </cell>
        </row>
        <row r="8440">
          <cell r="D8440" t="str">
            <v>Enel S.p.A.</v>
          </cell>
          <cell r="E8440" t="str">
            <v>Wind</v>
          </cell>
          <cell r="G8440" t="str">
            <v>NA</v>
          </cell>
          <cell r="H8440" t="str">
            <v>Merchant Unregulated</v>
          </cell>
        </row>
        <row r="8441">
          <cell r="D8441" t="str">
            <v>Spartanburg, City of</v>
          </cell>
          <cell r="E8441" t="str">
            <v>Water</v>
          </cell>
          <cell r="G8441" t="str">
            <v>NA</v>
          </cell>
          <cell r="H8441" t="str">
            <v>Merchant Unregulated</v>
          </cell>
        </row>
        <row r="8442">
          <cell r="D8442" t="str">
            <v>Spartanburg, City of</v>
          </cell>
          <cell r="E8442" t="str">
            <v>Oil</v>
          </cell>
          <cell r="G8442" t="str">
            <v>NA</v>
          </cell>
          <cell r="H8442" t="str">
            <v>Merchant Unregulated</v>
          </cell>
        </row>
        <row r="8443">
          <cell r="D8443" t="str">
            <v>PG&amp;E Corporation</v>
          </cell>
          <cell r="E8443" t="str">
            <v>Water</v>
          </cell>
          <cell r="G8443">
            <v>33874</v>
          </cell>
          <cell r="H8443" t="str">
            <v>Regulated</v>
          </cell>
        </row>
        <row r="8444">
          <cell r="D8444" t="str">
            <v>PG&amp;E Corporation</v>
          </cell>
          <cell r="E8444" t="str">
            <v>Water</v>
          </cell>
          <cell r="G8444">
            <v>9931</v>
          </cell>
          <cell r="H8444" t="str">
            <v>Regulated</v>
          </cell>
        </row>
        <row r="8445">
          <cell r="D8445" t="str">
            <v>PG&amp;E Corporation</v>
          </cell>
          <cell r="E8445" t="str">
            <v>Water</v>
          </cell>
          <cell r="G8445">
            <v>26991</v>
          </cell>
          <cell r="H8445" t="str">
            <v>Regulated</v>
          </cell>
        </row>
        <row r="8446">
          <cell r="D8446" t="str">
            <v>Tom Cusano</v>
          </cell>
          <cell r="E8446" t="str">
            <v>Water</v>
          </cell>
          <cell r="G8446" t="str">
            <v>NA</v>
          </cell>
          <cell r="H8446" t="str">
            <v>Merchant Unregulated</v>
          </cell>
        </row>
        <row r="8447">
          <cell r="D8447" t="str">
            <v>Spearfish City Of</v>
          </cell>
          <cell r="E8447" t="str">
            <v>Water</v>
          </cell>
          <cell r="G8447" t="str">
            <v>NA</v>
          </cell>
          <cell r="H8447" t="str">
            <v>Merchant Unregulated</v>
          </cell>
        </row>
        <row r="8448">
          <cell r="D8448" t="str">
            <v>Great Plains Energy Inc.</v>
          </cell>
          <cell r="E8448" t="str">
            <v>Wind</v>
          </cell>
          <cell r="G8448">
            <v>413996</v>
          </cell>
          <cell r="H8448" t="str">
            <v>Regulated</v>
          </cell>
        </row>
        <row r="8449">
          <cell r="D8449" t="str">
            <v>EDF Group</v>
          </cell>
          <cell r="E8449" t="str">
            <v>Wind</v>
          </cell>
          <cell r="G8449">
            <v>187</v>
          </cell>
          <cell r="H8449" t="str">
            <v>Merchant Unregulated</v>
          </cell>
        </row>
        <row r="8450">
          <cell r="D8450" t="str">
            <v>Tokyo Electric Power Company</v>
          </cell>
          <cell r="E8450" t="str">
            <v>Wind</v>
          </cell>
          <cell r="G8450">
            <v>150</v>
          </cell>
          <cell r="H8450" t="str">
            <v>Merchant Unregulated</v>
          </cell>
        </row>
        <row r="8451">
          <cell r="D8451" t="str">
            <v>BlackRock, Inc.</v>
          </cell>
          <cell r="E8451" t="str">
            <v>Wind</v>
          </cell>
          <cell r="G8451">
            <v>375</v>
          </cell>
          <cell r="H8451" t="str">
            <v>Merchant Unregulated</v>
          </cell>
        </row>
        <row r="8452">
          <cell r="D8452" t="str">
            <v>Toyota Tsusho Corporation</v>
          </cell>
          <cell r="E8452" t="str">
            <v>Wind</v>
          </cell>
          <cell r="G8452">
            <v>225</v>
          </cell>
          <cell r="H8452" t="str">
            <v>Merchant Unregulated</v>
          </cell>
        </row>
        <row r="8453">
          <cell r="D8453" t="str">
            <v>Garland City of</v>
          </cell>
          <cell r="E8453" t="str">
            <v>Gas</v>
          </cell>
          <cell r="G8453">
            <v>27399</v>
          </cell>
          <cell r="H8453" t="str">
            <v>Regulated</v>
          </cell>
        </row>
        <row r="8454">
          <cell r="D8454" t="str">
            <v>Nebraska Public Power District</v>
          </cell>
          <cell r="E8454" t="str">
            <v>Water</v>
          </cell>
          <cell r="G8454" t="str">
            <v>NA</v>
          </cell>
          <cell r="H8454" t="str">
            <v>Regulated</v>
          </cell>
        </row>
        <row r="8455">
          <cell r="D8455" t="str">
            <v>Spencer City of IA</v>
          </cell>
          <cell r="E8455" t="str">
            <v>Oil</v>
          </cell>
          <cell r="G8455" t="str">
            <v>NA</v>
          </cell>
          <cell r="H8455" t="str">
            <v>Regulated</v>
          </cell>
        </row>
        <row r="8456">
          <cell r="D8456" t="str">
            <v>Element Markets LLC</v>
          </cell>
          <cell r="E8456" t="str">
            <v>Solar</v>
          </cell>
          <cell r="G8456" t="str">
            <v>NA</v>
          </cell>
          <cell r="H8456" t="str">
            <v>Merchant Unregulated</v>
          </cell>
        </row>
        <row r="8457">
          <cell r="D8457" t="str">
            <v>Exelon Corporation</v>
          </cell>
          <cell r="E8457" t="str">
            <v>Solar</v>
          </cell>
          <cell r="G8457" t="str">
            <v>NA</v>
          </cell>
          <cell r="H8457" t="str">
            <v>Merchant Unregulated</v>
          </cell>
        </row>
        <row r="8458">
          <cell r="D8458" t="str">
            <v>Calaveras County Water District</v>
          </cell>
          <cell r="E8458" t="str">
            <v>Water</v>
          </cell>
          <cell r="G8458" t="str">
            <v>NA</v>
          </cell>
          <cell r="H8458" t="str">
            <v>Merchant Unregulated</v>
          </cell>
        </row>
        <row r="8459">
          <cell r="D8459" t="str">
            <v>Brookfield Renewable Energy Partners L.P.</v>
          </cell>
          <cell r="E8459" t="str">
            <v>Water</v>
          </cell>
          <cell r="G8459">
            <v>69668</v>
          </cell>
          <cell r="H8459" t="str">
            <v>Merchant Unregulated</v>
          </cell>
        </row>
        <row r="8460">
          <cell r="D8460" t="str">
            <v>Brookfield Asset Management Inc.</v>
          </cell>
          <cell r="E8460" t="str">
            <v>Water</v>
          </cell>
          <cell r="G8460">
            <v>129436</v>
          </cell>
          <cell r="H8460" t="str">
            <v>Merchant Unregulated</v>
          </cell>
        </row>
        <row r="8461">
          <cell r="D8461" t="str">
            <v>South Carolina Public Service Authority</v>
          </cell>
          <cell r="E8461" t="str">
            <v>Water</v>
          </cell>
          <cell r="G8461" t="str">
            <v>NA</v>
          </cell>
          <cell r="H8461" t="str">
            <v>Regulated</v>
          </cell>
        </row>
        <row r="8462">
          <cell r="D8462" t="str">
            <v>Invenergy LLC</v>
          </cell>
          <cell r="E8462" t="str">
            <v>Gas</v>
          </cell>
          <cell r="G8462">
            <v>146930</v>
          </cell>
          <cell r="H8462" t="str">
            <v>Merchant Unregulated</v>
          </cell>
        </row>
        <row r="8463">
          <cell r="D8463" t="str">
            <v>Marubeni Corporation</v>
          </cell>
          <cell r="E8463" t="str">
            <v>Gas</v>
          </cell>
          <cell r="G8463">
            <v>141172</v>
          </cell>
          <cell r="H8463" t="str">
            <v>Merchant Unregulated</v>
          </cell>
        </row>
        <row r="8464">
          <cell r="D8464" t="str">
            <v>EDF Group</v>
          </cell>
          <cell r="E8464" t="str">
            <v>Wind</v>
          </cell>
          <cell r="G8464" t="str">
            <v>NA</v>
          </cell>
          <cell r="H8464" t="str">
            <v>Merchant Unregulated</v>
          </cell>
        </row>
        <row r="8465">
          <cell r="D8465" t="str">
            <v>NorthWestern Corporation</v>
          </cell>
          <cell r="E8465" t="str">
            <v>Wind</v>
          </cell>
          <cell r="G8465">
            <v>23714</v>
          </cell>
          <cell r="H8465" t="str">
            <v>Regulated</v>
          </cell>
        </row>
        <row r="8466">
          <cell r="D8466" t="str">
            <v>Spire Corporation</v>
          </cell>
          <cell r="E8466" t="str">
            <v>Solar</v>
          </cell>
          <cell r="G8466" t="str">
            <v>NA</v>
          </cell>
          <cell r="H8466" t="str">
            <v>Merchant Unregulated</v>
          </cell>
        </row>
        <row r="8467">
          <cell r="D8467" t="str">
            <v>Spirit Lake Community School District</v>
          </cell>
          <cell r="E8467" t="str">
            <v>Wind</v>
          </cell>
          <cell r="G8467" t="str">
            <v>NA</v>
          </cell>
          <cell r="H8467" t="str">
            <v>Merchant Unregulated</v>
          </cell>
        </row>
        <row r="8468">
          <cell r="D8468" t="str">
            <v>Basin Electric Power Cooperative</v>
          </cell>
          <cell r="E8468" t="str">
            <v>Oil</v>
          </cell>
          <cell r="G8468">
            <v>1418</v>
          </cell>
          <cell r="H8468" t="str">
            <v>Merchant Unregulated</v>
          </cell>
        </row>
        <row r="8469">
          <cell r="D8469" t="str">
            <v>United States Government</v>
          </cell>
          <cell r="E8469" t="str">
            <v>Water</v>
          </cell>
          <cell r="G8469">
            <v>17800</v>
          </cell>
          <cell r="H8469" t="str">
            <v>Merchant Unregulated</v>
          </cell>
        </row>
        <row r="8470">
          <cell r="D8470" t="str">
            <v>Avista Corporation</v>
          </cell>
          <cell r="E8470" t="str">
            <v>Gas</v>
          </cell>
          <cell r="G8470">
            <v>181</v>
          </cell>
          <cell r="H8470" t="str">
            <v>Regulated</v>
          </cell>
        </row>
        <row r="8471">
          <cell r="D8471" t="str">
            <v>Tarboro Town of</v>
          </cell>
          <cell r="E8471" t="str">
            <v>Oil</v>
          </cell>
          <cell r="G8471" t="str">
            <v>NA</v>
          </cell>
          <cell r="H8471" t="str">
            <v>Regulated</v>
          </cell>
        </row>
        <row r="8472">
          <cell r="D8472" t="str">
            <v>Cascades Inc.</v>
          </cell>
          <cell r="E8472" t="str">
            <v>Gas</v>
          </cell>
          <cell r="G8472" t="str">
            <v>NA</v>
          </cell>
          <cell r="H8472" t="str">
            <v>Merchant Unregulated</v>
          </cell>
        </row>
        <row r="8473">
          <cell r="D8473" t="str">
            <v>Spreckels Sugar Company</v>
          </cell>
          <cell r="E8473" t="str">
            <v>Coal</v>
          </cell>
          <cell r="G8473" t="str">
            <v>NA</v>
          </cell>
          <cell r="H8473" t="str">
            <v>Merchant Unregulated</v>
          </cell>
        </row>
        <row r="8474">
          <cell r="D8474" t="str">
            <v>Invenergy LLC</v>
          </cell>
          <cell r="E8474" t="str">
            <v>Wind</v>
          </cell>
          <cell r="G8474" t="str">
            <v>NA</v>
          </cell>
          <cell r="H8474" t="str">
            <v>Merchant Unregulated</v>
          </cell>
        </row>
        <row r="8475">
          <cell r="D8475" t="str">
            <v>Spring City Corporation</v>
          </cell>
          <cell r="E8475" t="str">
            <v>Water</v>
          </cell>
          <cell r="G8475" t="str">
            <v>NA</v>
          </cell>
          <cell r="H8475" t="str">
            <v>Regulated</v>
          </cell>
        </row>
        <row r="8476">
          <cell r="D8476" t="str">
            <v>Springville City of</v>
          </cell>
          <cell r="E8476" t="str">
            <v>Water</v>
          </cell>
          <cell r="G8476" t="str">
            <v>NA</v>
          </cell>
          <cell r="H8476" t="str">
            <v>Regulated</v>
          </cell>
        </row>
        <row r="8477">
          <cell r="D8477" t="str">
            <v>United States Government</v>
          </cell>
          <cell r="E8477" t="str">
            <v>Water</v>
          </cell>
          <cell r="G8477">
            <v>324716</v>
          </cell>
          <cell r="H8477" t="str">
            <v>Merchant Unregulated</v>
          </cell>
        </row>
        <row r="8478">
          <cell r="D8478" t="str">
            <v>Westar Energy, Inc.</v>
          </cell>
          <cell r="E8478" t="str">
            <v>Gas</v>
          </cell>
          <cell r="G8478">
            <v>135806</v>
          </cell>
          <cell r="H8478" t="str">
            <v>Regulated</v>
          </cell>
        </row>
        <row r="8479">
          <cell r="D8479" t="str">
            <v>PG&amp;E Corporation</v>
          </cell>
          <cell r="E8479" t="str">
            <v>Water</v>
          </cell>
          <cell r="G8479">
            <v>20594</v>
          </cell>
          <cell r="H8479" t="str">
            <v>Regulated</v>
          </cell>
        </row>
        <row r="8480">
          <cell r="D8480" t="str">
            <v>Spring Valley Pub Utils Comm</v>
          </cell>
          <cell r="E8480" t="str">
            <v>Oil</v>
          </cell>
          <cell r="G8480" t="str">
            <v>NA</v>
          </cell>
          <cell r="H8480" t="str">
            <v>Regulated</v>
          </cell>
        </row>
        <row r="8481">
          <cell r="D8481" t="str">
            <v>Riverstone Holdings LLC</v>
          </cell>
          <cell r="E8481" t="str">
            <v>Wind</v>
          </cell>
          <cell r="G8481">
            <v>128788</v>
          </cell>
          <cell r="H8481" t="str">
            <v>Merchant Unregulated</v>
          </cell>
        </row>
        <row r="8482">
          <cell r="D8482" t="str">
            <v>Salt River Project</v>
          </cell>
          <cell r="E8482" t="str">
            <v>Coal</v>
          </cell>
          <cell r="G8482">
            <v>2633145</v>
          </cell>
          <cell r="H8482" t="str">
            <v>Regulated</v>
          </cell>
        </row>
        <row r="8483">
          <cell r="D8483" t="str">
            <v>Tri-State Generation &amp; Transmission Association, Inc.</v>
          </cell>
          <cell r="E8483" t="str">
            <v>Coal</v>
          </cell>
          <cell r="G8483">
            <v>2646421</v>
          </cell>
          <cell r="H8483" t="str">
            <v>Regulated</v>
          </cell>
        </row>
        <row r="8484">
          <cell r="D8484" t="str">
            <v>UNS Energy Corporation</v>
          </cell>
          <cell r="E8484" t="str">
            <v>Coal</v>
          </cell>
          <cell r="G8484">
            <v>4930384</v>
          </cell>
          <cell r="H8484" t="str">
            <v>Regulated</v>
          </cell>
        </row>
        <row r="8485">
          <cell r="D8485" t="str">
            <v>UNS Energy Corporation</v>
          </cell>
          <cell r="E8485" t="str">
            <v>Solar</v>
          </cell>
          <cell r="G8485">
            <v>7939</v>
          </cell>
          <cell r="H8485" t="str">
            <v>Regulated</v>
          </cell>
        </row>
        <row r="8486">
          <cell r="D8486" t="str">
            <v>Springfield City of CO</v>
          </cell>
          <cell r="E8486" t="str">
            <v>Oil</v>
          </cell>
          <cell r="G8486" t="str">
            <v>NA</v>
          </cell>
          <cell r="H8486" t="str">
            <v>Regulated</v>
          </cell>
        </row>
        <row r="8487">
          <cell r="D8487" t="str">
            <v>Springfield Public Utils Comm</v>
          </cell>
          <cell r="E8487" t="str">
            <v>Oil</v>
          </cell>
          <cell r="G8487" t="str">
            <v>NA</v>
          </cell>
          <cell r="H8487" t="str">
            <v>Regulated</v>
          </cell>
        </row>
        <row r="8488">
          <cell r="D8488" t="str">
            <v>Eugene City of</v>
          </cell>
          <cell r="E8488" t="str">
            <v>Biomass</v>
          </cell>
          <cell r="G8488">
            <v>32714</v>
          </cell>
          <cell r="H8488" t="str">
            <v>Regulated</v>
          </cell>
        </row>
        <row r="8489">
          <cell r="D8489" t="str">
            <v>International Paper Company</v>
          </cell>
          <cell r="E8489" t="str">
            <v>Biomass</v>
          </cell>
          <cell r="G8489">
            <v>24781</v>
          </cell>
          <cell r="H8489" t="str">
            <v>Regulated</v>
          </cell>
        </row>
        <row r="8490">
          <cell r="D8490" t="str">
            <v>Waste Management, Inc.</v>
          </cell>
          <cell r="E8490" t="str">
            <v>Biomass</v>
          </cell>
          <cell r="G8490" t="str">
            <v>NA</v>
          </cell>
          <cell r="H8490" t="str">
            <v>Merchant Unregulated</v>
          </cell>
        </row>
        <row r="8491">
          <cell r="D8491" t="str">
            <v>Riverside Public Utilities</v>
          </cell>
          <cell r="E8491" t="str">
            <v>Gas</v>
          </cell>
          <cell r="G8491" t="str">
            <v>NA</v>
          </cell>
          <cell r="H8491" t="str">
            <v>Merchant Unregulated</v>
          </cell>
        </row>
        <row r="8492">
          <cell r="D8492" t="str">
            <v>Bluestem LLC</v>
          </cell>
          <cell r="E8492" t="str">
            <v>Wind</v>
          </cell>
          <cell r="G8492" t="str">
            <v>NA</v>
          </cell>
          <cell r="H8492" t="str">
            <v>Merchant Unregulated</v>
          </cell>
        </row>
        <row r="8493">
          <cell r="D8493" t="str">
            <v>Calleguas Mun. Water District</v>
          </cell>
          <cell r="E8493" t="str">
            <v>Water</v>
          </cell>
          <cell r="G8493" t="str">
            <v>NA</v>
          </cell>
          <cell r="H8493" t="str">
            <v>Regulated</v>
          </cell>
        </row>
        <row r="8494">
          <cell r="D8494" t="str">
            <v>Sprint</v>
          </cell>
          <cell r="E8494" t="str">
            <v>Oil</v>
          </cell>
          <cell r="G8494" t="str">
            <v>NA</v>
          </cell>
          <cell r="H8494" t="str">
            <v>Merchant Unregulated</v>
          </cell>
        </row>
        <row r="8495">
          <cell r="D8495" t="str">
            <v>EIF Management, LLC</v>
          </cell>
          <cell r="E8495" t="str">
            <v>Coal</v>
          </cell>
          <cell r="G8495">
            <v>40535</v>
          </cell>
          <cell r="H8495" t="str">
            <v>Merchant Unregulated</v>
          </cell>
        </row>
        <row r="8496">
          <cell r="D8496" t="str">
            <v>EIF Management, LLC</v>
          </cell>
          <cell r="E8496" t="str">
            <v>Coal</v>
          </cell>
          <cell r="G8496">
            <v>162141</v>
          </cell>
          <cell r="H8496" t="str">
            <v>Merchant Unregulated</v>
          </cell>
        </row>
        <row r="8497">
          <cell r="D8497" t="str">
            <v>Patriot Renewables, LLC</v>
          </cell>
          <cell r="E8497" t="str">
            <v>Wind</v>
          </cell>
          <cell r="G8497" t="str">
            <v>NA</v>
          </cell>
          <cell r="H8497" t="str">
            <v>Merchant Unregulated</v>
          </cell>
        </row>
        <row r="8498">
          <cell r="D8498" t="str">
            <v>Waste Management, Inc.</v>
          </cell>
          <cell r="E8498" t="str">
            <v>Biomass</v>
          </cell>
          <cell r="G8498" t="str">
            <v>NA</v>
          </cell>
          <cell r="H8498" t="str">
            <v>Merchant Unregulated</v>
          </cell>
        </row>
        <row r="8499">
          <cell r="D8499" t="str">
            <v>SunEdison, Inc.</v>
          </cell>
          <cell r="E8499" t="str">
            <v>Solar</v>
          </cell>
          <cell r="G8499" t="str">
            <v>NA</v>
          </cell>
          <cell r="H8499" t="str">
            <v>Merchant Unregulated</v>
          </cell>
        </row>
        <row r="8500">
          <cell r="D8500" t="str">
            <v>Edison International</v>
          </cell>
          <cell r="E8500" t="str">
            <v>Solar</v>
          </cell>
          <cell r="G8500">
            <v>4551</v>
          </cell>
          <cell r="H8500" t="str">
            <v>Regulated</v>
          </cell>
        </row>
        <row r="8501">
          <cell r="D8501" t="str">
            <v>Edison International</v>
          </cell>
          <cell r="E8501" t="str">
            <v>Solar</v>
          </cell>
          <cell r="G8501" t="str">
            <v>NA</v>
          </cell>
          <cell r="H8501" t="str">
            <v>Regulated</v>
          </cell>
        </row>
        <row r="8502">
          <cell r="D8502" t="str">
            <v>Edison International</v>
          </cell>
          <cell r="E8502" t="str">
            <v>Solar</v>
          </cell>
          <cell r="G8502" t="str">
            <v>NA</v>
          </cell>
          <cell r="H8502" t="str">
            <v>Regulated</v>
          </cell>
        </row>
        <row r="8503">
          <cell r="D8503" t="str">
            <v>Edison International</v>
          </cell>
          <cell r="E8503" t="str">
            <v>Solar</v>
          </cell>
          <cell r="G8503" t="str">
            <v>NA</v>
          </cell>
          <cell r="H8503" t="str">
            <v>Regulated</v>
          </cell>
        </row>
        <row r="8504">
          <cell r="D8504" t="str">
            <v>Edison International</v>
          </cell>
          <cell r="E8504" t="str">
            <v>Solar</v>
          </cell>
          <cell r="G8504" t="str">
            <v>NA</v>
          </cell>
          <cell r="H8504" t="str">
            <v>Regulated</v>
          </cell>
        </row>
        <row r="8505">
          <cell r="D8505" t="str">
            <v>Edison International</v>
          </cell>
          <cell r="E8505" t="str">
            <v>Solar</v>
          </cell>
          <cell r="G8505">
            <v>915</v>
          </cell>
          <cell r="H8505" t="str">
            <v>Regulated</v>
          </cell>
        </row>
        <row r="8506">
          <cell r="D8506" t="str">
            <v>Edison International</v>
          </cell>
          <cell r="E8506" t="str">
            <v>Solar</v>
          </cell>
          <cell r="G8506">
            <v>1142</v>
          </cell>
          <cell r="H8506" t="str">
            <v>Regulated</v>
          </cell>
        </row>
        <row r="8507">
          <cell r="D8507" t="str">
            <v>Edison International</v>
          </cell>
          <cell r="E8507" t="str">
            <v>Solar</v>
          </cell>
          <cell r="G8507">
            <v>4388</v>
          </cell>
          <cell r="H8507" t="str">
            <v>Regulated</v>
          </cell>
        </row>
        <row r="8508">
          <cell r="D8508" t="str">
            <v>Edison International</v>
          </cell>
          <cell r="E8508" t="str">
            <v>Solar</v>
          </cell>
          <cell r="G8508">
            <v>2158</v>
          </cell>
          <cell r="H8508" t="str">
            <v>Regulated</v>
          </cell>
        </row>
        <row r="8509">
          <cell r="D8509" t="str">
            <v>Edison International</v>
          </cell>
          <cell r="E8509" t="str">
            <v>Solar</v>
          </cell>
          <cell r="G8509" t="str">
            <v>NA</v>
          </cell>
          <cell r="H8509" t="str">
            <v>Regulated</v>
          </cell>
        </row>
        <row r="8510">
          <cell r="D8510" t="str">
            <v>Edison International</v>
          </cell>
          <cell r="E8510" t="str">
            <v>Solar</v>
          </cell>
          <cell r="G8510" t="str">
            <v>NA</v>
          </cell>
          <cell r="H8510" t="str">
            <v>Regulated</v>
          </cell>
        </row>
        <row r="8511">
          <cell r="D8511" t="str">
            <v>Edison International</v>
          </cell>
          <cell r="E8511" t="str">
            <v>Solar</v>
          </cell>
          <cell r="G8511" t="str">
            <v>NA</v>
          </cell>
          <cell r="H8511" t="str">
            <v>Regulated</v>
          </cell>
        </row>
        <row r="8512">
          <cell r="D8512" t="str">
            <v>Edison International</v>
          </cell>
          <cell r="E8512" t="str">
            <v>Solar</v>
          </cell>
          <cell r="G8512" t="str">
            <v>NA</v>
          </cell>
          <cell r="H8512" t="str">
            <v>Regulated</v>
          </cell>
        </row>
        <row r="8513">
          <cell r="D8513" t="str">
            <v>Edison International</v>
          </cell>
          <cell r="E8513" t="str">
            <v>Solar</v>
          </cell>
          <cell r="G8513" t="str">
            <v>NA</v>
          </cell>
          <cell r="H8513" t="str">
            <v>Regulated</v>
          </cell>
        </row>
        <row r="8514">
          <cell r="D8514" t="str">
            <v>Edison International</v>
          </cell>
          <cell r="E8514" t="str">
            <v>Solar</v>
          </cell>
          <cell r="G8514">
            <v>662</v>
          </cell>
          <cell r="H8514" t="str">
            <v>Regulated</v>
          </cell>
        </row>
        <row r="8515">
          <cell r="D8515" t="str">
            <v>Edison International</v>
          </cell>
          <cell r="E8515" t="str">
            <v>Solar</v>
          </cell>
          <cell r="G8515">
            <v>2171</v>
          </cell>
          <cell r="H8515" t="str">
            <v>Regulated</v>
          </cell>
        </row>
        <row r="8516">
          <cell r="D8516" t="str">
            <v>Edison International</v>
          </cell>
          <cell r="E8516" t="str">
            <v>Solar</v>
          </cell>
          <cell r="G8516" t="str">
            <v>NA</v>
          </cell>
          <cell r="H8516" t="str">
            <v>Regulated</v>
          </cell>
        </row>
        <row r="8517">
          <cell r="D8517" t="str">
            <v>Edison International</v>
          </cell>
          <cell r="E8517" t="str">
            <v>Solar</v>
          </cell>
          <cell r="G8517" t="str">
            <v>NA</v>
          </cell>
          <cell r="H8517" t="str">
            <v>Regulated</v>
          </cell>
        </row>
        <row r="8518">
          <cell r="D8518" t="str">
            <v>Edison International</v>
          </cell>
          <cell r="E8518" t="str">
            <v>Solar</v>
          </cell>
          <cell r="G8518" t="str">
            <v>NA</v>
          </cell>
          <cell r="H8518" t="str">
            <v>Regulated</v>
          </cell>
        </row>
        <row r="8519">
          <cell r="D8519" t="str">
            <v>Edison International</v>
          </cell>
          <cell r="E8519" t="str">
            <v>Solar</v>
          </cell>
          <cell r="G8519" t="str">
            <v>NA</v>
          </cell>
          <cell r="H8519" t="str">
            <v>Regulated</v>
          </cell>
        </row>
        <row r="8520">
          <cell r="D8520" t="str">
            <v>Edison International</v>
          </cell>
          <cell r="E8520" t="str">
            <v>Solar</v>
          </cell>
          <cell r="G8520" t="str">
            <v>NA</v>
          </cell>
          <cell r="H8520" t="str">
            <v>Regulated</v>
          </cell>
        </row>
        <row r="8521">
          <cell r="D8521" t="str">
            <v>Edison International</v>
          </cell>
          <cell r="E8521" t="str">
            <v>Solar</v>
          </cell>
          <cell r="G8521">
            <v>4058</v>
          </cell>
          <cell r="H8521" t="str">
            <v>Regulated</v>
          </cell>
        </row>
        <row r="8522">
          <cell r="D8522" t="str">
            <v>Algonquin Power &amp; Utilities Corp.</v>
          </cell>
          <cell r="E8522" t="str">
            <v>Water</v>
          </cell>
          <cell r="G8522" t="str">
            <v>NA</v>
          </cell>
          <cell r="H8522" t="str">
            <v>Merchant Unregulated</v>
          </cell>
        </row>
        <row r="8523">
          <cell r="D8523" t="str">
            <v>Emera Incorporated</v>
          </cell>
          <cell r="E8523" t="str">
            <v>Water</v>
          </cell>
          <cell r="G8523" t="str">
            <v>NA</v>
          </cell>
          <cell r="H8523" t="str">
            <v>Merchant Unregulated</v>
          </cell>
        </row>
        <row r="8524">
          <cell r="D8524" t="str">
            <v>Ashland Town of NH</v>
          </cell>
          <cell r="E8524" t="str">
            <v>Water</v>
          </cell>
          <cell r="G8524" t="str">
            <v>NA</v>
          </cell>
          <cell r="H8524" t="str">
            <v>Regulated</v>
          </cell>
        </row>
        <row r="8525">
          <cell r="D8525" t="str">
            <v>IPT SRI Cogeneration Inc</v>
          </cell>
          <cell r="E8525" t="str">
            <v>Gas</v>
          </cell>
          <cell r="G8525" t="str">
            <v>NA</v>
          </cell>
          <cell r="H8525" t="str">
            <v>Merchant Unregulated</v>
          </cell>
        </row>
        <row r="8526">
          <cell r="D8526" t="str">
            <v>DTE Energy Company</v>
          </cell>
          <cell r="E8526" t="str">
            <v>Coal</v>
          </cell>
          <cell r="G8526">
            <v>5428723</v>
          </cell>
          <cell r="H8526" t="str">
            <v>Regulated</v>
          </cell>
        </row>
        <row r="8527">
          <cell r="D8527" t="str">
            <v>DTE Energy Company</v>
          </cell>
          <cell r="E8527" t="str">
            <v>Oil</v>
          </cell>
          <cell r="G8527">
            <v>162</v>
          </cell>
          <cell r="H8527" t="str">
            <v>Regulated</v>
          </cell>
        </row>
        <row r="8528">
          <cell r="D8528" t="str">
            <v>DTE Energy Company</v>
          </cell>
          <cell r="E8528" t="str">
            <v>Oil</v>
          </cell>
          <cell r="G8528">
            <v>-1452</v>
          </cell>
          <cell r="H8528" t="str">
            <v>Regulated</v>
          </cell>
        </row>
        <row r="8529">
          <cell r="D8529" t="str">
            <v>Xcel Energy Inc.</v>
          </cell>
          <cell r="E8529" t="str">
            <v>Water</v>
          </cell>
          <cell r="G8529">
            <v>100784</v>
          </cell>
          <cell r="H8529" t="str">
            <v>Regulated</v>
          </cell>
        </row>
        <row r="8530">
          <cell r="D8530" t="str">
            <v>JEA</v>
          </cell>
          <cell r="E8530" t="str">
            <v>Coal</v>
          </cell>
          <cell r="G8530">
            <v>4972320</v>
          </cell>
          <cell r="H8530" t="str">
            <v>Regulated</v>
          </cell>
        </row>
        <row r="8531">
          <cell r="D8531" t="str">
            <v>NextEra Energy, Inc.</v>
          </cell>
          <cell r="E8531" t="str">
            <v>Coal</v>
          </cell>
          <cell r="G8531">
            <v>1243079</v>
          </cell>
          <cell r="H8531" t="str">
            <v>Regulated</v>
          </cell>
        </row>
        <row r="8532">
          <cell r="D8532" t="str">
            <v>Starwood Energy Group Global LLC</v>
          </cell>
          <cell r="E8532" t="str">
            <v>Solar</v>
          </cell>
          <cell r="G8532" t="str">
            <v>NA</v>
          </cell>
          <cell r="H8532" t="str">
            <v>Merchant Unregulated</v>
          </cell>
        </row>
        <row r="8533">
          <cell r="D8533" t="str">
            <v>Pinnacle West Capital Corporation</v>
          </cell>
          <cell r="E8533" t="str">
            <v>Solar</v>
          </cell>
          <cell r="G8533" t="str">
            <v>NA</v>
          </cell>
          <cell r="H8533" t="str">
            <v>Regulated</v>
          </cell>
        </row>
        <row r="8534">
          <cell r="D8534" t="str">
            <v>Saint Agnes Medical Center</v>
          </cell>
          <cell r="E8534" t="str">
            <v>Gas</v>
          </cell>
          <cell r="G8534" t="str">
            <v>NA</v>
          </cell>
          <cell r="H8534" t="str">
            <v>Merchant Unregulated</v>
          </cell>
        </row>
        <row r="8535">
          <cell r="D8535" t="str">
            <v>Great River Energy</v>
          </cell>
          <cell r="E8535" t="str">
            <v>Oil</v>
          </cell>
          <cell r="G8535" t="str">
            <v>NA</v>
          </cell>
          <cell r="H8535" t="str">
            <v>Merchant Unregulated</v>
          </cell>
        </row>
        <row r="8536">
          <cell r="D8536" t="str">
            <v>St Charles City of MN</v>
          </cell>
          <cell r="E8536" t="str">
            <v>Oil</v>
          </cell>
          <cell r="G8536" t="str">
            <v>NA</v>
          </cell>
          <cell r="H8536" t="str">
            <v>Regulated</v>
          </cell>
        </row>
        <row r="8537">
          <cell r="D8537" t="str">
            <v>City of St. Cloud, MN</v>
          </cell>
          <cell r="E8537" t="str">
            <v>Water</v>
          </cell>
          <cell r="G8537" t="str">
            <v>NA</v>
          </cell>
          <cell r="H8537" t="str">
            <v>Merchant Unregulated</v>
          </cell>
        </row>
        <row r="8538">
          <cell r="D8538" t="str">
            <v>Associated Electric Cooperative Inc.</v>
          </cell>
          <cell r="E8538" t="str">
            <v>Gas</v>
          </cell>
          <cell r="G8538">
            <v>1192468</v>
          </cell>
          <cell r="H8538" t="str">
            <v>Merchant Unregulated</v>
          </cell>
        </row>
        <row r="8539">
          <cell r="D8539" t="str">
            <v>St Francis City of</v>
          </cell>
          <cell r="E8539" t="str">
            <v>Oil</v>
          </cell>
          <cell r="G8539" t="str">
            <v>NA</v>
          </cell>
          <cell r="H8539" t="str">
            <v>Regulated</v>
          </cell>
        </row>
        <row r="8540">
          <cell r="D8540" t="str">
            <v>Amzak Capital Management</v>
          </cell>
          <cell r="E8540" t="str">
            <v>Biomass</v>
          </cell>
          <cell r="G8540" t="str">
            <v>NA</v>
          </cell>
          <cell r="H8540" t="str">
            <v>Merchant Unregulated</v>
          </cell>
        </row>
        <row r="8541">
          <cell r="D8541" t="str">
            <v>Amzak Capital Management</v>
          </cell>
          <cell r="E8541" t="str">
            <v>Biomass</v>
          </cell>
          <cell r="G8541" t="str">
            <v>NA</v>
          </cell>
          <cell r="H8541" t="str">
            <v>Merchant Unregulated</v>
          </cell>
        </row>
        <row r="8542">
          <cell r="D8542" t="str">
            <v>St George City of</v>
          </cell>
          <cell r="E8542" t="str">
            <v>Oil</v>
          </cell>
          <cell r="G8542" t="str">
            <v>NA</v>
          </cell>
          <cell r="H8542" t="str">
            <v>Regulated</v>
          </cell>
        </row>
        <row r="8543">
          <cell r="D8543" t="str">
            <v>Dixie Escalante Electric</v>
          </cell>
          <cell r="E8543" t="str">
            <v>Solar</v>
          </cell>
          <cell r="G8543" t="str">
            <v>NA</v>
          </cell>
          <cell r="H8543" t="str">
            <v>Merchant Unregulated</v>
          </cell>
        </row>
        <row r="8544">
          <cell r="D8544" t="str">
            <v>St James City of MN</v>
          </cell>
          <cell r="E8544" t="str">
            <v>Oil</v>
          </cell>
          <cell r="G8544" t="str">
            <v>NA</v>
          </cell>
          <cell r="H8544" t="str">
            <v>Regulated</v>
          </cell>
        </row>
        <row r="8545">
          <cell r="D8545" t="str">
            <v>St John City of</v>
          </cell>
          <cell r="E8545" t="str">
            <v>Oil</v>
          </cell>
          <cell r="G8545" t="str">
            <v>NA</v>
          </cell>
          <cell r="H8545" t="str">
            <v>Regulated</v>
          </cell>
        </row>
        <row r="8546">
          <cell r="D8546" t="str">
            <v>St John's Hospital &amp; Health</v>
          </cell>
          <cell r="E8546" t="str">
            <v>Gas</v>
          </cell>
          <cell r="G8546" t="str">
            <v>NA</v>
          </cell>
          <cell r="H8546" t="str">
            <v>Merchant Unregulated</v>
          </cell>
        </row>
        <row r="8547">
          <cell r="D8547" t="str">
            <v>Riverstone Holdings LLC</v>
          </cell>
          <cell r="E8547" t="str">
            <v>Wind</v>
          </cell>
          <cell r="G8547" t="str">
            <v>NA</v>
          </cell>
          <cell r="H8547" t="str">
            <v>Foreign</v>
          </cell>
        </row>
        <row r="8548">
          <cell r="D8548" t="str">
            <v>St Joseph's Hospital</v>
          </cell>
          <cell r="E8548" t="str">
            <v>Gas</v>
          </cell>
          <cell r="G8548" t="str">
            <v>NA</v>
          </cell>
          <cell r="H8548" t="str">
            <v>Merchant Unregulated</v>
          </cell>
        </row>
        <row r="8549">
          <cell r="D8549" t="str">
            <v>Algonquin Power &amp; Utilities Corp.</v>
          </cell>
          <cell r="E8549" t="str">
            <v>Wind</v>
          </cell>
          <cell r="G8549" t="str">
            <v>NA</v>
          </cell>
          <cell r="H8549" t="str">
            <v>Foreign</v>
          </cell>
        </row>
        <row r="8550">
          <cell r="D8550" t="str">
            <v>Emera Incorporated</v>
          </cell>
          <cell r="E8550" t="str">
            <v>Wind</v>
          </cell>
          <cell r="G8550" t="str">
            <v>NA</v>
          </cell>
          <cell r="H8550" t="str">
            <v>Foreign</v>
          </cell>
        </row>
        <row r="8551">
          <cell r="D8551" t="str">
            <v>St Louis City of</v>
          </cell>
          <cell r="E8551" t="str">
            <v>Oil</v>
          </cell>
          <cell r="G8551" t="str">
            <v>NA</v>
          </cell>
          <cell r="H8551" t="str">
            <v>Regulated</v>
          </cell>
        </row>
        <row r="8552">
          <cell r="D8552" t="str">
            <v>Anheuser-Busch, Inc.</v>
          </cell>
          <cell r="E8552" t="str">
            <v>Coal</v>
          </cell>
          <cell r="G8552" t="str">
            <v>NA</v>
          </cell>
          <cell r="H8552" t="str">
            <v>Merchant Unregulated</v>
          </cell>
        </row>
        <row r="8553">
          <cell r="D8553" t="str">
            <v>St Louis City of</v>
          </cell>
          <cell r="E8553" t="str">
            <v>Water</v>
          </cell>
          <cell r="G8553" t="str">
            <v>NA</v>
          </cell>
          <cell r="H8553" t="str">
            <v>Regulated</v>
          </cell>
        </row>
        <row r="8554">
          <cell r="D8554" t="str">
            <v>NextEra Energy, Inc.</v>
          </cell>
          <cell r="E8554" t="str">
            <v>Nuclear</v>
          </cell>
          <cell r="G8554">
            <v>9496155</v>
          </cell>
          <cell r="H8554" t="str">
            <v>Regulated</v>
          </cell>
        </row>
        <row r="8555">
          <cell r="D8555" t="str">
            <v>Florida Municipal Power Agency</v>
          </cell>
          <cell r="E8555" t="str">
            <v>Nuclear</v>
          </cell>
          <cell r="G8555">
            <v>451418</v>
          </cell>
          <cell r="H8555" t="str">
            <v>Regulated</v>
          </cell>
        </row>
        <row r="8556">
          <cell r="D8556" t="str">
            <v>Orlando Utilities Commission</v>
          </cell>
          <cell r="E8556" t="str">
            <v>Nuclear</v>
          </cell>
          <cell r="G8556">
            <v>311886</v>
          </cell>
          <cell r="H8556" t="str">
            <v>Regulated</v>
          </cell>
        </row>
        <row r="8557">
          <cell r="D8557" t="str">
            <v>Alaska Village Electric Cooperative, Inc.</v>
          </cell>
          <cell r="E8557" t="str">
            <v>Oil</v>
          </cell>
          <cell r="G8557" t="str">
            <v>NA</v>
          </cell>
          <cell r="H8557" t="str">
            <v>Merchant Unregulated</v>
          </cell>
        </row>
        <row r="8558">
          <cell r="D8558" t="str">
            <v>St Marys City of OH</v>
          </cell>
          <cell r="E8558" t="str">
            <v>Oil</v>
          </cell>
          <cell r="G8558" t="str">
            <v>NA</v>
          </cell>
          <cell r="H8558" t="str">
            <v>Regulated</v>
          </cell>
        </row>
        <row r="8559">
          <cell r="D8559" t="str">
            <v>United States Government</v>
          </cell>
          <cell r="E8559" t="str">
            <v>Water</v>
          </cell>
          <cell r="G8559" t="str">
            <v>NA</v>
          </cell>
          <cell r="H8559" t="str">
            <v>Merchant Unregulated</v>
          </cell>
        </row>
        <row r="8560">
          <cell r="D8560" t="str">
            <v>St Mary's Hospital (MN)</v>
          </cell>
          <cell r="E8560" t="str">
            <v>Gas</v>
          </cell>
          <cell r="G8560" t="str">
            <v>NA</v>
          </cell>
          <cell r="H8560" t="str">
            <v>Merchant Unregulated</v>
          </cell>
        </row>
        <row r="8561">
          <cell r="D8561" t="str">
            <v>St Mary's Hospital (MN)</v>
          </cell>
          <cell r="E8561" t="str">
            <v>Oil</v>
          </cell>
          <cell r="G8561" t="str">
            <v>NA</v>
          </cell>
          <cell r="H8561" t="str">
            <v>Merchant Unregulated</v>
          </cell>
        </row>
        <row r="8562">
          <cell r="D8562" t="str">
            <v>Alaska Village Electric Cooperative, Inc.</v>
          </cell>
          <cell r="E8562" t="str">
            <v>Oil</v>
          </cell>
          <cell r="G8562" t="str">
            <v>NA</v>
          </cell>
          <cell r="H8562" t="str">
            <v>Merchant Unregulated</v>
          </cell>
        </row>
        <row r="8563">
          <cell r="D8563" t="str">
            <v>Schuylkill Energy Resource Inc</v>
          </cell>
          <cell r="E8563" t="str">
            <v>Coal</v>
          </cell>
          <cell r="G8563" t="str">
            <v>NA</v>
          </cell>
          <cell r="H8563" t="str">
            <v>Merchant Unregulated</v>
          </cell>
        </row>
        <row r="8564">
          <cell r="D8564" t="str">
            <v>DTE Energy Company</v>
          </cell>
          <cell r="E8564" t="str">
            <v>Biomass</v>
          </cell>
          <cell r="G8564" t="str">
            <v>NA</v>
          </cell>
          <cell r="H8564" t="str">
            <v>Merchant Unregulated</v>
          </cell>
        </row>
        <row r="8565">
          <cell r="D8565" t="str">
            <v>Ever-Green Energy, LLC</v>
          </cell>
          <cell r="E8565" t="str">
            <v>Biomass</v>
          </cell>
          <cell r="G8565" t="str">
            <v>NA</v>
          </cell>
          <cell r="H8565" t="str">
            <v>Merchant Unregulated</v>
          </cell>
        </row>
        <row r="8566">
          <cell r="D8566" t="str">
            <v>South Carolina Public Service Authority</v>
          </cell>
          <cell r="E8566" t="str">
            <v>Water</v>
          </cell>
          <cell r="G8566">
            <v>28485</v>
          </cell>
          <cell r="H8566" t="str">
            <v>Regulated</v>
          </cell>
        </row>
        <row r="8567">
          <cell r="D8567" t="str">
            <v>St Vincent's Medical Center</v>
          </cell>
          <cell r="E8567" t="str">
            <v>Gas</v>
          </cell>
          <cell r="G8567" t="str">
            <v>NA</v>
          </cell>
          <cell r="H8567" t="str">
            <v>Merchant Unregulated</v>
          </cell>
        </row>
        <row r="8568">
          <cell r="D8568" t="str">
            <v>Great Plains Energy Inc.</v>
          </cell>
          <cell r="E8568" t="str">
            <v>Biomass</v>
          </cell>
          <cell r="G8568">
            <v>3295</v>
          </cell>
          <cell r="H8568" t="str">
            <v>Regulated</v>
          </cell>
        </row>
        <row r="8569">
          <cell r="D8569" t="str">
            <v>Integrys Energy Group, Inc.</v>
          </cell>
          <cell r="E8569" t="str">
            <v>Solar</v>
          </cell>
          <cell r="G8569" t="str">
            <v>NA</v>
          </cell>
          <cell r="H8569" t="str">
            <v>Merchant Unregulated</v>
          </cell>
        </row>
        <row r="8570">
          <cell r="D8570" t="str">
            <v>Stafford City of</v>
          </cell>
          <cell r="E8570" t="str">
            <v>Oil</v>
          </cell>
          <cell r="G8570" t="str">
            <v>NA</v>
          </cell>
          <cell r="H8570" t="str">
            <v>Regulated</v>
          </cell>
        </row>
        <row r="8571">
          <cell r="D8571" t="str">
            <v>Ameresco Inc.</v>
          </cell>
          <cell r="E8571" t="str">
            <v>Biomass</v>
          </cell>
          <cell r="G8571" t="str">
            <v>NA</v>
          </cell>
          <cell r="H8571" t="str">
            <v>Merchant Unregulated</v>
          </cell>
        </row>
        <row r="8572">
          <cell r="D8572" t="str">
            <v>Jacob M. Stahl</v>
          </cell>
          <cell r="E8572" t="str">
            <v>Wind</v>
          </cell>
          <cell r="G8572" t="str">
            <v>NA</v>
          </cell>
          <cell r="H8572" t="str">
            <v>Merchant Unregulated</v>
          </cell>
        </row>
        <row r="8573">
          <cell r="D8573" t="str">
            <v>Edison International</v>
          </cell>
          <cell r="E8573" t="str">
            <v>Wind</v>
          </cell>
          <cell r="G8573" t="str">
            <v>NA</v>
          </cell>
          <cell r="H8573" t="str">
            <v>Merchant Unregulated</v>
          </cell>
        </row>
        <row r="8574">
          <cell r="D8574" t="str">
            <v>Stahlbush Island Farms Inc.</v>
          </cell>
          <cell r="E8574" t="str">
            <v>Biomass</v>
          </cell>
          <cell r="G8574" t="str">
            <v>NA</v>
          </cell>
          <cell r="H8574" t="str">
            <v>Merchant Unregulated</v>
          </cell>
        </row>
        <row r="8575">
          <cell r="D8575" t="str">
            <v>Berkshire Hathaway Inc.</v>
          </cell>
          <cell r="E8575" t="str">
            <v>Water</v>
          </cell>
          <cell r="G8575">
            <v>4313</v>
          </cell>
          <cell r="H8575" t="str">
            <v>Regulated</v>
          </cell>
        </row>
        <row r="8576">
          <cell r="D8576" t="str">
            <v>MidAmerican Energy Holdings Company</v>
          </cell>
          <cell r="E8576" t="str">
            <v>Water</v>
          </cell>
          <cell r="G8576">
            <v>490</v>
          </cell>
          <cell r="H8576" t="str">
            <v>Regulated</v>
          </cell>
        </row>
        <row r="8577">
          <cell r="D8577" t="str">
            <v>United States Government</v>
          </cell>
          <cell r="E8577" t="str">
            <v>Water</v>
          </cell>
          <cell r="G8577" t="str">
            <v>NA</v>
          </cell>
          <cell r="H8577" t="str">
            <v>Merchant Unregulated</v>
          </cell>
        </row>
        <row r="8578">
          <cell r="D8578" t="str">
            <v>Stanberry City of</v>
          </cell>
          <cell r="E8578" t="str">
            <v>Gas</v>
          </cell>
          <cell r="G8578" t="str">
            <v>NA</v>
          </cell>
          <cell r="H8578" t="str">
            <v>Regulated</v>
          </cell>
        </row>
        <row r="8579">
          <cell r="D8579" t="str">
            <v>UPC Energy Group</v>
          </cell>
          <cell r="E8579" t="str">
            <v>Solar</v>
          </cell>
          <cell r="G8579" t="str">
            <v>NA</v>
          </cell>
          <cell r="H8579" t="str">
            <v>Merchant Unregulated</v>
          </cell>
        </row>
        <row r="8580">
          <cell r="D8580" t="str">
            <v>PG&amp;E Corporation</v>
          </cell>
          <cell r="E8580" t="str">
            <v>Water</v>
          </cell>
          <cell r="G8580">
            <v>240806</v>
          </cell>
          <cell r="H8580" t="str">
            <v>Regulated</v>
          </cell>
        </row>
        <row r="8581">
          <cell r="D8581" t="str">
            <v>Covanta Holding Corporation</v>
          </cell>
          <cell r="E8581" t="str">
            <v>Biomass</v>
          </cell>
          <cell r="G8581" t="str">
            <v>NA</v>
          </cell>
          <cell r="H8581" t="str">
            <v>Merchant Unregulated</v>
          </cell>
        </row>
        <row r="8582">
          <cell r="D8582" t="str">
            <v>Orlando Utilities Commission</v>
          </cell>
          <cell r="E8582" t="str">
            <v>Gas</v>
          </cell>
          <cell r="G8582">
            <v>1307439</v>
          </cell>
          <cell r="H8582" t="str">
            <v>Regulated</v>
          </cell>
        </row>
        <row r="8583">
          <cell r="D8583" t="str">
            <v>Florida Municipal Power Agency</v>
          </cell>
          <cell r="E8583" t="str">
            <v>Gas</v>
          </cell>
          <cell r="G8583">
            <v>76857</v>
          </cell>
          <cell r="H8583" t="str">
            <v>Regulated</v>
          </cell>
        </row>
        <row r="8584">
          <cell r="D8584" t="str">
            <v>Southern Company</v>
          </cell>
          <cell r="E8584" t="str">
            <v>Gas</v>
          </cell>
          <cell r="G8584">
            <v>1427325</v>
          </cell>
          <cell r="H8584" t="str">
            <v>Regulated</v>
          </cell>
        </row>
        <row r="8585">
          <cell r="D8585" t="str">
            <v>Orlando Utilities Commission</v>
          </cell>
          <cell r="E8585" t="str">
            <v>Gas</v>
          </cell>
          <cell r="G8585">
            <v>614846</v>
          </cell>
          <cell r="H8585" t="str">
            <v>Regulated</v>
          </cell>
        </row>
        <row r="8586">
          <cell r="D8586" t="str">
            <v>Kissimmee Utility Authority</v>
          </cell>
          <cell r="E8586" t="str">
            <v>Gas</v>
          </cell>
          <cell r="G8586">
            <v>76857</v>
          </cell>
          <cell r="H8586" t="str">
            <v>Regulated</v>
          </cell>
        </row>
        <row r="8587">
          <cell r="D8587" t="str">
            <v>Florida Municipal Power Agency</v>
          </cell>
          <cell r="E8587" t="str">
            <v>Coal</v>
          </cell>
          <cell r="G8587">
            <v>862766</v>
          </cell>
          <cell r="H8587" t="str">
            <v>Regulated</v>
          </cell>
        </row>
        <row r="8588">
          <cell r="D8588" t="str">
            <v>Kissimmee Utility Authority</v>
          </cell>
          <cell r="E8588" t="str">
            <v>Coal</v>
          </cell>
          <cell r="G8588">
            <v>75241</v>
          </cell>
          <cell r="H8588" t="str">
            <v>Regulated</v>
          </cell>
        </row>
        <row r="8589">
          <cell r="D8589" t="str">
            <v>Orlando Utilities Commission</v>
          </cell>
          <cell r="E8589" t="str">
            <v>Coal</v>
          </cell>
          <cell r="G8589">
            <v>2197041</v>
          </cell>
          <cell r="H8589" t="str">
            <v>Regulated</v>
          </cell>
        </row>
        <row r="8590">
          <cell r="D8590" t="str">
            <v>Great River Energy</v>
          </cell>
          <cell r="E8590" t="str">
            <v>Coal</v>
          </cell>
          <cell r="G8590" t="str">
            <v>NA</v>
          </cell>
          <cell r="H8590" t="str">
            <v>Merchant Unregulated</v>
          </cell>
        </row>
        <row r="8591">
          <cell r="D8591" t="str">
            <v>Great River Energy</v>
          </cell>
          <cell r="E8591" t="str">
            <v>Oil</v>
          </cell>
          <cell r="G8591" t="str">
            <v>NA</v>
          </cell>
          <cell r="H8591" t="str">
            <v>Merchant Unregulated</v>
          </cell>
        </row>
        <row r="8592">
          <cell r="D8592" t="str">
            <v>Sumitomo Corporation</v>
          </cell>
          <cell r="E8592" t="str">
            <v>Wind</v>
          </cell>
          <cell r="G8592">
            <v>166307</v>
          </cell>
          <cell r="H8592" t="str">
            <v>Merchant Unregulated</v>
          </cell>
        </row>
        <row r="8593">
          <cell r="D8593" t="str">
            <v>General Electric Company</v>
          </cell>
          <cell r="E8593" t="str">
            <v>Wind</v>
          </cell>
          <cell r="G8593">
            <v>166307</v>
          </cell>
          <cell r="H8593" t="str">
            <v>Merchant Unregulated</v>
          </cell>
        </row>
        <row r="8594">
          <cell r="D8594" t="str">
            <v>Invenergy LLC</v>
          </cell>
          <cell r="E8594" t="str">
            <v>Wind</v>
          </cell>
          <cell r="G8594">
            <v>58698</v>
          </cell>
          <cell r="H8594" t="str">
            <v>Merchant Unregulated</v>
          </cell>
        </row>
        <row r="8595">
          <cell r="D8595" t="str">
            <v>SunEdison, Inc.</v>
          </cell>
          <cell r="E8595" t="str">
            <v>Solar</v>
          </cell>
          <cell r="G8595" t="str">
            <v>NA</v>
          </cell>
          <cell r="H8595" t="str">
            <v>Merchant Unregulated</v>
          </cell>
        </row>
        <row r="8596">
          <cell r="D8596" t="str">
            <v>SunEdison, Inc.</v>
          </cell>
          <cell r="E8596" t="str">
            <v>Solar</v>
          </cell>
          <cell r="G8596" t="str">
            <v>NA</v>
          </cell>
          <cell r="H8596" t="str">
            <v>Merchant Unregulated</v>
          </cell>
        </row>
        <row r="8597">
          <cell r="D8597" t="str">
            <v>Goldman Sachs Group, Inc.</v>
          </cell>
          <cell r="E8597" t="str">
            <v>Solar</v>
          </cell>
          <cell r="G8597" t="str">
            <v>NA</v>
          </cell>
          <cell r="H8597" t="str">
            <v>Merchant Unregulated</v>
          </cell>
        </row>
        <row r="8598">
          <cell r="D8598" t="str">
            <v>SunEdison, Inc.</v>
          </cell>
          <cell r="E8598" t="str">
            <v>Solar</v>
          </cell>
          <cell r="G8598" t="str">
            <v>NA</v>
          </cell>
          <cell r="H8598" t="str">
            <v>Merchant Unregulated</v>
          </cell>
        </row>
        <row r="8599">
          <cell r="D8599" t="str">
            <v>SunEdison, Inc.</v>
          </cell>
          <cell r="E8599" t="str">
            <v>Solar</v>
          </cell>
          <cell r="G8599" t="str">
            <v>NA</v>
          </cell>
          <cell r="H8599" t="str">
            <v>Merchant Unregulated</v>
          </cell>
        </row>
        <row r="8600">
          <cell r="D8600" t="str">
            <v>SunEdison, Inc.</v>
          </cell>
          <cell r="E8600" t="str">
            <v>Solar</v>
          </cell>
          <cell r="G8600" t="str">
            <v>NA</v>
          </cell>
          <cell r="H8600" t="str">
            <v>Merchant Unregulated</v>
          </cell>
        </row>
        <row r="8601">
          <cell r="D8601" t="str">
            <v>Goldman Sachs Group, Inc.</v>
          </cell>
          <cell r="E8601" t="str">
            <v>Solar</v>
          </cell>
          <cell r="G8601" t="str">
            <v>NA</v>
          </cell>
          <cell r="H8601" t="str">
            <v>Merchant Unregulated</v>
          </cell>
        </row>
        <row r="8602">
          <cell r="D8602" t="str">
            <v>SunEdison, Inc.</v>
          </cell>
          <cell r="E8602" t="str">
            <v>Solar</v>
          </cell>
          <cell r="G8602" t="str">
            <v>NA</v>
          </cell>
          <cell r="H8602" t="str">
            <v>Merchant Unregulated</v>
          </cell>
        </row>
        <row r="8603">
          <cell r="D8603" t="str">
            <v>Pinnacle West Capital Corporation</v>
          </cell>
          <cell r="E8603" t="str">
            <v>Solar</v>
          </cell>
          <cell r="G8603">
            <v>564</v>
          </cell>
          <cell r="H8603" t="str">
            <v>Regulated</v>
          </cell>
        </row>
        <row r="8604">
          <cell r="D8604" t="str">
            <v>Iberdrola, S.A.</v>
          </cell>
          <cell r="E8604" t="str">
            <v>Wind</v>
          </cell>
          <cell r="G8604">
            <v>223047</v>
          </cell>
          <cell r="H8604" t="str">
            <v>Merchant Unregulated</v>
          </cell>
        </row>
        <row r="8605">
          <cell r="D8605" t="str">
            <v>Brookfield Renewable Energy Partners L.P.</v>
          </cell>
          <cell r="E8605" t="str">
            <v>Water</v>
          </cell>
          <cell r="G8605" t="str">
            <v>NA</v>
          </cell>
          <cell r="H8605" t="str">
            <v>Merchant Unregulated</v>
          </cell>
        </row>
        <row r="8606">
          <cell r="D8606" t="str">
            <v>Brookfield Asset Management Inc.</v>
          </cell>
          <cell r="E8606" t="str">
            <v>Water</v>
          </cell>
          <cell r="G8606" t="str">
            <v>NA</v>
          </cell>
          <cell r="H8606" t="str">
            <v>Merchant Unregulated</v>
          </cell>
        </row>
        <row r="8607">
          <cell r="D8607" t="str">
            <v>Starrett City Inc</v>
          </cell>
          <cell r="E8607" t="str">
            <v>Gas</v>
          </cell>
          <cell r="G8607">
            <v>65669</v>
          </cell>
          <cell r="H8607" t="str">
            <v>Merchant Unregulated</v>
          </cell>
        </row>
        <row r="8608">
          <cell r="D8608" t="str">
            <v>Starrett City Inc</v>
          </cell>
          <cell r="E8608" t="str">
            <v>Oil</v>
          </cell>
          <cell r="G8608">
            <v>1889</v>
          </cell>
          <cell r="H8608" t="str">
            <v>Merchant Unregulated</v>
          </cell>
        </row>
        <row r="8609">
          <cell r="D8609" t="str">
            <v>Carlyle Group L.P.</v>
          </cell>
          <cell r="E8609" t="str">
            <v>Gas</v>
          </cell>
          <cell r="G8609" t="str">
            <v>NA</v>
          </cell>
          <cell r="H8609" t="str">
            <v>Merchant Unregulated</v>
          </cell>
        </row>
        <row r="8610">
          <cell r="D8610" t="str">
            <v>State Automobile Mutual Insurance Company</v>
          </cell>
          <cell r="E8610" t="str">
            <v>Oil</v>
          </cell>
          <cell r="G8610" t="str">
            <v>NA</v>
          </cell>
          <cell r="H8610" t="str">
            <v>Merchant Unregulated</v>
          </cell>
        </row>
        <row r="8611">
          <cell r="D8611" t="str">
            <v>State Center City of</v>
          </cell>
          <cell r="E8611" t="str">
            <v>Oil</v>
          </cell>
          <cell r="G8611" t="str">
            <v>NA</v>
          </cell>
          <cell r="H8611" t="str">
            <v>Regulated</v>
          </cell>
        </row>
        <row r="8612">
          <cell r="D8612" t="str">
            <v>State Farm Mutual Automobile Insurance Company</v>
          </cell>
          <cell r="E8612" t="str">
            <v>Oil</v>
          </cell>
          <cell r="G8612" t="str">
            <v>NA</v>
          </cell>
          <cell r="H8612" t="str">
            <v>Merchant Unregulated</v>
          </cell>
        </row>
        <row r="8613">
          <cell r="D8613" t="str">
            <v>State Farm Mutual Automobile Insurance Company</v>
          </cell>
          <cell r="E8613" t="str">
            <v>Oil</v>
          </cell>
          <cell r="G8613" t="str">
            <v>NA</v>
          </cell>
          <cell r="H8613" t="str">
            <v>Merchant Unregulated</v>
          </cell>
        </row>
        <row r="8614">
          <cell r="D8614" t="str">
            <v>State Farm Mutual Automobile Insurance Company</v>
          </cell>
          <cell r="E8614" t="str">
            <v>Oil</v>
          </cell>
          <cell r="G8614" t="str">
            <v>NA</v>
          </cell>
          <cell r="H8614" t="str">
            <v>Merchant Unregulated</v>
          </cell>
        </row>
        <row r="8615">
          <cell r="D8615" t="str">
            <v>Westar Energy, Inc.</v>
          </cell>
          <cell r="E8615" t="str">
            <v>Gas</v>
          </cell>
          <cell r="G8615">
            <v>771731</v>
          </cell>
          <cell r="H8615" t="str">
            <v>Regulated</v>
          </cell>
        </row>
        <row r="8616">
          <cell r="D8616" t="str">
            <v>Empire District Electric Company</v>
          </cell>
          <cell r="E8616" t="str">
            <v>Gas</v>
          </cell>
          <cell r="G8616">
            <v>1157595</v>
          </cell>
          <cell r="H8616" t="str">
            <v>Regulated</v>
          </cell>
        </row>
        <row r="8617">
          <cell r="D8617" t="str">
            <v>Empire District Electric Company</v>
          </cell>
          <cell r="E8617" t="str">
            <v>Gas</v>
          </cell>
          <cell r="G8617">
            <v>8379</v>
          </cell>
          <cell r="H8617" t="str">
            <v>Regulated</v>
          </cell>
        </row>
        <row r="8618">
          <cell r="D8618" t="str">
            <v>Michigan South Central Power Agency</v>
          </cell>
          <cell r="E8618" t="str">
            <v>Oil</v>
          </cell>
          <cell r="G8618" t="str">
            <v>NA</v>
          </cell>
          <cell r="H8618" t="str">
            <v>Merchant Unregulated</v>
          </cell>
        </row>
        <row r="8619">
          <cell r="D8619" t="str">
            <v>NextEra Energy, Inc.</v>
          </cell>
          <cell r="E8619" t="str">
            <v>Wind</v>
          </cell>
          <cell r="G8619">
            <v>292756</v>
          </cell>
          <cell r="H8619" t="str">
            <v>Merchant Unregulated</v>
          </cell>
        </row>
        <row r="8620">
          <cell r="D8620" t="str">
            <v>NextEra Energy, Inc.</v>
          </cell>
          <cell r="E8620" t="str">
            <v>Wind</v>
          </cell>
          <cell r="G8620">
            <v>402669</v>
          </cell>
          <cell r="H8620" t="str">
            <v>Merchant Unregulated</v>
          </cell>
        </row>
        <row r="8621">
          <cell r="D8621" t="str">
            <v>North Carolina Municipal Power Agency Number 1</v>
          </cell>
          <cell r="E8621" t="str">
            <v>Oil</v>
          </cell>
          <cell r="G8621" t="str">
            <v>NA</v>
          </cell>
          <cell r="H8621" t="str">
            <v>Regulated</v>
          </cell>
        </row>
        <row r="8622">
          <cell r="D8622" t="str">
            <v>North Carolina Municipal Power Agency Number 1</v>
          </cell>
          <cell r="E8622" t="str">
            <v>Oil</v>
          </cell>
          <cell r="G8622" t="str">
            <v>NA</v>
          </cell>
          <cell r="H8622" t="str">
            <v>Regulated</v>
          </cell>
        </row>
        <row r="8623">
          <cell r="D8623" t="str">
            <v>Independence City of MO</v>
          </cell>
          <cell r="E8623" t="str">
            <v>Gas</v>
          </cell>
          <cell r="G8623" t="str">
            <v>NA</v>
          </cell>
          <cell r="H8623" t="str">
            <v>Regulated</v>
          </cell>
        </row>
        <row r="8624">
          <cell r="D8624" t="str">
            <v>Independence City of MO</v>
          </cell>
          <cell r="E8624" t="str">
            <v>Oil</v>
          </cell>
          <cell r="G8624" t="str">
            <v>NA</v>
          </cell>
          <cell r="H8624" t="str">
            <v>Regulated</v>
          </cell>
        </row>
        <row r="8625">
          <cell r="D8625" t="str">
            <v>Ormat Industries Ltd.</v>
          </cell>
          <cell r="E8625" t="str">
            <v>Geothermal</v>
          </cell>
          <cell r="G8625" t="str">
            <v>NA</v>
          </cell>
          <cell r="H8625" t="str">
            <v>Merchant Unregulated</v>
          </cell>
        </row>
        <row r="8626">
          <cell r="D8626" t="str">
            <v>Ormat Technologies, Inc.</v>
          </cell>
          <cell r="E8626" t="str">
            <v>Geothermal</v>
          </cell>
          <cell r="G8626" t="str">
            <v>NA</v>
          </cell>
          <cell r="H8626" t="str">
            <v>Merchant Unregulated</v>
          </cell>
        </row>
        <row r="8627">
          <cell r="D8627" t="str">
            <v>Ormat Industries Ltd.</v>
          </cell>
          <cell r="E8627" t="str">
            <v>Geothermal</v>
          </cell>
          <cell r="G8627" t="str">
            <v>NA</v>
          </cell>
          <cell r="H8627" t="str">
            <v>Merchant Unregulated</v>
          </cell>
        </row>
        <row r="8628">
          <cell r="D8628" t="str">
            <v>Ormat Technologies, Inc.</v>
          </cell>
          <cell r="E8628" t="str">
            <v>Geothermal</v>
          </cell>
          <cell r="G8628" t="str">
            <v>NA</v>
          </cell>
          <cell r="H8628" t="str">
            <v>Merchant Unregulated</v>
          </cell>
        </row>
        <row r="8629">
          <cell r="D8629" t="str">
            <v>Ormat Industries Ltd.</v>
          </cell>
          <cell r="E8629" t="str">
            <v>Geothermal</v>
          </cell>
          <cell r="G8629" t="str">
            <v>NA</v>
          </cell>
          <cell r="H8629" t="str">
            <v>Merchant Unregulated</v>
          </cell>
        </row>
        <row r="8630">
          <cell r="D8630" t="str">
            <v>Ormat Technologies, Inc.</v>
          </cell>
          <cell r="E8630" t="str">
            <v>Geothermal</v>
          </cell>
          <cell r="G8630" t="str">
            <v>NA</v>
          </cell>
          <cell r="H8630" t="str">
            <v>Merchant Unregulated</v>
          </cell>
        </row>
        <row r="8631">
          <cell r="D8631" t="str">
            <v>JPMorgan Chase &amp; Co.</v>
          </cell>
          <cell r="E8631" t="str">
            <v>Geothermal</v>
          </cell>
          <cell r="G8631" t="str">
            <v>NA</v>
          </cell>
          <cell r="H8631" t="str">
            <v>Merchant Unregulated</v>
          </cell>
        </row>
        <row r="8632">
          <cell r="D8632" t="str">
            <v>Ormat Industries Ltd.</v>
          </cell>
          <cell r="E8632" t="str">
            <v>Geothermal</v>
          </cell>
          <cell r="G8632" t="str">
            <v>NA</v>
          </cell>
          <cell r="H8632" t="str">
            <v>Merchant Unregulated</v>
          </cell>
        </row>
        <row r="8633">
          <cell r="D8633" t="str">
            <v>Ormat Technologies, Inc.</v>
          </cell>
          <cell r="E8633" t="str">
            <v>Geothermal</v>
          </cell>
          <cell r="G8633" t="str">
            <v>NA</v>
          </cell>
          <cell r="H8633" t="str">
            <v>Merchant Unregulated</v>
          </cell>
        </row>
        <row r="8634">
          <cell r="D8634" t="str">
            <v>JPMorgan Chase &amp; Co.</v>
          </cell>
          <cell r="E8634" t="str">
            <v>Geothermal</v>
          </cell>
          <cell r="G8634" t="str">
            <v>NA</v>
          </cell>
          <cell r="H8634" t="str">
            <v>Merchant Unregulated</v>
          </cell>
        </row>
        <row r="8635">
          <cell r="D8635" t="str">
            <v>Alaska Village Electric Cooperative, Inc.</v>
          </cell>
          <cell r="E8635" t="str">
            <v>Oil</v>
          </cell>
          <cell r="G8635" t="str">
            <v>NA</v>
          </cell>
          <cell r="H8635" t="str">
            <v>Merchant Unregulated</v>
          </cell>
        </row>
        <row r="8636">
          <cell r="D8636" t="str">
            <v>Riviana Foods Inc</v>
          </cell>
          <cell r="E8636" t="str">
            <v>Biomass</v>
          </cell>
          <cell r="G8636" t="str">
            <v>NA</v>
          </cell>
          <cell r="H8636" t="str">
            <v>Merchant Unregulated</v>
          </cell>
        </row>
        <row r="8637">
          <cell r="D8637" t="str">
            <v>Riceland Foods</v>
          </cell>
          <cell r="E8637" t="str">
            <v>Biomass</v>
          </cell>
          <cell r="G8637" t="str">
            <v>NA</v>
          </cell>
          <cell r="H8637" t="str">
            <v>Merchant Unregulated</v>
          </cell>
        </row>
        <row r="8638">
          <cell r="D8638" t="str">
            <v>Emera Incorporated</v>
          </cell>
          <cell r="E8638" t="str">
            <v>Wind</v>
          </cell>
          <cell r="G8638">
            <v>12257</v>
          </cell>
          <cell r="H8638" t="str">
            <v>Merchant Unregulated</v>
          </cell>
        </row>
        <row r="8639">
          <cell r="D8639" t="str">
            <v>First Wind Holdings Inc.</v>
          </cell>
          <cell r="E8639" t="str">
            <v>Wind</v>
          </cell>
          <cell r="G8639">
            <v>12756</v>
          </cell>
          <cell r="H8639" t="str">
            <v>Merchant Unregulated</v>
          </cell>
        </row>
        <row r="8640">
          <cell r="D8640" t="str">
            <v>First Wind Holdings Inc.</v>
          </cell>
          <cell r="E8640" t="str">
            <v>Wind</v>
          </cell>
          <cell r="G8640">
            <v>9161</v>
          </cell>
          <cell r="H8640" t="str">
            <v>Merchant Unregulated</v>
          </cell>
        </row>
        <row r="8641">
          <cell r="D8641" t="str">
            <v>Emera Incorporated</v>
          </cell>
          <cell r="E8641" t="str">
            <v>Wind</v>
          </cell>
          <cell r="G8641">
            <v>8801</v>
          </cell>
          <cell r="H8641" t="str">
            <v>Merchant Unregulated</v>
          </cell>
        </row>
        <row r="8642">
          <cell r="D8642" t="str">
            <v>Archer-Daniels-Midland Company</v>
          </cell>
          <cell r="E8642" t="str">
            <v>Gas</v>
          </cell>
          <cell r="G8642" t="str">
            <v>NA</v>
          </cell>
          <cell r="H8642" t="str">
            <v>Merchant Unregulated</v>
          </cell>
        </row>
        <row r="8643">
          <cell r="D8643" t="str">
            <v>Rockland Capital, LLC</v>
          </cell>
          <cell r="E8643" t="str">
            <v>Other Nonrenewable</v>
          </cell>
          <cell r="G8643" t="str">
            <v>NA</v>
          </cell>
          <cell r="H8643" t="str">
            <v>Merchant Unregulated</v>
          </cell>
        </row>
        <row r="8644">
          <cell r="D8644" t="str">
            <v>Sterling City of</v>
          </cell>
          <cell r="E8644" t="str">
            <v>Oil</v>
          </cell>
          <cell r="G8644" t="str">
            <v>NA</v>
          </cell>
          <cell r="H8644" t="str">
            <v>Regulated</v>
          </cell>
        </row>
        <row r="8645">
          <cell r="D8645" t="str">
            <v>ReEnergy Holdings LLC</v>
          </cell>
          <cell r="E8645" t="str">
            <v>Other Nonrenewable</v>
          </cell>
          <cell r="G8645">
            <v>14194</v>
          </cell>
          <cell r="H8645" t="str">
            <v>Merchant Unregulated</v>
          </cell>
        </row>
        <row r="8646">
          <cell r="D8646" t="str">
            <v>Riverstone/Carlyle Renewable and Alternative Energy Fund II , L.P.</v>
          </cell>
          <cell r="E8646" t="str">
            <v>Other Nonrenewable</v>
          </cell>
          <cell r="G8646">
            <v>127737</v>
          </cell>
          <cell r="H8646" t="str">
            <v>Merchant Unregulated</v>
          </cell>
        </row>
        <row r="8647">
          <cell r="D8647" t="str">
            <v>Oneida County Industl Dev Agcy</v>
          </cell>
          <cell r="E8647" t="str">
            <v>Oil</v>
          </cell>
          <cell r="G8647" t="str">
            <v>NA</v>
          </cell>
          <cell r="H8647" t="str">
            <v>Merchant Unregulated</v>
          </cell>
        </row>
        <row r="8648">
          <cell r="D8648" t="str">
            <v>Alliance Energy Group LLC</v>
          </cell>
          <cell r="E8648" t="str">
            <v>Gas</v>
          </cell>
          <cell r="G8648" t="str">
            <v>NA</v>
          </cell>
          <cell r="H8648" t="str">
            <v>Merchant Unregulated</v>
          </cell>
        </row>
        <row r="8649">
          <cell r="D8649" t="str">
            <v>Integrys Energy Group, Inc.</v>
          </cell>
          <cell r="E8649" t="str">
            <v>Solar</v>
          </cell>
          <cell r="G8649" t="str">
            <v>NA</v>
          </cell>
          <cell r="H8649" t="str">
            <v>Merchant Unregulated</v>
          </cell>
        </row>
        <row r="8650">
          <cell r="D8650" t="str">
            <v>Duke Energy Corporation</v>
          </cell>
          <cell r="E8650" t="str">
            <v>Solar</v>
          </cell>
          <cell r="G8650" t="str">
            <v>NA</v>
          </cell>
          <cell r="H8650" t="str">
            <v>Merchant Unregulated</v>
          </cell>
        </row>
        <row r="8651">
          <cell r="D8651" t="str">
            <v>Canadian Solar Inc.</v>
          </cell>
          <cell r="E8651" t="str">
            <v>Solar</v>
          </cell>
          <cell r="G8651" t="str">
            <v>NA</v>
          </cell>
          <cell r="H8651" t="str">
            <v>Merchant Unregulated</v>
          </cell>
        </row>
        <row r="8652">
          <cell r="D8652" t="str">
            <v>Entergy Corporation</v>
          </cell>
          <cell r="E8652" t="str">
            <v>Gas</v>
          </cell>
          <cell r="G8652">
            <v>3554</v>
          </cell>
          <cell r="H8652" t="str">
            <v>Regulated</v>
          </cell>
        </row>
        <row r="8653">
          <cell r="D8653" t="str">
            <v>NRG Energy, Inc.</v>
          </cell>
          <cell r="E8653" t="str">
            <v>Gas</v>
          </cell>
          <cell r="G8653">
            <v>226</v>
          </cell>
          <cell r="H8653" t="str">
            <v>Merchant Unregulated</v>
          </cell>
        </row>
        <row r="8654">
          <cell r="D8654" t="str">
            <v>Entergy Corporation</v>
          </cell>
          <cell r="E8654" t="str">
            <v>Gas</v>
          </cell>
          <cell r="G8654">
            <v>-2164</v>
          </cell>
          <cell r="H8654" t="str">
            <v>Regulated</v>
          </cell>
        </row>
        <row r="8655">
          <cell r="D8655" t="str">
            <v>Emera Incorporated</v>
          </cell>
          <cell r="E8655" t="str">
            <v>Wind</v>
          </cell>
          <cell r="G8655">
            <v>9884</v>
          </cell>
          <cell r="H8655" t="str">
            <v>Merchant Unregulated</v>
          </cell>
        </row>
        <row r="8656">
          <cell r="D8656" t="str">
            <v>First Wind Holdings Inc.</v>
          </cell>
          <cell r="E8656" t="str">
            <v>Wind</v>
          </cell>
          <cell r="G8656">
            <v>10286</v>
          </cell>
          <cell r="H8656" t="str">
            <v>Merchant Unregulated</v>
          </cell>
        </row>
        <row r="8657">
          <cell r="D8657" t="str">
            <v>Emera Incorporated</v>
          </cell>
          <cell r="E8657" t="str">
            <v>Wind</v>
          </cell>
          <cell r="G8657">
            <v>26518</v>
          </cell>
          <cell r="H8657" t="str">
            <v>Merchant Unregulated</v>
          </cell>
        </row>
        <row r="8658">
          <cell r="D8658" t="str">
            <v>First Wind Holdings Inc.</v>
          </cell>
          <cell r="E8658" t="str">
            <v>Wind</v>
          </cell>
          <cell r="G8658">
            <v>27601</v>
          </cell>
          <cell r="H8658" t="str">
            <v>Merchant Unregulated</v>
          </cell>
        </row>
        <row r="8659">
          <cell r="D8659" t="str">
            <v>Stevens Community Medical Center</v>
          </cell>
          <cell r="E8659" t="str">
            <v>Oil</v>
          </cell>
          <cell r="G8659" t="str">
            <v>NA</v>
          </cell>
          <cell r="H8659" t="str">
            <v>Merchant Unregulated</v>
          </cell>
        </row>
        <row r="8660">
          <cell r="D8660" t="str">
            <v>SCANA Corporation</v>
          </cell>
          <cell r="E8660" t="str">
            <v>Water</v>
          </cell>
          <cell r="G8660">
            <v>48399</v>
          </cell>
          <cell r="H8660" t="str">
            <v>Regulated</v>
          </cell>
        </row>
        <row r="8661">
          <cell r="D8661" t="str">
            <v>NewPage Holdings Inc.</v>
          </cell>
          <cell r="E8661" t="str">
            <v>Water</v>
          </cell>
          <cell r="G8661" t="str">
            <v>NA</v>
          </cell>
          <cell r="H8661" t="str">
            <v>Regulated</v>
          </cell>
        </row>
        <row r="8662">
          <cell r="D8662" t="str">
            <v>NewPage Holdings Inc.</v>
          </cell>
          <cell r="E8662" t="str">
            <v>Gas</v>
          </cell>
          <cell r="G8662" t="str">
            <v>NA</v>
          </cell>
          <cell r="H8662" t="str">
            <v>Merchant Unregulated</v>
          </cell>
        </row>
        <row r="8663">
          <cell r="D8663" t="str">
            <v>GDF Suez SA</v>
          </cell>
          <cell r="E8663" t="str">
            <v>Water</v>
          </cell>
          <cell r="G8663" t="str">
            <v>NA</v>
          </cell>
          <cell r="H8663" t="str">
            <v>Merchant Unregulated</v>
          </cell>
        </row>
        <row r="8664">
          <cell r="D8664" t="str">
            <v>Salt River Project</v>
          </cell>
          <cell r="E8664" t="str">
            <v>Water</v>
          </cell>
          <cell r="G8664" t="str">
            <v>NA</v>
          </cell>
          <cell r="H8664" t="str">
            <v>Merchant Unregulated</v>
          </cell>
        </row>
        <row r="8665">
          <cell r="D8665" t="str">
            <v>Brookfield Renewable Energy Partners L.P.</v>
          </cell>
          <cell r="E8665" t="str">
            <v>Water</v>
          </cell>
          <cell r="G8665" t="str">
            <v>NA</v>
          </cell>
          <cell r="H8665" t="str">
            <v>Merchant Unregulated</v>
          </cell>
        </row>
        <row r="8666">
          <cell r="D8666" t="str">
            <v>Brookfield Asset Management Inc.</v>
          </cell>
          <cell r="E8666" t="str">
            <v>Water</v>
          </cell>
          <cell r="G8666" t="str">
            <v>NA</v>
          </cell>
          <cell r="H8666" t="str">
            <v>Merchant Unregulated</v>
          </cell>
        </row>
        <row r="8667">
          <cell r="D8667" t="str">
            <v>Alethea Cleantech Advisors, LLC</v>
          </cell>
          <cell r="E8667" t="str">
            <v>Solar</v>
          </cell>
          <cell r="G8667" t="str">
            <v>NA</v>
          </cell>
          <cell r="H8667" t="str">
            <v>Merchant Unregulated</v>
          </cell>
        </row>
        <row r="8668">
          <cell r="D8668" t="str">
            <v>Oconto Electric Cooperative</v>
          </cell>
          <cell r="E8668" t="str">
            <v>Water</v>
          </cell>
          <cell r="G8668" t="str">
            <v>NA</v>
          </cell>
          <cell r="H8668" t="str">
            <v>Merchant Unregulated</v>
          </cell>
        </row>
        <row r="8669">
          <cell r="D8669" t="str">
            <v>ArcLight Capital Partners LLC</v>
          </cell>
          <cell r="E8669" t="str">
            <v>Water</v>
          </cell>
          <cell r="G8669" t="str">
            <v>NA</v>
          </cell>
          <cell r="H8669" t="str">
            <v>Merchant Unregulated</v>
          </cell>
        </row>
        <row r="8670">
          <cell r="D8670" t="str">
            <v>Enel S.p.A.</v>
          </cell>
          <cell r="E8670" t="str">
            <v>Geothermal</v>
          </cell>
          <cell r="G8670" t="str">
            <v>NA</v>
          </cell>
          <cell r="H8670" t="str">
            <v>Merchant Unregulated</v>
          </cell>
        </row>
        <row r="8671">
          <cell r="D8671" t="str">
            <v>Stillwater Hydro Associates, LLC</v>
          </cell>
          <cell r="E8671" t="str">
            <v>Water</v>
          </cell>
          <cell r="G8671" t="str">
            <v>NA</v>
          </cell>
          <cell r="H8671" t="str">
            <v>Merchant Unregulated</v>
          </cell>
        </row>
        <row r="8672">
          <cell r="D8672" t="str">
            <v>Stillwater Associates</v>
          </cell>
          <cell r="E8672" t="str">
            <v>Water</v>
          </cell>
          <cell r="G8672" t="str">
            <v>NA</v>
          </cell>
          <cell r="H8672" t="str">
            <v>Merchant Unregulated</v>
          </cell>
        </row>
        <row r="8673">
          <cell r="D8673" t="str">
            <v>Enel S.p.A.</v>
          </cell>
          <cell r="E8673" t="str">
            <v>Solar</v>
          </cell>
          <cell r="G8673" t="str">
            <v>NA</v>
          </cell>
          <cell r="H8673" t="str">
            <v>Merchant Unregulated</v>
          </cell>
        </row>
        <row r="8674">
          <cell r="D8674" t="str">
            <v>Stillwater Utilities Authority</v>
          </cell>
          <cell r="E8674" t="str">
            <v>Oil</v>
          </cell>
          <cell r="G8674" t="str">
            <v>NA</v>
          </cell>
          <cell r="H8674" t="str">
            <v>Merchant Unregulated</v>
          </cell>
        </row>
        <row r="8675">
          <cell r="D8675" t="str">
            <v>Portland General Electric Company</v>
          </cell>
          <cell r="E8675" t="str">
            <v>Oil</v>
          </cell>
          <cell r="G8675">
            <v>9</v>
          </cell>
          <cell r="H8675" t="str">
            <v>Regulated</v>
          </cell>
        </row>
        <row r="8676">
          <cell r="D8676" t="str">
            <v>TRI Resources, Inc.</v>
          </cell>
          <cell r="E8676" t="str">
            <v>Gas</v>
          </cell>
          <cell r="G8676" t="str">
            <v>NA</v>
          </cell>
          <cell r="H8676" t="str">
            <v>Merchant Unregulated</v>
          </cell>
        </row>
        <row r="8677">
          <cell r="D8677" t="str">
            <v>Florida Municipal Power Agency</v>
          </cell>
          <cell r="E8677" t="str">
            <v>Oil</v>
          </cell>
          <cell r="G8677" t="str">
            <v>NA</v>
          </cell>
          <cell r="H8677" t="str">
            <v>Regulated</v>
          </cell>
        </row>
        <row r="8678">
          <cell r="D8678" t="str">
            <v>Utility Board of Key West City</v>
          </cell>
          <cell r="E8678" t="str">
            <v>Oil</v>
          </cell>
          <cell r="G8678" t="str">
            <v>NA</v>
          </cell>
          <cell r="H8678" t="str">
            <v>Merchant Unregulated</v>
          </cell>
        </row>
        <row r="8679">
          <cell r="D8679" t="str">
            <v>Covanta Holding Corporation</v>
          </cell>
          <cell r="E8679" t="str">
            <v>Biomass</v>
          </cell>
          <cell r="G8679" t="str">
            <v>NA</v>
          </cell>
          <cell r="H8679" t="str">
            <v>Merchant Unregulated</v>
          </cell>
        </row>
        <row r="8680">
          <cell r="D8680" t="str">
            <v>Omi Thames Water Stockton Inc</v>
          </cell>
          <cell r="E8680" t="str">
            <v>Biomass</v>
          </cell>
          <cell r="G8680" t="str">
            <v>NA</v>
          </cell>
          <cell r="H8680" t="str">
            <v>Merchant Unregulated</v>
          </cell>
        </row>
        <row r="8681">
          <cell r="D8681" t="str">
            <v>Stockton City of</v>
          </cell>
          <cell r="E8681" t="str">
            <v>Gas</v>
          </cell>
          <cell r="G8681" t="str">
            <v>NA</v>
          </cell>
          <cell r="H8681" t="str">
            <v>Regulated</v>
          </cell>
        </row>
        <row r="8682">
          <cell r="D8682" t="str">
            <v>Eugene City of</v>
          </cell>
          <cell r="E8682" t="str">
            <v>Water</v>
          </cell>
          <cell r="G8682" t="str">
            <v>NA</v>
          </cell>
          <cell r="H8682" t="str">
            <v>Regulated</v>
          </cell>
        </row>
        <row r="8683">
          <cell r="D8683" t="str">
            <v>Modesto Irrigation District</v>
          </cell>
          <cell r="E8683" t="str">
            <v>Water</v>
          </cell>
          <cell r="G8683" t="str">
            <v>NA</v>
          </cell>
          <cell r="H8683" t="str">
            <v>Merchant Unregulated</v>
          </cell>
        </row>
        <row r="8684">
          <cell r="D8684" t="str">
            <v>Heritage Sustainable Energy LLC</v>
          </cell>
          <cell r="E8684" t="str">
            <v>Wind</v>
          </cell>
          <cell r="G8684" t="str">
            <v>NA</v>
          </cell>
          <cell r="H8684" t="str">
            <v>Merchant Unregulated</v>
          </cell>
        </row>
        <row r="8685">
          <cell r="D8685" t="str">
            <v>Gaz Métro Limited Partnership</v>
          </cell>
          <cell r="E8685" t="str">
            <v>Gas</v>
          </cell>
          <cell r="G8685">
            <v>10975</v>
          </cell>
          <cell r="H8685" t="str">
            <v>Regulated</v>
          </cell>
        </row>
        <row r="8686">
          <cell r="D8686" t="str">
            <v>Massachusetts Municipal Wholesale Electric Company</v>
          </cell>
          <cell r="E8686" t="str">
            <v>Gas</v>
          </cell>
          <cell r="G8686">
            <v>113197</v>
          </cell>
          <cell r="H8686" t="str">
            <v>Regulated</v>
          </cell>
        </row>
        <row r="8687">
          <cell r="D8687" t="str">
            <v>Lyndonville Village of</v>
          </cell>
          <cell r="E8687" t="str">
            <v>Gas</v>
          </cell>
          <cell r="G8687">
            <v>551</v>
          </cell>
          <cell r="H8687" t="str">
            <v>Regulated</v>
          </cell>
        </row>
        <row r="8688">
          <cell r="D8688" t="str">
            <v>Calpine Corporation</v>
          </cell>
          <cell r="E8688" t="str">
            <v>Gas</v>
          </cell>
          <cell r="G8688" t="str">
            <v>NA</v>
          </cell>
          <cell r="H8688" t="str">
            <v>Merchant Unregulated</v>
          </cell>
        </row>
        <row r="8689">
          <cell r="D8689" t="str">
            <v>Massachusetts Municipal Wholesale Electric Company</v>
          </cell>
          <cell r="E8689" t="str">
            <v>Oil</v>
          </cell>
          <cell r="G8689">
            <v>2520</v>
          </cell>
          <cell r="H8689" t="str">
            <v>Regulated</v>
          </cell>
        </row>
        <row r="8690">
          <cell r="D8690" t="str">
            <v>Lyndonville Village of</v>
          </cell>
          <cell r="E8690" t="str">
            <v>Oil</v>
          </cell>
          <cell r="G8690">
            <v>0</v>
          </cell>
          <cell r="H8690" t="str">
            <v>Regulated</v>
          </cell>
        </row>
        <row r="8691">
          <cell r="D8691" t="str">
            <v>E.ON SE</v>
          </cell>
          <cell r="E8691" t="str">
            <v>Wind</v>
          </cell>
          <cell r="G8691" t="str">
            <v>NA</v>
          </cell>
          <cell r="H8691" t="str">
            <v>Merchant Unregulated</v>
          </cell>
        </row>
        <row r="8692">
          <cell r="D8692" t="str">
            <v>PensionDanmark Holding AS</v>
          </cell>
          <cell r="E8692" t="str">
            <v>Wind</v>
          </cell>
          <cell r="G8692" t="str">
            <v>NA</v>
          </cell>
          <cell r="H8692" t="str">
            <v>Merchant Unregulated</v>
          </cell>
        </row>
        <row r="8693">
          <cell r="D8693" t="str">
            <v>Silicon Valley Power</v>
          </cell>
          <cell r="E8693" t="str">
            <v>Water</v>
          </cell>
          <cell r="G8693" t="str">
            <v>NA</v>
          </cell>
          <cell r="H8693" t="str">
            <v>Regulated</v>
          </cell>
        </row>
        <row r="8694">
          <cell r="D8694" t="str">
            <v>Edison International</v>
          </cell>
          <cell r="E8694" t="str">
            <v>Wind</v>
          </cell>
          <cell r="G8694">
            <v>275556</v>
          </cell>
          <cell r="H8694" t="str">
            <v>Merchant Unregulated</v>
          </cell>
        </row>
        <row r="8695">
          <cell r="D8695" t="str">
            <v>AES Corporation</v>
          </cell>
          <cell r="E8695" t="str">
            <v>Wind</v>
          </cell>
          <cell r="G8695">
            <v>195964</v>
          </cell>
          <cell r="H8695" t="str">
            <v>Merchant Unregulated</v>
          </cell>
        </row>
        <row r="8696">
          <cell r="D8696" t="str">
            <v>Story City City of</v>
          </cell>
          <cell r="E8696" t="str">
            <v>Oil</v>
          </cell>
          <cell r="G8696" t="str">
            <v>NA</v>
          </cell>
          <cell r="H8696" t="str">
            <v>Regulated</v>
          </cell>
        </row>
        <row r="8697">
          <cell r="D8697" t="str">
            <v>NextEra Energy, Inc.</v>
          </cell>
          <cell r="E8697" t="str">
            <v>Wind</v>
          </cell>
          <cell r="G8697">
            <v>473565</v>
          </cell>
          <cell r="H8697" t="str">
            <v>Merchant Unregulated</v>
          </cell>
        </row>
        <row r="8698">
          <cell r="D8698" t="str">
            <v>NextEra Energy, Inc.</v>
          </cell>
          <cell r="E8698" t="str">
            <v>Wind</v>
          </cell>
          <cell r="G8698">
            <v>508090</v>
          </cell>
          <cell r="H8698" t="str">
            <v>Merchant Unregulated</v>
          </cell>
        </row>
        <row r="8699">
          <cell r="D8699" t="str">
            <v>Waste Management, Inc.</v>
          </cell>
          <cell r="E8699" t="str">
            <v>Biomass</v>
          </cell>
          <cell r="G8699" t="str">
            <v>NA</v>
          </cell>
          <cell r="H8699" t="str">
            <v>Merchant Unregulated</v>
          </cell>
        </row>
        <row r="8700">
          <cell r="D8700" t="str">
            <v>CMS Energy Corporation</v>
          </cell>
          <cell r="E8700" t="str">
            <v>Gas</v>
          </cell>
          <cell r="G8700">
            <v>338</v>
          </cell>
          <cell r="H8700" t="str">
            <v>Regulated</v>
          </cell>
        </row>
        <row r="8701">
          <cell r="D8701" t="str">
            <v>Strata Solar LLC</v>
          </cell>
          <cell r="E8701" t="str">
            <v>Solar</v>
          </cell>
          <cell r="G8701" t="str">
            <v>NA</v>
          </cell>
          <cell r="H8701" t="str">
            <v>Merchant Unregulated</v>
          </cell>
        </row>
        <row r="8702">
          <cell r="D8702" t="str">
            <v>Riverstone Holdings LLC</v>
          </cell>
          <cell r="E8702" t="str">
            <v>Biomass</v>
          </cell>
          <cell r="G8702">
            <v>343274</v>
          </cell>
          <cell r="H8702" t="str">
            <v>Merchant Unregulated</v>
          </cell>
        </row>
        <row r="8703">
          <cell r="D8703" t="str">
            <v>Lower Valley Energy, Inc.</v>
          </cell>
          <cell r="E8703" t="str">
            <v>Water</v>
          </cell>
          <cell r="G8703" t="str">
            <v>NA</v>
          </cell>
          <cell r="H8703" t="str">
            <v>Merchant Unregulated</v>
          </cell>
        </row>
        <row r="8704">
          <cell r="D8704" t="str">
            <v>Silver Point Capital, L.P.</v>
          </cell>
          <cell r="E8704" t="str">
            <v>Biomass</v>
          </cell>
          <cell r="G8704" t="str">
            <v>NA</v>
          </cell>
          <cell r="H8704" t="str">
            <v>Merchant Unregulated</v>
          </cell>
        </row>
        <row r="8705">
          <cell r="D8705" t="str">
            <v>Landgas of IL Corp.</v>
          </cell>
          <cell r="E8705" t="str">
            <v>Biomass</v>
          </cell>
          <cell r="G8705" t="str">
            <v>NA</v>
          </cell>
          <cell r="H8705" t="str">
            <v>Merchant Unregulated</v>
          </cell>
        </row>
        <row r="8706">
          <cell r="D8706" t="str">
            <v>Iberdrola, S.A.</v>
          </cell>
          <cell r="E8706" t="str">
            <v>Wind</v>
          </cell>
          <cell r="G8706">
            <v>856431</v>
          </cell>
          <cell r="H8706" t="str">
            <v>Merchant Unregulated</v>
          </cell>
        </row>
        <row r="8707">
          <cell r="D8707" t="str">
            <v>Cedar Falls Utilities</v>
          </cell>
          <cell r="E8707" t="str">
            <v>Coal</v>
          </cell>
          <cell r="G8707" t="str">
            <v>NA</v>
          </cell>
          <cell r="H8707" t="str">
            <v>Regulated</v>
          </cell>
        </row>
        <row r="8708">
          <cell r="D8708" t="str">
            <v>Denver City &amp; County of</v>
          </cell>
          <cell r="E8708" t="str">
            <v>Water</v>
          </cell>
          <cell r="G8708" t="str">
            <v>NA</v>
          </cell>
          <cell r="H8708" t="str">
            <v>Merchant Unregulated</v>
          </cell>
        </row>
        <row r="8709">
          <cell r="D8709" t="str">
            <v>Winfield City of</v>
          </cell>
          <cell r="E8709" t="str">
            <v>Oil</v>
          </cell>
          <cell r="G8709" t="str">
            <v>NA</v>
          </cell>
          <cell r="H8709" t="str">
            <v>Regulated</v>
          </cell>
        </row>
        <row r="8710">
          <cell r="D8710" t="str">
            <v>PG&amp;E Corporation</v>
          </cell>
          <cell r="E8710" t="str">
            <v>Solar</v>
          </cell>
          <cell r="G8710">
            <v>43065</v>
          </cell>
          <cell r="H8710" t="str">
            <v>Regulated</v>
          </cell>
        </row>
        <row r="8711">
          <cell r="D8711" t="str">
            <v>Frist Power LLC</v>
          </cell>
          <cell r="E8711" t="str">
            <v>Oil</v>
          </cell>
          <cell r="G8711" t="str">
            <v>NA</v>
          </cell>
          <cell r="H8711" t="str">
            <v>Merchant Unregulated</v>
          </cell>
        </row>
        <row r="8712">
          <cell r="D8712" t="str">
            <v>Gordy Gas Corporation</v>
          </cell>
          <cell r="E8712" t="str">
            <v>Oil</v>
          </cell>
          <cell r="G8712" t="str">
            <v>NA</v>
          </cell>
          <cell r="H8712" t="str">
            <v>Merchant Unregulated</v>
          </cell>
        </row>
        <row r="8713">
          <cell r="D8713" t="str">
            <v>Post Oak Energy Capital</v>
          </cell>
          <cell r="E8713" t="str">
            <v>Oil</v>
          </cell>
          <cell r="G8713" t="str">
            <v>NA</v>
          </cell>
          <cell r="H8713" t="str">
            <v>Merchant Unregulated</v>
          </cell>
        </row>
        <row r="8714">
          <cell r="D8714" t="str">
            <v>Quintana Infrastructure &amp; Development LLC</v>
          </cell>
          <cell r="E8714" t="str">
            <v>Oil</v>
          </cell>
          <cell r="G8714" t="str">
            <v>NA</v>
          </cell>
          <cell r="H8714" t="str">
            <v>Merchant Unregulated</v>
          </cell>
        </row>
        <row r="8715">
          <cell r="D8715" t="str">
            <v>BlackRock, Inc.</v>
          </cell>
          <cell r="E8715" t="str">
            <v>Oil</v>
          </cell>
          <cell r="G8715" t="str">
            <v>NA</v>
          </cell>
          <cell r="H8715" t="str">
            <v>Merchant Unregulated</v>
          </cell>
        </row>
        <row r="8716">
          <cell r="D8716" t="str">
            <v>BlackRock, Inc.</v>
          </cell>
          <cell r="E8716" t="str">
            <v>Oil</v>
          </cell>
          <cell r="G8716" t="str">
            <v>NA</v>
          </cell>
          <cell r="H8716" t="str">
            <v>Merchant Unregulated</v>
          </cell>
        </row>
        <row r="8717">
          <cell r="D8717" t="str">
            <v>Starwood Headquarters, LLC</v>
          </cell>
          <cell r="E8717" t="str">
            <v>Oil</v>
          </cell>
          <cell r="G8717" t="str">
            <v>NA</v>
          </cell>
          <cell r="H8717" t="str">
            <v>Merchant Unregulated</v>
          </cell>
        </row>
        <row r="8718">
          <cell r="D8718" t="str">
            <v>RSG Power Management</v>
          </cell>
          <cell r="E8718" t="str">
            <v>Oil</v>
          </cell>
          <cell r="G8718" t="str">
            <v>NA</v>
          </cell>
          <cell r="H8718" t="str">
            <v>Merchant Unregulated</v>
          </cell>
        </row>
        <row r="8719">
          <cell r="D8719" t="str">
            <v>Richland-Stryker Generation LLC</v>
          </cell>
          <cell r="E8719" t="str">
            <v>Oil</v>
          </cell>
          <cell r="G8719" t="str">
            <v>NA</v>
          </cell>
          <cell r="H8719" t="str">
            <v>Merchant Unregulated</v>
          </cell>
        </row>
        <row r="8720">
          <cell r="D8720" t="str">
            <v>Texas Energy Future Holdings LP</v>
          </cell>
          <cell r="E8720" t="str">
            <v>Gas</v>
          </cell>
          <cell r="G8720">
            <v>243233</v>
          </cell>
          <cell r="H8720" t="str">
            <v>Merchant Unregulated</v>
          </cell>
        </row>
        <row r="8721">
          <cell r="D8721" t="str">
            <v>Texas Energy Future Holdings LP</v>
          </cell>
          <cell r="E8721" t="str">
            <v>Oil</v>
          </cell>
          <cell r="G8721">
            <v>0</v>
          </cell>
          <cell r="H8721" t="str">
            <v>Merchant Unregulated</v>
          </cell>
        </row>
        <row r="8722">
          <cell r="D8722" t="str">
            <v>Stuart City of IA</v>
          </cell>
          <cell r="E8722" t="str">
            <v>Oil</v>
          </cell>
          <cell r="G8722" t="str">
            <v>NA</v>
          </cell>
          <cell r="H8722" t="str">
            <v>Regulated</v>
          </cell>
        </row>
        <row r="8723">
          <cell r="D8723" t="str">
            <v>Stuart City of NE</v>
          </cell>
          <cell r="E8723" t="str">
            <v>Oil</v>
          </cell>
          <cell r="G8723" t="str">
            <v>NA</v>
          </cell>
          <cell r="H8723" t="str">
            <v>Regulated</v>
          </cell>
        </row>
        <row r="8724">
          <cell r="D8724" t="str">
            <v>University of Oregon</v>
          </cell>
          <cell r="E8724" t="str">
            <v>Solar</v>
          </cell>
          <cell r="G8724" t="str">
            <v>NA</v>
          </cell>
          <cell r="H8724" t="str">
            <v>Merchant Unregulated</v>
          </cell>
        </row>
        <row r="8725">
          <cell r="D8725" t="str">
            <v>Fortis Inc.</v>
          </cell>
          <cell r="E8725" t="str">
            <v>Water</v>
          </cell>
          <cell r="G8725" t="str">
            <v>NA</v>
          </cell>
          <cell r="H8725" t="str">
            <v>Regulated</v>
          </cell>
        </row>
        <row r="8726">
          <cell r="D8726" t="str">
            <v>Sturgis City of</v>
          </cell>
          <cell r="E8726" t="str">
            <v>Water</v>
          </cell>
          <cell r="G8726" t="str">
            <v>NA</v>
          </cell>
          <cell r="H8726" t="str">
            <v>Regulated</v>
          </cell>
        </row>
        <row r="8727">
          <cell r="D8727" t="str">
            <v>Sturgis City of</v>
          </cell>
          <cell r="E8727" t="str">
            <v>Gas</v>
          </cell>
          <cell r="G8727" t="str">
            <v>NA</v>
          </cell>
          <cell r="H8727" t="str">
            <v>Regulated</v>
          </cell>
        </row>
        <row r="8728">
          <cell r="D8728" t="str">
            <v>Macon City of MO</v>
          </cell>
          <cell r="E8728" t="str">
            <v>Oil</v>
          </cell>
          <cell r="G8728" t="str">
            <v>NA</v>
          </cell>
          <cell r="H8728" t="str">
            <v>Regulated</v>
          </cell>
        </row>
        <row r="8729">
          <cell r="D8729" t="str">
            <v>Macon City of MO</v>
          </cell>
          <cell r="E8729" t="str">
            <v>Oil</v>
          </cell>
          <cell r="G8729" t="str">
            <v>NA</v>
          </cell>
          <cell r="H8729" t="str">
            <v>Regulated</v>
          </cell>
        </row>
        <row r="8730">
          <cell r="D8730" t="str">
            <v>Waste Management, Inc.</v>
          </cell>
          <cell r="E8730" t="str">
            <v>Biomass</v>
          </cell>
          <cell r="G8730" t="str">
            <v>NA</v>
          </cell>
          <cell r="H8730" t="str">
            <v>Merchant Unregulated</v>
          </cell>
        </row>
        <row r="8731">
          <cell r="D8731" t="str">
            <v>Lower Tule River Irrigation District</v>
          </cell>
          <cell r="E8731" t="str">
            <v>Water</v>
          </cell>
          <cell r="G8731" t="str">
            <v>NA</v>
          </cell>
          <cell r="H8731" t="str">
            <v>Merchant Unregulated</v>
          </cell>
        </row>
        <row r="8732">
          <cell r="D8732" t="str">
            <v>Silver Point Capital, L.P.</v>
          </cell>
          <cell r="E8732" t="str">
            <v>Biomass</v>
          </cell>
          <cell r="G8732" t="str">
            <v>NA</v>
          </cell>
          <cell r="H8732" t="str">
            <v>Merchant Unregulated</v>
          </cell>
        </row>
        <row r="8733">
          <cell r="D8733" t="str">
            <v>NiSource Inc.</v>
          </cell>
          <cell r="E8733" t="str">
            <v>Gas</v>
          </cell>
          <cell r="G8733">
            <v>3130821</v>
          </cell>
          <cell r="H8733" t="str">
            <v>Regulated</v>
          </cell>
        </row>
        <row r="8734">
          <cell r="D8734" t="str">
            <v>Brookfield Renewable Energy Partners L.P.</v>
          </cell>
          <cell r="E8734" t="str">
            <v>Water</v>
          </cell>
          <cell r="G8734" t="str">
            <v>NA</v>
          </cell>
          <cell r="H8734" t="str">
            <v>Merchant Unregulated</v>
          </cell>
        </row>
        <row r="8735">
          <cell r="D8735" t="str">
            <v>Brookfield Asset Management Inc.</v>
          </cell>
          <cell r="E8735" t="str">
            <v>Water</v>
          </cell>
          <cell r="G8735" t="str">
            <v>NA</v>
          </cell>
          <cell r="H8735" t="str">
            <v>Merchant Unregulated</v>
          </cell>
        </row>
        <row r="8736">
          <cell r="D8736" t="str">
            <v>EIF Management, LLC</v>
          </cell>
          <cell r="E8736" t="str">
            <v>Water</v>
          </cell>
          <cell r="G8736" t="str">
            <v>NA</v>
          </cell>
          <cell r="H8736" t="str">
            <v>Merchant Unregulated</v>
          </cell>
        </row>
        <row r="8737">
          <cell r="D8737" t="str">
            <v>General Services Administration</v>
          </cell>
          <cell r="E8737" t="str">
            <v>Solar</v>
          </cell>
          <cell r="G8737" t="str">
            <v>NA</v>
          </cell>
          <cell r="H8737" t="str">
            <v>Merchant Unregulated</v>
          </cell>
        </row>
        <row r="8738">
          <cell r="D8738" t="str">
            <v>Sullivan City of IL</v>
          </cell>
          <cell r="E8738" t="str">
            <v>Oil</v>
          </cell>
          <cell r="G8738" t="str">
            <v>NA</v>
          </cell>
          <cell r="H8738" t="str">
            <v>Regulated</v>
          </cell>
        </row>
        <row r="8739">
          <cell r="D8739" t="str">
            <v>Puget Holdings LLC</v>
          </cell>
          <cell r="E8739" t="str">
            <v>Gas</v>
          </cell>
          <cell r="G8739">
            <v>223750</v>
          </cell>
          <cell r="H8739" t="str">
            <v>Regulated</v>
          </cell>
        </row>
        <row r="8740">
          <cell r="D8740" t="str">
            <v>East Columbia Basin Irrigation</v>
          </cell>
          <cell r="E8740" t="str">
            <v>Water</v>
          </cell>
          <cell r="G8740" t="str">
            <v>NA</v>
          </cell>
          <cell r="H8740" t="str">
            <v>Merchant Unregulated</v>
          </cell>
        </row>
        <row r="8741">
          <cell r="D8741" t="str">
            <v>Quincy-Columbia Basin Irr Dist</v>
          </cell>
          <cell r="E8741" t="str">
            <v>Water</v>
          </cell>
          <cell r="G8741" t="str">
            <v>NA</v>
          </cell>
          <cell r="H8741" t="str">
            <v>Merchant Unregulated</v>
          </cell>
        </row>
        <row r="8742">
          <cell r="D8742" t="str">
            <v>South Columbia Basin Irrigation District</v>
          </cell>
          <cell r="E8742" t="str">
            <v>Water</v>
          </cell>
          <cell r="G8742" t="str">
            <v>NA</v>
          </cell>
          <cell r="H8742" t="str">
            <v>Merchant Unregulated</v>
          </cell>
        </row>
        <row r="8743">
          <cell r="D8743" t="str">
            <v>Public Service Enterprise Group Incorporated</v>
          </cell>
          <cell r="E8743" t="str">
            <v>Solar</v>
          </cell>
          <cell r="G8743" t="str">
            <v>NA</v>
          </cell>
          <cell r="H8743" t="str">
            <v>Regulated</v>
          </cell>
        </row>
        <row r="8744">
          <cell r="D8744" t="str">
            <v>Central Iowa Power Cooperative</v>
          </cell>
          <cell r="E8744" t="str">
            <v>Gas</v>
          </cell>
          <cell r="G8744" t="str">
            <v>NA</v>
          </cell>
          <cell r="H8744" t="str">
            <v>Merchant Unregulated</v>
          </cell>
        </row>
        <row r="8745">
          <cell r="D8745" t="str">
            <v>Sumner City of</v>
          </cell>
          <cell r="E8745" t="str">
            <v>Gas</v>
          </cell>
          <cell r="G8745" t="str">
            <v>NA</v>
          </cell>
          <cell r="H8745" t="str">
            <v>Regulated</v>
          </cell>
        </row>
        <row r="8746">
          <cell r="D8746" t="str">
            <v>Midwest Energy Cooperative</v>
          </cell>
          <cell r="E8746" t="str">
            <v>Gas</v>
          </cell>
          <cell r="G8746">
            <v>15336</v>
          </cell>
          <cell r="H8746" t="str">
            <v>Merchant Unregulated</v>
          </cell>
        </row>
        <row r="8747">
          <cell r="D8747" t="str">
            <v>Presque Isle Electric &amp; Gas Coop</v>
          </cell>
          <cell r="E8747" t="str">
            <v>Gas</v>
          </cell>
          <cell r="G8747">
            <v>15347</v>
          </cell>
          <cell r="H8747" t="str">
            <v>Merchant Unregulated</v>
          </cell>
        </row>
        <row r="8748">
          <cell r="D8748" t="str">
            <v>Cherryland Electric Cooperative Inc.</v>
          </cell>
          <cell r="E8748" t="str">
            <v>Gas</v>
          </cell>
          <cell r="G8748">
            <v>15347</v>
          </cell>
          <cell r="H8748" t="str">
            <v>Merchant Unregulated</v>
          </cell>
        </row>
        <row r="8749">
          <cell r="D8749" t="str">
            <v>Great Lakes Energy Cooperative</v>
          </cell>
          <cell r="E8749" t="str">
            <v>Gas</v>
          </cell>
          <cell r="G8749">
            <v>15347</v>
          </cell>
          <cell r="H8749" t="str">
            <v>Merchant Unregulated</v>
          </cell>
        </row>
        <row r="8750">
          <cell r="D8750" t="str">
            <v>HomeWorks Tri-County Electric Cooperative</v>
          </cell>
          <cell r="E8750" t="str">
            <v>Gas</v>
          </cell>
          <cell r="G8750">
            <v>15336</v>
          </cell>
          <cell r="H8750" t="str">
            <v>Merchant Unregulated</v>
          </cell>
        </row>
        <row r="8751">
          <cell r="D8751" t="str">
            <v>Spartan Renewable Energy, Inc.</v>
          </cell>
          <cell r="E8751" t="str">
            <v>Gas</v>
          </cell>
          <cell r="G8751">
            <v>15336</v>
          </cell>
          <cell r="H8751" t="str">
            <v>Merchant Unregulated</v>
          </cell>
        </row>
        <row r="8752">
          <cell r="D8752" t="str">
            <v>Wolverine Power Marketing Cooperative</v>
          </cell>
          <cell r="E8752" t="str">
            <v>Gas</v>
          </cell>
          <cell r="G8752">
            <v>15347</v>
          </cell>
          <cell r="H8752" t="str">
            <v>Merchant Unregulated</v>
          </cell>
        </row>
        <row r="8753">
          <cell r="D8753" t="str">
            <v>Enpower Corp.</v>
          </cell>
          <cell r="E8753" t="str">
            <v>Biomass</v>
          </cell>
          <cell r="G8753" t="str">
            <v>NA</v>
          </cell>
          <cell r="H8753" t="str">
            <v>Merchant Unregulated</v>
          </cell>
        </row>
        <row r="8754">
          <cell r="D8754" t="str">
            <v>EIF Management, LLC</v>
          </cell>
          <cell r="E8754" t="str">
            <v>Biomass</v>
          </cell>
          <cell r="G8754" t="str">
            <v>NA</v>
          </cell>
          <cell r="H8754" t="str">
            <v>Merchant Unregulated</v>
          </cell>
        </row>
        <row r="8755">
          <cell r="D8755" t="str">
            <v>NRG Energy, Inc.</v>
          </cell>
          <cell r="E8755" t="str">
            <v>Solar</v>
          </cell>
          <cell r="G8755" t="str">
            <v>NA</v>
          </cell>
          <cell r="H8755" t="str">
            <v>Merchant Unregulated</v>
          </cell>
        </row>
        <row r="8756">
          <cell r="D8756" t="str">
            <v>NRG Yield, Inc.</v>
          </cell>
          <cell r="E8756" t="str">
            <v>Solar</v>
          </cell>
          <cell r="G8756" t="str">
            <v>NA</v>
          </cell>
          <cell r="H8756" t="str">
            <v>Merchant Unregulated</v>
          </cell>
        </row>
        <row r="8757">
          <cell r="D8757" t="str">
            <v>NRG Energy, Inc.</v>
          </cell>
          <cell r="E8757" t="str">
            <v>Solar</v>
          </cell>
          <cell r="G8757" t="str">
            <v>NA</v>
          </cell>
          <cell r="H8757" t="str">
            <v>Merchant Unregulated</v>
          </cell>
        </row>
        <row r="8758">
          <cell r="D8758" t="str">
            <v>Eurus Energy Holdings Corporation</v>
          </cell>
          <cell r="E8758" t="str">
            <v>Solar</v>
          </cell>
          <cell r="G8758" t="str">
            <v>NA</v>
          </cell>
          <cell r="H8758" t="str">
            <v>Merchant Unregulated</v>
          </cell>
        </row>
        <row r="8759">
          <cell r="D8759" t="str">
            <v>Sun Farmer 1 LLC</v>
          </cell>
          <cell r="E8759" t="str">
            <v>Solar</v>
          </cell>
          <cell r="G8759">
            <v>25</v>
          </cell>
          <cell r="H8759" t="str">
            <v>Merchant Unregulated</v>
          </cell>
        </row>
        <row r="8760">
          <cell r="D8760" t="str">
            <v>EDF Group</v>
          </cell>
          <cell r="E8760" t="str">
            <v>Solar</v>
          </cell>
          <cell r="G8760" t="str">
            <v>NA</v>
          </cell>
          <cell r="H8760" t="str">
            <v>Merchant Unregulated</v>
          </cell>
        </row>
        <row r="8761">
          <cell r="D8761" t="str">
            <v>ArcLight Capital Holdings, LLC</v>
          </cell>
          <cell r="E8761" t="str">
            <v>Gas</v>
          </cell>
          <cell r="G8761">
            <v>67920</v>
          </cell>
          <cell r="H8761" t="str">
            <v>Merchant Unregulated</v>
          </cell>
        </row>
        <row r="8762">
          <cell r="D8762" t="str">
            <v>Global Infrastructure Management, LLC</v>
          </cell>
          <cell r="E8762" t="str">
            <v>Gas</v>
          </cell>
          <cell r="G8762">
            <v>41627</v>
          </cell>
          <cell r="H8762" t="str">
            <v>Merchant Unregulated</v>
          </cell>
        </row>
        <row r="8763">
          <cell r="D8763" t="str">
            <v>Navitas Energy, Inc.</v>
          </cell>
          <cell r="E8763" t="str">
            <v>Wind</v>
          </cell>
          <cell r="G8763" t="str">
            <v>NA</v>
          </cell>
          <cell r="H8763" t="str">
            <v>Merchant Unregulated</v>
          </cell>
        </row>
        <row r="8764">
          <cell r="D8764" t="str">
            <v>Gamesa Corporacion Tecnologica S.A.</v>
          </cell>
          <cell r="E8764" t="str">
            <v>Wind</v>
          </cell>
          <cell r="G8764" t="str">
            <v>NA</v>
          </cell>
          <cell r="H8764" t="str">
            <v>Merchant Unregulated</v>
          </cell>
        </row>
        <row r="8765">
          <cell r="D8765" t="str">
            <v>Enel S.p.A.</v>
          </cell>
          <cell r="E8765" t="str">
            <v>Wind</v>
          </cell>
          <cell r="G8765" t="str">
            <v>NA</v>
          </cell>
          <cell r="H8765" t="str">
            <v>Merchant Unregulated</v>
          </cell>
        </row>
        <row r="8766">
          <cell r="D8766" t="str">
            <v>SunTrust Plaza Associates, LLC</v>
          </cell>
          <cell r="E8766" t="str">
            <v>Oil</v>
          </cell>
          <cell r="G8766" t="str">
            <v>NA</v>
          </cell>
          <cell r="H8766" t="str">
            <v>Merchant Unregulated</v>
          </cell>
        </row>
        <row r="8767">
          <cell r="D8767" t="str">
            <v>Corona Power, LLC</v>
          </cell>
          <cell r="E8767" t="str">
            <v>Coal</v>
          </cell>
          <cell r="G8767">
            <v>163398</v>
          </cell>
          <cell r="H8767" t="str">
            <v>Merchant Unregulated</v>
          </cell>
        </row>
        <row r="8768">
          <cell r="D8768" t="str">
            <v>Corona Power, LLC</v>
          </cell>
          <cell r="E8768" t="str">
            <v>Oil</v>
          </cell>
          <cell r="G8768">
            <v>63</v>
          </cell>
          <cell r="H8768" t="str">
            <v>Merchant Unregulated</v>
          </cell>
        </row>
        <row r="8769">
          <cell r="D8769" t="str">
            <v>Corona Power, LLC</v>
          </cell>
          <cell r="E8769" t="str">
            <v>Oil</v>
          </cell>
          <cell r="G8769">
            <v>16</v>
          </cell>
          <cell r="H8769" t="str">
            <v>Merchant Unregulated</v>
          </cell>
        </row>
        <row r="8770">
          <cell r="D8770" t="str">
            <v>Pinnacle West Capital Corporation</v>
          </cell>
          <cell r="E8770" t="str">
            <v>Gas</v>
          </cell>
          <cell r="G8770">
            <v>134675</v>
          </cell>
          <cell r="H8770" t="str">
            <v>Regulated</v>
          </cell>
        </row>
        <row r="8771">
          <cell r="D8771" t="str">
            <v>SunEdison, Inc.</v>
          </cell>
          <cell r="E8771" t="str">
            <v>Solar</v>
          </cell>
          <cell r="G8771" t="str">
            <v>NA</v>
          </cell>
          <cell r="H8771" t="str">
            <v>Merchant Unregulated</v>
          </cell>
        </row>
        <row r="8772">
          <cell r="D8772" t="str">
            <v>SunEdison, Inc.</v>
          </cell>
          <cell r="E8772" t="str">
            <v>Solar</v>
          </cell>
          <cell r="G8772" t="str">
            <v>NA</v>
          </cell>
          <cell r="H8772" t="str">
            <v>Merchant Unregulated</v>
          </cell>
        </row>
        <row r="8773">
          <cell r="D8773" t="str">
            <v>SunEdison, Inc.</v>
          </cell>
          <cell r="E8773" t="str">
            <v>Solar</v>
          </cell>
          <cell r="G8773" t="str">
            <v>NA</v>
          </cell>
          <cell r="H8773" t="str">
            <v>Merchant Unregulated</v>
          </cell>
        </row>
        <row r="8774">
          <cell r="D8774" t="str">
            <v>SunEdison, Inc.</v>
          </cell>
          <cell r="E8774" t="str">
            <v>Solar</v>
          </cell>
          <cell r="G8774" t="str">
            <v>NA</v>
          </cell>
          <cell r="H8774" t="str">
            <v>Merchant Unregulated</v>
          </cell>
        </row>
        <row r="8775">
          <cell r="D8775" t="str">
            <v>SunEdison, Inc.</v>
          </cell>
          <cell r="E8775" t="str">
            <v>Solar</v>
          </cell>
          <cell r="G8775" t="str">
            <v>NA</v>
          </cell>
          <cell r="H8775" t="str">
            <v>Merchant Unregulated</v>
          </cell>
        </row>
        <row r="8776">
          <cell r="D8776" t="str">
            <v>SunEdison, Inc.</v>
          </cell>
          <cell r="E8776" t="str">
            <v>Solar</v>
          </cell>
          <cell r="G8776" t="str">
            <v>NA</v>
          </cell>
          <cell r="H8776" t="str">
            <v>Merchant Unregulated</v>
          </cell>
        </row>
        <row r="8777">
          <cell r="D8777" t="str">
            <v>SunEdison, Inc.</v>
          </cell>
          <cell r="E8777" t="str">
            <v>Solar</v>
          </cell>
          <cell r="G8777" t="str">
            <v>NA</v>
          </cell>
          <cell r="H8777" t="str">
            <v>Merchant Unregulated</v>
          </cell>
        </row>
        <row r="8778">
          <cell r="D8778" t="str">
            <v>SunEdison, Inc.</v>
          </cell>
          <cell r="E8778" t="str">
            <v>Solar</v>
          </cell>
          <cell r="G8778" t="str">
            <v>NA</v>
          </cell>
          <cell r="H8778" t="str">
            <v>Merchant Unregulated</v>
          </cell>
        </row>
        <row r="8779">
          <cell r="D8779" t="str">
            <v>SunEdison, Inc.</v>
          </cell>
          <cell r="E8779" t="str">
            <v>Solar</v>
          </cell>
          <cell r="G8779" t="str">
            <v>NA</v>
          </cell>
          <cell r="H8779" t="str">
            <v>Merchant Unregulated</v>
          </cell>
        </row>
        <row r="8780">
          <cell r="D8780" t="str">
            <v>SunEdison LLC</v>
          </cell>
          <cell r="E8780" t="str">
            <v>Solar</v>
          </cell>
          <cell r="G8780" t="str">
            <v>NA</v>
          </cell>
          <cell r="H8780" t="str">
            <v>Merchant Unregulated</v>
          </cell>
        </row>
        <row r="8781">
          <cell r="D8781" t="str">
            <v>SunEdison, Inc.</v>
          </cell>
          <cell r="E8781" t="str">
            <v>Solar</v>
          </cell>
          <cell r="G8781" t="str">
            <v>NA</v>
          </cell>
          <cell r="H8781" t="str">
            <v>Merchant Unregulated</v>
          </cell>
        </row>
        <row r="8782">
          <cell r="D8782" t="str">
            <v>SunEdison, Inc.</v>
          </cell>
          <cell r="E8782" t="str">
            <v>Solar</v>
          </cell>
          <cell r="G8782" t="str">
            <v>NA</v>
          </cell>
          <cell r="H8782" t="str">
            <v>Merchant Unregulated</v>
          </cell>
        </row>
        <row r="8783">
          <cell r="D8783" t="str">
            <v>SunEdison, Inc.</v>
          </cell>
          <cell r="E8783" t="str">
            <v>Solar</v>
          </cell>
          <cell r="G8783" t="str">
            <v>NA</v>
          </cell>
          <cell r="H8783" t="str">
            <v>Merchant Unregulated</v>
          </cell>
        </row>
        <row r="8784">
          <cell r="D8784" t="str">
            <v>SunEdison, Inc.</v>
          </cell>
          <cell r="E8784" t="str">
            <v>Solar</v>
          </cell>
          <cell r="G8784" t="str">
            <v>NA</v>
          </cell>
          <cell r="H8784" t="str">
            <v>Merchant Unregulated</v>
          </cell>
        </row>
        <row r="8785">
          <cell r="D8785" t="str">
            <v>Portland General Electric Company</v>
          </cell>
          <cell r="E8785" t="str">
            <v>Oil</v>
          </cell>
          <cell r="G8785">
            <v>26</v>
          </cell>
          <cell r="H8785" t="str">
            <v>Regulated</v>
          </cell>
        </row>
        <row r="8786">
          <cell r="D8786" t="str">
            <v>Talmage Solar Engineering, Inc.</v>
          </cell>
          <cell r="E8786" t="str">
            <v>Solar</v>
          </cell>
          <cell r="G8786" t="str">
            <v>NA</v>
          </cell>
          <cell r="H8786" t="str">
            <v>Merchant Unregulated</v>
          </cell>
        </row>
        <row r="8787">
          <cell r="D8787" t="str">
            <v>Exelon Corporation</v>
          </cell>
          <cell r="E8787" t="str">
            <v>Coal</v>
          </cell>
          <cell r="G8787" t="str">
            <v>NA</v>
          </cell>
          <cell r="H8787" t="str">
            <v>Merchant Unregulated</v>
          </cell>
        </row>
        <row r="8788">
          <cell r="D8788" t="str">
            <v>Colmac Sunnyside, Inc.</v>
          </cell>
          <cell r="E8788" t="str">
            <v>Coal</v>
          </cell>
          <cell r="G8788" t="str">
            <v>NA</v>
          </cell>
          <cell r="H8788" t="str">
            <v>Merchant Unregulated</v>
          </cell>
        </row>
        <row r="8789">
          <cell r="D8789" t="str">
            <v>Sunnyvale City of</v>
          </cell>
          <cell r="E8789" t="str">
            <v>Biomass</v>
          </cell>
          <cell r="G8789" t="str">
            <v>NA</v>
          </cell>
          <cell r="H8789" t="str">
            <v>Merchant Unregulated</v>
          </cell>
        </row>
        <row r="8790">
          <cell r="D8790" t="str">
            <v>Chevron Corporation</v>
          </cell>
          <cell r="E8790" t="str">
            <v>Gas</v>
          </cell>
          <cell r="G8790">
            <v>1084766</v>
          </cell>
          <cell r="H8790" t="str">
            <v>Merchant Unregulated</v>
          </cell>
        </row>
        <row r="8791">
          <cell r="D8791" t="str">
            <v>Edison International</v>
          </cell>
          <cell r="E8791" t="str">
            <v>Gas</v>
          </cell>
          <cell r="G8791">
            <v>1084766</v>
          </cell>
          <cell r="H8791" t="str">
            <v>Merchant Unregulated</v>
          </cell>
        </row>
        <row r="8792">
          <cell r="D8792" t="str">
            <v>Portland General Electric Company</v>
          </cell>
          <cell r="E8792" t="str">
            <v>Oil</v>
          </cell>
          <cell r="G8792">
            <v>18</v>
          </cell>
          <cell r="H8792" t="str">
            <v>Regulated</v>
          </cell>
        </row>
        <row r="8793">
          <cell r="D8793" t="str">
            <v>Exelon Corporation</v>
          </cell>
          <cell r="E8793" t="str">
            <v>Wind</v>
          </cell>
          <cell r="G8793" t="str">
            <v>NA</v>
          </cell>
          <cell r="H8793" t="str">
            <v>Merchant Unregulated</v>
          </cell>
        </row>
        <row r="8794">
          <cell r="D8794" t="str">
            <v>Individual Owner</v>
          </cell>
          <cell r="E8794" t="str">
            <v>Wind</v>
          </cell>
          <cell r="G8794" t="str">
            <v>NA</v>
          </cell>
          <cell r="H8794" t="str">
            <v>Merchant Unregulated</v>
          </cell>
        </row>
        <row r="8795">
          <cell r="D8795" t="str">
            <v>Fortistar LLC</v>
          </cell>
          <cell r="E8795" t="str">
            <v>Biomass</v>
          </cell>
          <cell r="G8795" t="str">
            <v>NA</v>
          </cell>
          <cell r="H8795" t="str">
            <v>Merchant Unregulated</v>
          </cell>
        </row>
        <row r="8796">
          <cell r="D8796" t="str">
            <v>Portland General Electric Company</v>
          </cell>
          <cell r="E8796" t="str">
            <v>Solar</v>
          </cell>
          <cell r="G8796" t="str">
            <v>NA</v>
          </cell>
          <cell r="H8796" t="str">
            <v>Regulated</v>
          </cell>
        </row>
        <row r="8797">
          <cell r="D8797" t="str">
            <v>U.S. Bancorp</v>
          </cell>
          <cell r="E8797" t="str">
            <v>Solar</v>
          </cell>
          <cell r="G8797" t="str">
            <v>NA</v>
          </cell>
          <cell r="H8797" t="str">
            <v>Regulated</v>
          </cell>
        </row>
        <row r="8798">
          <cell r="D8798" t="str">
            <v>Portland General Electric Company</v>
          </cell>
          <cell r="E8798" t="str">
            <v>Solar</v>
          </cell>
          <cell r="G8798" t="str">
            <v>NA</v>
          </cell>
          <cell r="H8798" t="str">
            <v>Regulated</v>
          </cell>
        </row>
        <row r="8799">
          <cell r="D8799" t="str">
            <v>U.S. Bancorp</v>
          </cell>
          <cell r="E8799" t="str">
            <v>Solar</v>
          </cell>
          <cell r="G8799" t="str">
            <v>NA</v>
          </cell>
          <cell r="H8799" t="str">
            <v>Regulated</v>
          </cell>
        </row>
        <row r="8800">
          <cell r="D8800" t="str">
            <v>U.S. Bancorp</v>
          </cell>
          <cell r="E8800" t="str">
            <v>Solar</v>
          </cell>
          <cell r="G8800" t="str">
            <v>NA</v>
          </cell>
          <cell r="H8800" t="str">
            <v>Regulated</v>
          </cell>
        </row>
        <row r="8801">
          <cell r="D8801" t="str">
            <v>Portland General Electric Company</v>
          </cell>
          <cell r="E8801" t="str">
            <v>Solar</v>
          </cell>
          <cell r="G8801" t="str">
            <v>NA</v>
          </cell>
          <cell r="H8801" t="str">
            <v>Regulated</v>
          </cell>
        </row>
        <row r="8802">
          <cell r="D8802" t="str">
            <v>Sunwheel QALICB 1 LLC</v>
          </cell>
          <cell r="E8802" t="str">
            <v>Solar</v>
          </cell>
          <cell r="G8802" t="str">
            <v>NA</v>
          </cell>
          <cell r="H8802" t="str">
            <v>Merchant Unregulated</v>
          </cell>
        </row>
        <row r="8803">
          <cell r="D8803" t="str">
            <v>University at Buffalo</v>
          </cell>
          <cell r="E8803" t="str">
            <v>Solar</v>
          </cell>
          <cell r="G8803" t="str">
            <v>NA</v>
          </cell>
          <cell r="H8803" t="str">
            <v>Merchant Unregulated</v>
          </cell>
        </row>
        <row r="8804">
          <cell r="D8804" t="str">
            <v>Corporación Gestamp</v>
          </cell>
          <cell r="E8804" t="str">
            <v>Solar</v>
          </cell>
          <cell r="G8804" t="str">
            <v>NA</v>
          </cell>
          <cell r="H8804" t="str">
            <v>Merchant Unregulated</v>
          </cell>
        </row>
        <row r="8805">
          <cell r="D8805" t="str">
            <v>Sierra Nevada Corporation</v>
          </cell>
          <cell r="E8805" t="str">
            <v>Solar</v>
          </cell>
          <cell r="G8805" t="str">
            <v>NA</v>
          </cell>
          <cell r="H8805" t="str">
            <v>Merchant Unregulated</v>
          </cell>
        </row>
        <row r="8806">
          <cell r="D8806" t="str">
            <v>Corporación Gestamp</v>
          </cell>
          <cell r="E8806" t="str">
            <v>Solar</v>
          </cell>
          <cell r="G8806" t="str">
            <v>NA</v>
          </cell>
          <cell r="H8806" t="str">
            <v>Merchant Unregulated</v>
          </cell>
        </row>
        <row r="8807">
          <cell r="D8807" t="str">
            <v>Sierra Nevada Corporation</v>
          </cell>
          <cell r="E8807" t="str">
            <v>Solar</v>
          </cell>
          <cell r="G8807" t="str">
            <v>NA</v>
          </cell>
          <cell r="H8807" t="str">
            <v>Merchant Unregulated</v>
          </cell>
        </row>
        <row r="8808">
          <cell r="D8808" t="str">
            <v>Corporación Gestamp</v>
          </cell>
          <cell r="E8808" t="str">
            <v>Solar</v>
          </cell>
          <cell r="G8808" t="str">
            <v>NA</v>
          </cell>
          <cell r="H8808" t="str">
            <v>Merchant Unregulated</v>
          </cell>
        </row>
        <row r="8809">
          <cell r="D8809" t="str">
            <v>Sierra Nevada Corporation</v>
          </cell>
          <cell r="E8809" t="str">
            <v>Solar</v>
          </cell>
          <cell r="G8809" t="str">
            <v>NA</v>
          </cell>
          <cell r="H8809" t="str">
            <v>Merchant Unregulated</v>
          </cell>
        </row>
        <row r="8810">
          <cell r="D8810" t="str">
            <v>DTE Energy Company</v>
          </cell>
          <cell r="E8810" t="str">
            <v>Oil</v>
          </cell>
          <cell r="G8810">
            <v>-376</v>
          </cell>
          <cell r="H8810" t="str">
            <v>Regulated</v>
          </cell>
        </row>
        <row r="8811">
          <cell r="D8811" t="str">
            <v>Xcel Energy Inc.</v>
          </cell>
          <cell r="E8811" t="str">
            <v>Water</v>
          </cell>
          <cell r="G8811">
            <v>7968</v>
          </cell>
          <cell r="H8811" t="str">
            <v>Regulated</v>
          </cell>
        </row>
        <row r="8812">
          <cell r="D8812" t="str">
            <v>Waste Management, Inc.</v>
          </cell>
          <cell r="E8812" t="str">
            <v>Biomass</v>
          </cell>
          <cell r="G8812" t="str">
            <v>NA</v>
          </cell>
          <cell r="H8812" t="str">
            <v>Merchant Unregulated</v>
          </cell>
        </row>
        <row r="8813">
          <cell r="D8813" t="str">
            <v>Los Angeles County Metropolitan Transportation Authority</v>
          </cell>
          <cell r="E8813" t="str">
            <v>Solar</v>
          </cell>
          <cell r="G8813" t="str">
            <v>NA</v>
          </cell>
          <cell r="H8813" t="str">
            <v>Merchant Unregulated</v>
          </cell>
        </row>
        <row r="8814">
          <cell r="D8814" t="str">
            <v>Dominion Resources, Inc.</v>
          </cell>
          <cell r="E8814" t="str">
            <v>Nuclear</v>
          </cell>
          <cell r="G8814">
            <v>13390200</v>
          </cell>
          <cell r="H8814" t="str">
            <v>Regulated</v>
          </cell>
        </row>
        <row r="8815">
          <cell r="D8815" t="str">
            <v>Barnabas Investment Group LLC</v>
          </cell>
          <cell r="E8815" t="str">
            <v>Biomass</v>
          </cell>
          <cell r="G8815" t="str">
            <v>NA</v>
          </cell>
          <cell r="H8815" t="str">
            <v>Merchant Unregulated</v>
          </cell>
        </row>
        <row r="8816">
          <cell r="D8816" t="str">
            <v>PPL Corporation</v>
          </cell>
          <cell r="E8816" t="str">
            <v>Nuclear</v>
          </cell>
          <cell r="G8816" t="str">
            <v>NA</v>
          </cell>
          <cell r="H8816" t="str">
            <v>Merchant Unregulated</v>
          </cell>
        </row>
        <row r="8817">
          <cell r="D8817" t="str">
            <v>PPL Corporation</v>
          </cell>
          <cell r="E8817" t="str">
            <v>Nuclear</v>
          </cell>
          <cell r="G8817">
            <v>15222922</v>
          </cell>
          <cell r="H8817" t="str">
            <v>Merchant Unregulated</v>
          </cell>
        </row>
        <row r="8818">
          <cell r="D8818" t="str">
            <v>Allegheny Electric Cooperative Inc.</v>
          </cell>
          <cell r="E8818" t="str">
            <v>Nuclear</v>
          </cell>
          <cell r="G8818">
            <v>1691436</v>
          </cell>
          <cell r="H8818" t="str">
            <v>Merchant Unregulated</v>
          </cell>
        </row>
        <row r="8819">
          <cell r="D8819" t="str">
            <v>Koppers Industries Incorporated</v>
          </cell>
          <cell r="E8819" t="str">
            <v>Biomass</v>
          </cell>
          <cell r="G8819" t="str">
            <v>NA</v>
          </cell>
          <cell r="H8819" t="str">
            <v>Merchant Unregulated</v>
          </cell>
        </row>
        <row r="8820">
          <cell r="D8820" t="str">
            <v>SunEdison, Inc.</v>
          </cell>
          <cell r="E8820" t="str">
            <v>Solar</v>
          </cell>
          <cell r="G8820" t="str">
            <v>NA</v>
          </cell>
          <cell r="H8820" t="str">
            <v>Merchant Unregulated</v>
          </cell>
        </row>
        <row r="8821">
          <cell r="D8821" t="str">
            <v>MMA RV Solar Fund II, LLC</v>
          </cell>
          <cell r="E8821" t="str">
            <v>Solar</v>
          </cell>
          <cell r="G8821" t="str">
            <v>NA</v>
          </cell>
          <cell r="H8821" t="str">
            <v>Merchant Unregulated</v>
          </cell>
        </row>
        <row r="8822">
          <cell r="D8822" t="str">
            <v>Nebraska Public Power District</v>
          </cell>
          <cell r="E8822" t="str">
            <v>Oil</v>
          </cell>
          <cell r="G8822" t="str">
            <v>NA</v>
          </cell>
          <cell r="H8822" t="str">
            <v>Regulated</v>
          </cell>
        </row>
        <row r="8823">
          <cell r="D8823" t="str">
            <v>Alliant Energy Corporation</v>
          </cell>
          <cell r="E8823" t="str">
            <v>Coal</v>
          </cell>
          <cell r="G8823">
            <v>222604</v>
          </cell>
          <cell r="H8823" t="str">
            <v>Regulated</v>
          </cell>
        </row>
        <row r="8824">
          <cell r="D8824" t="str">
            <v>Calpine Corporation</v>
          </cell>
          <cell r="E8824" t="str">
            <v>Gas</v>
          </cell>
          <cell r="G8824">
            <v>1273920</v>
          </cell>
          <cell r="H8824" t="str">
            <v>Merchant Unregulated</v>
          </cell>
        </row>
        <row r="8825">
          <cell r="D8825" t="str">
            <v>Duke Energy Corporation</v>
          </cell>
          <cell r="E8825" t="str">
            <v>Oil</v>
          </cell>
          <cell r="G8825">
            <v>263748</v>
          </cell>
          <cell r="H8825" t="str">
            <v>Regulated</v>
          </cell>
        </row>
        <row r="8826">
          <cell r="D8826" t="str">
            <v>White Springs Agr Chemical Inc</v>
          </cell>
          <cell r="E8826" t="str">
            <v>Other Nonrenewable</v>
          </cell>
          <cell r="G8826" t="str">
            <v>NA</v>
          </cell>
          <cell r="H8826" t="str">
            <v>Merchant Unregulated</v>
          </cell>
        </row>
        <row r="8827">
          <cell r="D8827" t="str">
            <v>Duke Energy Corporation</v>
          </cell>
          <cell r="E8827" t="str">
            <v>Gas</v>
          </cell>
          <cell r="G8827">
            <v>6282</v>
          </cell>
          <cell r="H8827" t="str">
            <v>Regulated</v>
          </cell>
        </row>
        <row r="8828">
          <cell r="D8828" t="str">
            <v>Suzlon Energy Limited</v>
          </cell>
          <cell r="E8828" t="str">
            <v>Wind</v>
          </cell>
          <cell r="G8828" t="str">
            <v>NA</v>
          </cell>
          <cell r="H8828" t="str">
            <v>Merchant Unregulated</v>
          </cell>
        </row>
        <row r="8829">
          <cell r="D8829" t="str">
            <v>Ziegler Power Systems</v>
          </cell>
          <cell r="E8829" t="str">
            <v>Oil</v>
          </cell>
          <cell r="G8829" t="str">
            <v>NA</v>
          </cell>
          <cell r="H8829" t="str">
            <v>Merchant Unregulated</v>
          </cell>
        </row>
        <row r="8830">
          <cell r="D8830" t="str">
            <v>IDACORP, Inc.</v>
          </cell>
          <cell r="E8830" t="str">
            <v>Water</v>
          </cell>
          <cell r="G8830">
            <v>127279</v>
          </cell>
          <cell r="H8830" t="str">
            <v>Regulated</v>
          </cell>
        </row>
        <row r="8831">
          <cell r="D8831" t="str">
            <v>Southeast Alaska Power Agency</v>
          </cell>
          <cell r="E8831" t="str">
            <v>Water</v>
          </cell>
          <cell r="G8831" t="str">
            <v>NA</v>
          </cell>
          <cell r="H8831" t="str">
            <v>Merchant Unregulated</v>
          </cell>
        </row>
        <row r="8832">
          <cell r="D8832" t="str">
            <v>EDF Group</v>
          </cell>
          <cell r="E8832" t="str">
            <v>Wind</v>
          </cell>
          <cell r="G8832" t="str">
            <v>NA</v>
          </cell>
          <cell r="H8832" t="str">
            <v>Merchant Unregulated</v>
          </cell>
        </row>
        <row r="8833">
          <cell r="D8833" t="str">
            <v>Swauk Wind, LLC</v>
          </cell>
          <cell r="E8833" t="str">
            <v>Wind</v>
          </cell>
          <cell r="G8833" t="str">
            <v>NA</v>
          </cell>
          <cell r="H8833" t="str">
            <v>Merchant Unregulated</v>
          </cell>
        </row>
        <row r="8834">
          <cell r="D8834" t="str">
            <v>Southern Company</v>
          </cell>
          <cell r="E8834" t="str">
            <v>Gas</v>
          </cell>
          <cell r="G8834">
            <v>-568</v>
          </cell>
          <cell r="H8834" t="str">
            <v>Regulated</v>
          </cell>
        </row>
        <row r="8835">
          <cell r="D8835" t="str">
            <v>Southern Company</v>
          </cell>
          <cell r="E8835" t="str">
            <v>Gas</v>
          </cell>
          <cell r="G8835">
            <v>1553</v>
          </cell>
          <cell r="H8835" t="str">
            <v>Regulated</v>
          </cell>
        </row>
        <row r="8836">
          <cell r="D8836" t="str">
            <v>Phillips 66 Company</v>
          </cell>
          <cell r="E8836" t="str">
            <v>Gas</v>
          </cell>
          <cell r="G8836">
            <v>1076001</v>
          </cell>
          <cell r="H8836" t="str">
            <v>Merchant Unregulated</v>
          </cell>
        </row>
        <row r="8837">
          <cell r="D8837" t="str">
            <v>General Electric Company</v>
          </cell>
          <cell r="E8837" t="str">
            <v>Gas</v>
          </cell>
          <cell r="G8837">
            <v>1616654</v>
          </cell>
          <cell r="H8837" t="str">
            <v>Merchant Unregulated</v>
          </cell>
        </row>
        <row r="8838">
          <cell r="D8838" t="str">
            <v>GDF Suez SA</v>
          </cell>
          <cell r="E8838" t="str">
            <v>Gas</v>
          </cell>
          <cell r="G8838" t="str">
            <v>NA</v>
          </cell>
          <cell r="H8838" t="str">
            <v>Merchant Unregulated</v>
          </cell>
        </row>
        <row r="8839">
          <cell r="D8839" t="str">
            <v>Duke Energy Corporation</v>
          </cell>
          <cell r="E8839" t="str">
            <v>Gas</v>
          </cell>
          <cell r="G8839" t="str">
            <v>NA</v>
          </cell>
          <cell r="H8839" t="str">
            <v>Merchant Unregulated</v>
          </cell>
        </row>
        <row r="8840">
          <cell r="D8840" t="str">
            <v>Duke Energy Corporation</v>
          </cell>
          <cell r="E8840" t="str">
            <v>Wind</v>
          </cell>
          <cell r="G8840" t="str">
            <v>NA</v>
          </cell>
          <cell r="H8840" t="str">
            <v>Merchant Unregulated</v>
          </cell>
        </row>
        <row r="8841">
          <cell r="D8841" t="str">
            <v>DKR Development</v>
          </cell>
          <cell r="E8841" t="str">
            <v>Wind</v>
          </cell>
          <cell r="G8841" t="str">
            <v>NA</v>
          </cell>
          <cell r="H8841" t="str">
            <v>Merchant Unregulated</v>
          </cell>
        </row>
        <row r="8842">
          <cell r="D8842" t="str">
            <v>Infigen Energy Limited</v>
          </cell>
          <cell r="E8842" t="str">
            <v>Wind</v>
          </cell>
          <cell r="G8842" t="str">
            <v>NA</v>
          </cell>
          <cell r="H8842" t="str">
            <v>Merchant Unregulated</v>
          </cell>
        </row>
        <row r="8843">
          <cell r="D8843" t="str">
            <v>Duke Energy Corporation</v>
          </cell>
          <cell r="E8843" t="str">
            <v>Wind</v>
          </cell>
          <cell r="G8843">
            <v>150561</v>
          </cell>
          <cell r="H8843" t="str">
            <v>Merchant Unregulated</v>
          </cell>
        </row>
        <row r="8844">
          <cell r="D8844" t="str">
            <v>Infigen Energy Limited</v>
          </cell>
          <cell r="E8844" t="str">
            <v>Wind</v>
          </cell>
          <cell r="G8844">
            <v>150561</v>
          </cell>
          <cell r="H8844" t="str">
            <v>Merchant Unregulated</v>
          </cell>
        </row>
        <row r="8845">
          <cell r="D8845" t="str">
            <v>Duke Energy Corporation</v>
          </cell>
          <cell r="E8845" t="str">
            <v>Wind</v>
          </cell>
          <cell r="G8845">
            <v>218506</v>
          </cell>
          <cell r="H8845" t="str">
            <v>Merchant Unregulated</v>
          </cell>
        </row>
        <row r="8846">
          <cell r="D8846" t="str">
            <v>Infigen Energy Limited</v>
          </cell>
          <cell r="E8846" t="str">
            <v>Wind</v>
          </cell>
          <cell r="G8846">
            <v>218506</v>
          </cell>
          <cell r="H8846" t="str">
            <v>Merchant Unregulated</v>
          </cell>
        </row>
        <row r="8847">
          <cell r="D8847" t="str">
            <v>Duke Energy Corporation</v>
          </cell>
          <cell r="E8847" t="str">
            <v>Wind</v>
          </cell>
          <cell r="G8847">
            <v>335914</v>
          </cell>
          <cell r="H8847" t="str">
            <v>Merchant Unregulated</v>
          </cell>
        </row>
        <row r="8848">
          <cell r="D8848" t="str">
            <v>Infigen Energy Limited</v>
          </cell>
          <cell r="E8848" t="str">
            <v>Wind</v>
          </cell>
          <cell r="G8848">
            <v>378797</v>
          </cell>
          <cell r="H8848" t="str">
            <v>Merchant Unregulated</v>
          </cell>
        </row>
        <row r="8849">
          <cell r="D8849" t="str">
            <v>Duke Energy Corporation</v>
          </cell>
          <cell r="E8849" t="str">
            <v>Wind</v>
          </cell>
          <cell r="G8849" t="str">
            <v>NA</v>
          </cell>
          <cell r="H8849" t="str">
            <v>Merchant Unregulated</v>
          </cell>
        </row>
        <row r="8850">
          <cell r="D8850" t="str">
            <v>Infigen Energy Limited</v>
          </cell>
          <cell r="E8850" t="str">
            <v>Wind</v>
          </cell>
          <cell r="G8850" t="str">
            <v>NA</v>
          </cell>
          <cell r="H8850" t="str">
            <v>Merchant Unregulated</v>
          </cell>
        </row>
        <row r="8851">
          <cell r="D8851" t="str">
            <v>Berkshire Hathaway Inc.</v>
          </cell>
          <cell r="E8851" t="str">
            <v>Water</v>
          </cell>
          <cell r="G8851">
            <v>726773</v>
          </cell>
          <cell r="H8851" t="str">
            <v>Regulated</v>
          </cell>
        </row>
        <row r="8852">
          <cell r="D8852" t="str">
            <v>MidAmerican Energy Holdings Company</v>
          </cell>
          <cell r="E8852" t="str">
            <v>Water</v>
          </cell>
          <cell r="G8852">
            <v>82550</v>
          </cell>
          <cell r="H8852" t="str">
            <v>Regulated</v>
          </cell>
        </row>
        <row r="8853">
          <cell r="D8853" t="str">
            <v>White Springs Agr Chemical Inc</v>
          </cell>
          <cell r="E8853" t="str">
            <v>Other Nonrenewable</v>
          </cell>
          <cell r="G8853" t="str">
            <v>NA</v>
          </cell>
          <cell r="H8853" t="str">
            <v>Merchant Unregulated</v>
          </cell>
        </row>
        <row r="8854">
          <cell r="D8854" t="str">
            <v>Lower Valley Energy, Inc.</v>
          </cell>
          <cell r="E8854" t="str">
            <v>Water</v>
          </cell>
          <cell r="G8854" t="str">
            <v>NA</v>
          </cell>
          <cell r="H8854" t="str">
            <v>Merchant Unregulated</v>
          </cell>
        </row>
        <row r="8855">
          <cell r="D8855" t="str">
            <v>Hudson Clean Energy Partners LP</v>
          </cell>
          <cell r="E8855" t="str">
            <v>Water</v>
          </cell>
          <cell r="G8855" t="str">
            <v>NA</v>
          </cell>
          <cell r="H8855" t="str">
            <v>Merchant Unregulated</v>
          </cell>
        </row>
        <row r="8856">
          <cell r="D8856" t="str">
            <v>New Smyrna Beach Utilities Commission</v>
          </cell>
          <cell r="E8856" t="str">
            <v>Oil</v>
          </cell>
          <cell r="G8856" t="str">
            <v>NA</v>
          </cell>
          <cell r="H8856" t="str">
            <v>Regulated</v>
          </cell>
        </row>
        <row r="8857">
          <cell r="D8857" t="str">
            <v>South Jersey Industries, Inc.</v>
          </cell>
          <cell r="E8857" t="str">
            <v>Biomass</v>
          </cell>
          <cell r="G8857" t="str">
            <v>NA</v>
          </cell>
          <cell r="H8857" t="str">
            <v>Merchant Unregulated</v>
          </cell>
        </row>
        <row r="8858">
          <cell r="D8858" t="str">
            <v>DCO Energy LLC</v>
          </cell>
          <cell r="E8858" t="str">
            <v>Biomass</v>
          </cell>
          <cell r="G8858" t="str">
            <v>NA</v>
          </cell>
          <cell r="H8858" t="str">
            <v>Merchant Unregulated</v>
          </cell>
        </row>
        <row r="8859">
          <cell r="D8859" t="str">
            <v>Berkshire Hathaway Inc.</v>
          </cell>
          <cell r="E8859" t="str">
            <v>Gas</v>
          </cell>
          <cell r="G8859">
            <v>8811</v>
          </cell>
          <cell r="H8859" t="str">
            <v>Regulated</v>
          </cell>
        </row>
        <row r="8860">
          <cell r="D8860" t="str">
            <v>MidAmerican Energy Holdings Company</v>
          </cell>
          <cell r="E8860" t="str">
            <v>Gas</v>
          </cell>
          <cell r="G8860">
            <v>1001</v>
          </cell>
          <cell r="H8860" t="str">
            <v>Regulated</v>
          </cell>
        </row>
        <row r="8861">
          <cell r="D8861" t="str">
            <v>Edison International</v>
          </cell>
          <cell r="E8861" t="str">
            <v>Gas</v>
          </cell>
          <cell r="G8861">
            <v>714304</v>
          </cell>
          <cell r="H8861" t="str">
            <v>Merchant Unregulated</v>
          </cell>
        </row>
        <row r="8862">
          <cell r="D8862" t="str">
            <v>Chevron Corporation</v>
          </cell>
          <cell r="E8862" t="str">
            <v>Gas</v>
          </cell>
          <cell r="G8862">
            <v>714304</v>
          </cell>
          <cell r="H8862" t="str">
            <v>Merchant Unregulated</v>
          </cell>
        </row>
        <row r="8863">
          <cell r="D8863" t="str">
            <v>MGE Energy, Inc.</v>
          </cell>
          <cell r="E8863" t="str">
            <v>Gas</v>
          </cell>
          <cell r="G8863">
            <v>2215</v>
          </cell>
          <cell r="H8863" t="str">
            <v>Regulated</v>
          </cell>
        </row>
        <row r="8864">
          <cell r="D8864" t="str">
            <v>Fortistar LLC</v>
          </cell>
          <cell r="E8864" t="str">
            <v>Biomass</v>
          </cell>
          <cell r="G8864" t="str">
            <v>NA</v>
          </cell>
          <cell r="H8864" t="str">
            <v>Merchant Unregulated</v>
          </cell>
        </row>
        <row r="8865">
          <cell r="D8865" t="str">
            <v>SunEdison, Inc.</v>
          </cell>
          <cell r="E8865" t="str">
            <v>Solar</v>
          </cell>
          <cell r="G8865" t="str">
            <v>NA</v>
          </cell>
          <cell r="H8865" t="str">
            <v>Merchant Unregulated</v>
          </cell>
        </row>
        <row r="8866">
          <cell r="D8866" t="str">
            <v>Fortistar LLC</v>
          </cell>
          <cell r="E8866" t="str">
            <v>Biomass</v>
          </cell>
          <cell r="G8866" t="str">
            <v>NA</v>
          </cell>
          <cell r="H8866" t="str">
            <v>Merchant Unregulated</v>
          </cell>
        </row>
        <row r="8867">
          <cell r="D8867" t="str">
            <v>ALLETE, Inc.</v>
          </cell>
          <cell r="E8867" t="str">
            <v>Water</v>
          </cell>
          <cell r="G8867">
            <v>8926</v>
          </cell>
          <cell r="H8867" t="str">
            <v>Regulated</v>
          </cell>
        </row>
        <row r="8868">
          <cell r="D8868" t="str">
            <v>South Mississippi Electric Power Association</v>
          </cell>
          <cell r="E8868" t="str">
            <v>Gas</v>
          </cell>
          <cell r="G8868" t="str">
            <v>NA</v>
          </cell>
          <cell r="H8868" t="str">
            <v>Merchant Unregulated</v>
          </cell>
        </row>
        <row r="8869">
          <cell r="D8869" t="str">
            <v>CH4 Biogas, LLC</v>
          </cell>
          <cell r="E8869" t="str">
            <v>Biomass</v>
          </cell>
          <cell r="G8869" t="str">
            <v>NA</v>
          </cell>
          <cell r="H8869" t="str">
            <v>Merchant Unregulated</v>
          </cell>
        </row>
        <row r="8870">
          <cell r="D8870" t="str">
            <v>West River Dairy, LLP</v>
          </cell>
          <cell r="E8870" t="str">
            <v>Biomass</v>
          </cell>
          <cell r="G8870" t="str">
            <v>NA</v>
          </cell>
          <cell r="H8870" t="str">
            <v>Merchant Unregulated</v>
          </cell>
        </row>
        <row r="8871">
          <cell r="D8871" t="str">
            <v>Nebraska City City of</v>
          </cell>
          <cell r="E8871" t="str">
            <v>Gas</v>
          </cell>
          <cell r="G8871" t="str">
            <v>NA</v>
          </cell>
          <cell r="H8871" t="str">
            <v>Regulated</v>
          </cell>
        </row>
        <row r="8872">
          <cell r="D8872" t="str">
            <v>Project Orange Associates LP</v>
          </cell>
          <cell r="E8872" t="str">
            <v>Gas</v>
          </cell>
          <cell r="G8872" t="str">
            <v>NA</v>
          </cell>
          <cell r="H8872" t="str">
            <v>Merchant Unregulated</v>
          </cell>
        </row>
        <row r="8873">
          <cell r="D8873" t="str">
            <v>GDF Suez SA</v>
          </cell>
          <cell r="E8873" t="str">
            <v>Coal</v>
          </cell>
          <cell r="G8873" t="str">
            <v>NA</v>
          </cell>
          <cell r="H8873" t="str">
            <v>Merchant Unregulated</v>
          </cell>
        </row>
        <row r="8874">
          <cell r="D8874" t="str">
            <v>Colorado Springs Utilities</v>
          </cell>
          <cell r="E8874" t="str">
            <v>Oil</v>
          </cell>
          <cell r="G8874" t="str">
            <v>NA</v>
          </cell>
          <cell r="H8874" t="str">
            <v>Regulated</v>
          </cell>
        </row>
        <row r="8875">
          <cell r="D8875" t="str">
            <v>Michigan State University</v>
          </cell>
          <cell r="E8875" t="str">
            <v>Coal</v>
          </cell>
          <cell r="G8875">
            <v>293081</v>
          </cell>
          <cell r="H8875" t="str">
            <v>Merchant Unregulated</v>
          </cell>
        </row>
        <row r="8876">
          <cell r="D8876" t="str">
            <v>Michigan State University</v>
          </cell>
          <cell r="E8876" t="str">
            <v>Gas</v>
          </cell>
          <cell r="G8876">
            <v>23958</v>
          </cell>
          <cell r="H8876" t="str">
            <v>Merchant Unregulated</v>
          </cell>
        </row>
        <row r="8877">
          <cell r="D8877" t="str">
            <v>NRG Energy, Inc.</v>
          </cell>
          <cell r="E8877" t="str">
            <v>Gas</v>
          </cell>
          <cell r="G8877">
            <v>515679</v>
          </cell>
          <cell r="H8877" t="str">
            <v>Merchant Unregulated</v>
          </cell>
        </row>
        <row r="8878">
          <cell r="D8878" t="str">
            <v>NRG Energy, Inc.</v>
          </cell>
          <cell r="E8878" t="str">
            <v>Gas</v>
          </cell>
          <cell r="G8878">
            <v>36469</v>
          </cell>
          <cell r="H8878" t="str">
            <v>Merchant Unregulated</v>
          </cell>
        </row>
        <row r="8879">
          <cell r="D8879" t="str">
            <v>Portland General Electric Company</v>
          </cell>
          <cell r="E8879" t="str">
            <v>Water</v>
          </cell>
          <cell r="G8879">
            <v>119700</v>
          </cell>
          <cell r="H8879" t="str">
            <v>Regulated</v>
          </cell>
        </row>
        <row r="8880">
          <cell r="D8880" t="str">
            <v>NRG Energy, Inc.</v>
          </cell>
          <cell r="E8880" t="str">
            <v>Solar</v>
          </cell>
          <cell r="G8880" t="str">
            <v>NA</v>
          </cell>
          <cell r="H8880" t="str">
            <v>Merchant Unregulated</v>
          </cell>
        </row>
        <row r="8881">
          <cell r="D8881" t="str">
            <v>United States Government</v>
          </cell>
          <cell r="E8881" t="str">
            <v>Water</v>
          </cell>
          <cell r="G8881">
            <v>327617</v>
          </cell>
          <cell r="H8881" t="str">
            <v>Merchant Unregulated</v>
          </cell>
        </row>
        <row r="8882">
          <cell r="D8882" t="str">
            <v>Xcel Energy Inc.</v>
          </cell>
          <cell r="E8882" t="str">
            <v>Water</v>
          </cell>
          <cell r="G8882">
            <v>12536</v>
          </cell>
          <cell r="H8882" t="str">
            <v>Regulated</v>
          </cell>
        </row>
        <row r="8883">
          <cell r="D8883" t="str">
            <v>ALLETE, Inc.</v>
          </cell>
          <cell r="E8883" t="str">
            <v>Coal</v>
          </cell>
          <cell r="G8883">
            <v>872319</v>
          </cell>
          <cell r="H8883" t="str">
            <v>Regulated</v>
          </cell>
        </row>
        <row r="8884">
          <cell r="D8884" t="str">
            <v>ALLETE, Inc.</v>
          </cell>
          <cell r="E8884" t="str">
            <v>Wind</v>
          </cell>
          <cell r="G8884">
            <v>62387</v>
          </cell>
          <cell r="H8884" t="str">
            <v>Regulated</v>
          </cell>
        </row>
        <row r="8885">
          <cell r="D8885" t="str">
            <v>Manitoba Hydro</v>
          </cell>
          <cell r="E8885" t="str">
            <v>Oil</v>
          </cell>
          <cell r="G8885" t="str">
            <v>NA</v>
          </cell>
          <cell r="H8885" t="str">
            <v>Foreign</v>
          </cell>
        </row>
        <row r="8886">
          <cell r="D8886" t="str">
            <v>Dow Chemical Company</v>
          </cell>
          <cell r="E8886" t="str">
            <v>Gas</v>
          </cell>
          <cell r="G8886">
            <v>1969174</v>
          </cell>
          <cell r="H8886" t="str">
            <v>Merchant Unregulated</v>
          </cell>
        </row>
        <row r="8887">
          <cell r="D8887" t="str">
            <v>Chevron Corporation</v>
          </cell>
          <cell r="E8887" t="str">
            <v>Gas</v>
          </cell>
          <cell r="G8887" t="str">
            <v>NA</v>
          </cell>
          <cell r="H8887" t="str">
            <v>Merchant Unregulated</v>
          </cell>
        </row>
        <row r="8888">
          <cell r="D8888" t="str">
            <v>Occidental Petroleum Corporation</v>
          </cell>
          <cell r="E8888" t="str">
            <v>Gas</v>
          </cell>
          <cell r="G8888">
            <v>5167544</v>
          </cell>
          <cell r="H8888" t="str">
            <v>Merchant Unregulated</v>
          </cell>
        </row>
        <row r="8889">
          <cell r="D8889" t="str">
            <v>Gaz Métro Limited Partnership</v>
          </cell>
          <cell r="E8889" t="str">
            <v>Water</v>
          </cell>
          <cell r="G8889" t="str">
            <v>NA</v>
          </cell>
          <cell r="H8889" t="str">
            <v>Regulated</v>
          </cell>
        </row>
        <row r="8890">
          <cell r="D8890" t="str">
            <v>GDF Suez SA</v>
          </cell>
          <cell r="E8890" t="str">
            <v>Water</v>
          </cell>
          <cell r="G8890" t="str">
            <v>NA</v>
          </cell>
          <cell r="H8890" t="str">
            <v>Merchant Unregulated</v>
          </cell>
        </row>
        <row r="8891">
          <cell r="D8891" t="str">
            <v>AES Corporation</v>
          </cell>
          <cell r="E8891" t="str">
            <v>Gas</v>
          </cell>
          <cell r="G8891">
            <v>98853</v>
          </cell>
          <cell r="H8891" t="str">
            <v>Merchant Unregulated</v>
          </cell>
        </row>
        <row r="8892">
          <cell r="D8892" t="str">
            <v>Fortistar LLC</v>
          </cell>
          <cell r="E8892" t="str">
            <v>Biomass</v>
          </cell>
          <cell r="G8892" t="str">
            <v>NA</v>
          </cell>
          <cell r="H8892" t="str">
            <v>Merchant Unregulated</v>
          </cell>
        </row>
        <row r="8893">
          <cell r="D8893" t="str">
            <v>Oglethorpe Power Corporation</v>
          </cell>
          <cell r="E8893" t="str">
            <v>Gas</v>
          </cell>
          <cell r="G8893">
            <v>379549</v>
          </cell>
          <cell r="H8893" t="str">
            <v>Merchant Unregulated</v>
          </cell>
        </row>
        <row r="8894">
          <cell r="D8894" t="str">
            <v>Danville City of VA</v>
          </cell>
          <cell r="E8894" t="str">
            <v>Water</v>
          </cell>
          <cell r="G8894" t="str">
            <v>NA</v>
          </cell>
          <cell r="H8894" t="str">
            <v>Regulated</v>
          </cell>
        </row>
        <row r="8895">
          <cell r="D8895" t="str">
            <v>Brookfield Renewable Energy Partners L.P.</v>
          </cell>
          <cell r="E8895" t="str">
            <v>Water</v>
          </cell>
          <cell r="G8895" t="str">
            <v>NA</v>
          </cell>
          <cell r="H8895" t="str">
            <v>Merchant Unregulated</v>
          </cell>
        </row>
        <row r="8896">
          <cell r="D8896" t="str">
            <v>Brookfield Asset Management Inc.</v>
          </cell>
          <cell r="E8896" t="str">
            <v>Water</v>
          </cell>
          <cell r="G8896" t="str">
            <v>NA</v>
          </cell>
          <cell r="H8896" t="str">
            <v>Merchant Unregulated</v>
          </cell>
        </row>
        <row r="8897">
          <cell r="D8897" t="str">
            <v>Tallassee Shoals, LLC</v>
          </cell>
          <cell r="E8897" t="str">
            <v>Water</v>
          </cell>
          <cell r="G8897" t="str">
            <v>NA</v>
          </cell>
          <cell r="H8897" t="str">
            <v>Merchant Unregulated</v>
          </cell>
        </row>
        <row r="8898">
          <cell r="D8898" t="str">
            <v>Southern Company</v>
          </cell>
          <cell r="E8898" t="str">
            <v>Water</v>
          </cell>
          <cell r="G8898">
            <v>100004</v>
          </cell>
          <cell r="H8898" t="str">
            <v>Regulated</v>
          </cell>
        </row>
        <row r="8899">
          <cell r="D8899" t="str">
            <v>Edison International</v>
          </cell>
          <cell r="E8899" t="str">
            <v>Wind</v>
          </cell>
          <cell r="G8899">
            <v>470229</v>
          </cell>
          <cell r="H8899" t="str">
            <v>Merchant Unregulated</v>
          </cell>
        </row>
        <row r="8900">
          <cell r="D8900" t="str">
            <v>Tamarack Energy Partners</v>
          </cell>
          <cell r="E8900" t="str">
            <v>Biomass</v>
          </cell>
          <cell r="G8900">
            <v>36046</v>
          </cell>
          <cell r="H8900" t="str">
            <v>Merchant Unregulated</v>
          </cell>
        </row>
        <row r="8901">
          <cell r="D8901" t="str">
            <v>A &amp; N Electric Cooperative</v>
          </cell>
          <cell r="E8901" t="str">
            <v>Oil</v>
          </cell>
          <cell r="G8901" t="str">
            <v>NA</v>
          </cell>
          <cell r="H8901" t="str">
            <v>Merchant Unregulated</v>
          </cell>
        </row>
        <row r="8902">
          <cell r="D8902" t="str">
            <v>Integrys Energy Group, Inc.</v>
          </cell>
          <cell r="E8902" t="str">
            <v>Solar</v>
          </cell>
          <cell r="G8902" t="str">
            <v>NA</v>
          </cell>
          <cell r="H8902" t="str">
            <v>Merchant Unregulated</v>
          </cell>
        </row>
        <row r="8903">
          <cell r="D8903" t="str">
            <v>Duke Energy Corporation</v>
          </cell>
          <cell r="E8903" t="str">
            <v>Solar</v>
          </cell>
          <cell r="G8903" t="str">
            <v>NA</v>
          </cell>
          <cell r="H8903" t="str">
            <v>Merchant Unregulated</v>
          </cell>
        </row>
        <row r="8904">
          <cell r="D8904" t="str">
            <v>Wilson Electric Services Corp</v>
          </cell>
          <cell r="E8904" t="str">
            <v>Solar</v>
          </cell>
          <cell r="G8904" t="str">
            <v>NA</v>
          </cell>
          <cell r="H8904" t="str">
            <v>Merchant Unregulated</v>
          </cell>
        </row>
        <row r="8905">
          <cell r="D8905" t="str">
            <v>American Electric Power Company, Inc.</v>
          </cell>
          <cell r="E8905" t="str">
            <v>Coal</v>
          </cell>
          <cell r="G8905">
            <v>2817118</v>
          </cell>
          <cell r="H8905" t="str">
            <v>Regulated</v>
          </cell>
        </row>
        <row r="8906">
          <cell r="D8906" t="str">
            <v>Tannery Island Power Corp</v>
          </cell>
          <cell r="E8906" t="str">
            <v>Water</v>
          </cell>
          <cell r="G8906" t="str">
            <v>NA</v>
          </cell>
          <cell r="H8906" t="str">
            <v>Merchant Unregulated</v>
          </cell>
        </row>
        <row r="8907">
          <cell r="D8907" t="str">
            <v>Otter Tail Corporation</v>
          </cell>
          <cell r="E8907" t="str">
            <v>Water</v>
          </cell>
          <cell r="G8907">
            <v>3122</v>
          </cell>
          <cell r="H8907" t="str">
            <v>Regulated</v>
          </cell>
        </row>
        <row r="8908">
          <cell r="D8908" t="str">
            <v>Target Corp.</v>
          </cell>
          <cell r="E8908" t="str">
            <v>Solar</v>
          </cell>
          <cell r="G8908" t="str">
            <v>NA</v>
          </cell>
          <cell r="H8908" t="str">
            <v>Merchant Unregulated</v>
          </cell>
        </row>
        <row r="8909">
          <cell r="D8909" t="str">
            <v>Target Corp.</v>
          </cell>
          <cell r="E8909" t="str">
            <v>Solar</v>
          </cell>
          <cell r="G8909" t="str">
            <v>NA</v>
          </cell>
          <cell r="H8909" t="str">
            <v>Merchant Unregulated</v>
          </cell>
        </row>
        <row r="8910">
          <cell r="D8910" t="str">
            <v>Calpine Corporation</v>
          </cell>
          <cell r="E8910" t="str">
            <v>Oil</v>
          </cell>
          <cell r="G8910" t="str">
            <v>NA</v>
          </cell>
          <cell r="H8910" t="str">
            <v>Merchant Unregulated</v>
          </cell>
        </row>
        <row r="8911">
          <cell r="D8911" t="str">
            <v>General Electric Company</v>
          </cell>
          <cell r="E8911" t="str">
            <v>Wind</v>
          </cell>
          <cell r="G8911">
            <v>245300</v>
          </cell>
          <cell r="H8911" t="str">
            <v>Merchant Unregulated</v>
          </cell>
        </row>
        <row r="8912">
          <cell r="D8912" t="str">
            <v>Acciona, S.A.</v>
          </cell>
          <cell r="E8912" t="str">
            <v>Wind</v>
          </cell>
          <cell r="G8912">
            <v>417673</v>
          </cell>
          <cell r="H8912" t="str">
            <v>Merchant Unregulated</v>
          </cell>
        </row>
        <row r="8913">
          <cell r="D8913" t="str">
            <v>Ameren Corporation</v>
          </cell>
          <cell r="E8913" t="str">
            <v>Water</v>
          </cell>
          <cell r="G8913">
            <v>264976</v>
          </cell>
          <cell r="H8913" t="str">
            <v>Regulated</v>
          </cell>
        </row>
        <row r="8914">
          <cell r="D8914" t="str">
            <v>Fortistar LLC</v>
          </cell>
          <cell r="E8914" t="str">
            <v>Biomass</v>
          </cell>
          <cell r="G8914" t="str">
            <v>NA</v>
          </cell>
          <cell r="H8914" t="str">
            <v>Merchant Unregulated</v>
          </cell>
        </row>
        <row r="8915">
          <cell r="D8915" t="str">
            <v>Rio Blanco Water Conserv Dist</v>
          </cell>
          <cell r="E8915" t="str">
            <v>Water</v>
          </cell>
          <cell r="G8915" t="str">
            <v>NA</v>
          </cell>
          <cell r="H8915" t="str">
            <v>Merchant Unregulated</v>
          </cell>
        </row>
        <row r="8916">
          <cell r="D8916" t="str">
            <v>Energy Developments Limited</v>
          </cell>
          <cell r="E8916" t="str">
            <v>Biomass</v>
          </cell>
          <cell r="G8916" t="str">
            <v>NA</v>
          </cell>
          <cell r="H8916" t="str">
            <v>Merchant Unregulated</v>
          </cell>
        </row>
        <row r="8917">
          <cell r="D8917" t="str">
            <v>Massachusetts Maritime Academy</v>
          </cell>
          <cell r="E8917" t="str">
            <v>Wind</v>
          </cell>
          <cell r="G8917" t="str">
            <v>NA</v>
          </cell>
          <cell r="H8917" t="str">
            <v>Merchant Unregulated</v>
          </cell>
        </row>
        <row r="8918">
          <cell r="D8918" t="str">
            <v>Duke Energy Corporation</v>
          </cell>
          <cell r="E8918" t="str">
            <v>Solar</v>
          </cell>
          <cell r="G8918" t="str">
            <v>NA</v>
          </cell>
          <cell r="H8918" t="str">
            <v>Merchant Unregulated</v>
          </cell>
        </row>
        <row r="8919">
          <cell r="D8919" t="str">
            <v>Brookfield Renewable Energy Partners L.P.</v>
          </cell>
          <cell r="E8919" t="str">
            <v>Water</v>
          </cell>
          <cell r="G8919" t="str">
            <v>NA</v>
          </cell>
          <cell r="H8919" t="str">
            <v>Merchant Unregulated</v>
          </cell>
        </row>
        <row r="8920">
          <cell r="D8920" t="str">
            <v>Brookfield Asset Management Inc.</v>
          </cell>
          <cell r="E8920" t="str">
            <v>Water</v>
          </cell>
          <cell r="G8920" t="str">
            <v>NA</v>
          </cell>
          <cell r="H8920" t="str">
            <v>Merchant Unregulated</v>
          </cell>
        </row>
        <row r="8921">
          <cell r="D8921" t="str">
            <v>Waste Management, Inc.</v>
          </cell>
          <cell r="E8921" t="str">
            <v>Biomass</v>
          </cell>
          <cell r="G8921" t="str">
            <v>NA</v>
          </cell>
          <cell r="H8921" t="str">
            <v>Merchant Unregulated</v>
          </cell>
        </row>
        <row r="8922">
          <cell r="D8922" t="str">
            <v>I-N-N Electric Cooperative, Inc.</v>
          </cell>
          <cell r="E8922" t="str">
            <v>Water</v>
          </cell>
          <cell r="G8922" t="str">
            <v>NA</v>
          </cell>
          <cell r="H8922" t="str">
            <v>Merchant Unregulated</v>
          </cell>
        </row>
        <row r="8923">
          <cell r="D8923" t="str">
            <v>E.ON SE</v>
          </cell>
          <cell r="E8923" t="str">
            <v>Solar</v>
          </cell>
          <cell r="G8923" t="str">
            <v>NA</v>
          </cell>
          <cell r="H8923" t="str">
            <v>Merchant Unregulated</v>
          </cell>
        </row>
        <row r="8924">
          <cell r="D8924" t="str">
            <v>Cleco Corporation</v>
          </cell>
          <cell r="E8924" t="str">
            <v>Gas</v>
          </cell>
          <cell r="G8924">
            <v>923128</v>
          </cell>
          <cell r="H8924" t="str">
            <v>Regulated</v>
          </cell>
        </row>
        <row r="8925">
          <cell r="D8925" t="str">
            <v>Cleco Corporation</v>
          </cell>
          <cell r="E8925" t="str">
            <v>Gas</v>
          </cell>
          <cell r="G8925">
            <v>52017</v>
          </cell>
          <cell r="H8925" t="str">
            <v>Regulated</v>
          </cell>
        </row>
        <row r="8926">
          <cell r="D8926" t="str">
            <v>Westar Energy, Inc.</v>
          </cell>
          <cell r="E8926" t="str">
            <v>Coal</v>
          </cell>
          <cell r="G8926">
            <v>1190444</v>
          </cell>
          <cell r="H8926" t="str">
            <v>Regulated</v>
          </cell>
        </row>
        <row r="8927">
          <cell r="D8927" t="str">
            <v>Tecumseh City of</v>
          </cell>
          <cell r="E8927" t="str">
            <v>Oil</v>
          </cell>
          <cell r="G8927" t="str">
            <v>NA</v>
          </cell>
          <cell r="H8927" t="str">
            <v>Regulated</v>
          </cell>
        </row>
        <row r="8928">
          <cell r="D8928" t="str">
            <v>Tehachapi Cummings County Water District</v>
          </cell>
          <cell r="E8928" t="str">
            <v>Water</v>
          </cell>
          <cell r="G8928" t="str">
            <v>NA</v>
          </cell>
          <cell r="H8928" t="str">
            <v>Merchant Unregulated</v>
          </cell>
        </row>
        <row r="8929">
          <cell r="D8929" t="str">
            <v>Brookfield Renewable Energy Partners L.P.</v>
          </cell>
          <cell r="E8929" t="str">
            <v>Wind</v>
          </cell>
          <cell r="G8929" t="str">
            <v>NA</v>
          </cell>
          <cell r="H8929" t="str">
            <v>Merchant Unregulated</v>
          </cell>
        </row>
        <row r="8930">
          <cell r="D8930" t="str">
            <v>Brookfield Asset Management Inc.</v>
          </cell>
          <cell r="E8930" t="str">
            <v>Wind</v>
          </cell>
          <cell r="G8930" t="str">
            <v>NA</v>
          </cell>
          <cell r="H8930" t="str">
            <v>Merchant Unregulated</v>
          </cell>
        </row>
        <row r="8931">
          <cell r="D8931" t="str">
            <v>Calwind Resources, Inc.</v>
          </cell>
          <cell r="E8931" t="str">
            <v>Wind</v>
          </cell>
          <cell r="G8931" t="str">
            <v>NA</v>
          </cell>
          <cell r="H8931" t="str">
            <v>Merchant Unregulated</v>
          </cell>
        </row>
        <row r="8932">
          <cell r="D8932" t="str">
            <v>Calwind Resources, Inc.</v>
          </cell>
          <cell r="E8932" t="str">
            <v>Wind</v>
          </cell>
          <cell r="G8932" t="str">
            <v>NA</v>
          </cell>
          <cell r="H8932" t="str">
            <v>Merchant Unregulated</v>
          </cell>
        </row>
        <row r="8933">
          <cell r="D8933" t="str">
            <v>Teichert Aggregates</v>
          </cell>
          <cell r="E8933" t="str">
            <v>Wind</v>
          </cell>
          <cell r="G8933" t="str">
            <v>NA</v>
          </cell>
          <cell r="H8933" t="str">
            <v>Merchant Unregulated</v>
          </cell>
        </row>
        <row r="8934">
          <cell r="D8934" t="str">
            <v>Inter IKEA Systems B.V.</v>
          </cell>
          <cell r="E8934" t="str">
            <v>Solar</v>
          </cell>
          <cell r="G8934" t="str">
            <v>NA</v>
          </cell>
          <cell r="H8934" t="str">
            <v>Merchant Unregulated</v>
          </cell>
        </row>
        <row r="8935">
          <cell r="D8935" t="str">
            <v>Multitrade Telogia Associates, LLC</v>
          </cell>
          <cell r="E8935" t="str">
            <v>Biomass</v>
          </cell>
          <cell r="G8935" t="str">
            <v>NA</v>
          </cell>
          <cell r="H8935" t="str">
            <v>Merchant Unregulated</v>
          </cell>
        </row>
        <row r="8936">
          <cell r="D8936" t="str">
            <v>Leaf Clean Energy Company</v>
          </cell>
          <cell r="E8936" t="str">
            <v>Biomass</v>
          </cell>
          <cell r="G8936" t="str">
            <v>NA</v>
          </cell>
          <cell r="H8936" t="str">
            <v>Merchant Unregulated</v>
          </cell>
        </row>
        <row r="8937">
          <cell r="D8937" t="str">
            <v>SunEdison, Inc.</v>
          </cell>
          <cell r="E8937" t="str">
            <v>Solar</v>
          </cell>
          <cell r="G8937" t="str">
            <v>NA</v>
          </cell>
          <cell r="H8937" t="str">
            <v>Merchant Unregulated</v>
          </cell>
        </row>
        <row r="8938">
          <cell r="D8938" t="str">
            <v>Metropolitan Water District of Southern California</v>
          </cell>
          <cell r="E8938" t="str">
            <v>Water</v>
          </cell>
          <cell r="G8938" t="str">
            <v>NA</v>
          </cell>
          <cell r="H8938" t="str">
            <v>Merchant Unregulated</v>
          </cell>
        </row>
        <row r="8939">
          <cell r="D8939" t="str">
            <v>Temescal Canyon RV LLC</v>
          </cell>
          <cell r="E8939" t="str">
            <v>Solar</v>
          </cell>
          <cell r="G8939" t="str">
            <v>NA</v>
          </cell>
          <cell r="H8939" t="str">
            <v>Merchant Unregulated</v>
          </cell>
        </row>
        <row r="8940">
          <cell r="D8940" t="str">
            <v>Pinnacle West Capital Corporation</v>
          </cell>
          <cell r="E8940" t="str">
            <v>Solar</v>
          </cell>
          <cell r="G8940">
            <v>301</v>
          </cell>
          <cell r="H8940" t="str">
            <v>Regulated</v>
          </cell>
        </row>
        <row r="8941">
          <cell r="D8941" t="str">
            <v>Tenakee Springs City of</v>
          </cell>
          <cell r="E8941" t="str">
            <v>Oil</v>
          </cell>
          <cell r="G8941" t="str">
            <v>NA</v>
          </cell>
          <cell r="H8941" t="str">
            <v>Regulated</v>
          </cell>
        </row>
        <row r="8942">
          <cell r="D8942" t="str">
            <v>Tenakee Springs City of</v>
          </cell>
          <cell r="E8942" t="str">
            <v>Oil</v>
          </cell>
          <cell r="G8942" t="str">
            <v>NA</v>
          </cell>
          <cell r="H8942" t="str">
            <v>Regulated</v>
          </cell>
        </row>
        <row r="8943">
          <cell r="D8943" t="str">
            <v>Chubu Electric Power Co. Inc.</v>
          </cell>
          <cell r="E8943" t="str">
            <v>Gas</v>
          </cell>
          <cell r="G8943">
            <v>1054011</v>
          </cell>
          <cell r="H8943" t="str">
            <v>Merchant Unregulated</v>
          </cell>
        </row>
        <row r="8944">
          <cell r="D8944" t="str">
            <v>ITOCHU Corporation</v>
          </cell>
          <cell r="E8944" t="str">
            <v>Gas</v>
          </cell>
          <cell r="G8944">
            <v>1054011</v>
          </cell>
          <cell r="H8944" t="str">
            <v>Merchant Unregulated</v>
          </cell>
        </row>
        <row r="8945">
          <cell r="D8945" t="str">
            <v>Tenaska Inc.</v>
          </cell>
          <cell r="E8945" t="str">
            <v>Gas</v>
          </cell>
          <cell r="G8945">
            <v>2108022</v>
          </cell>
          <cell r="H8945" t="str">
            <v>Merchant Unregulated</v>
          </cell>
        </row>
        <row r="8946">
          <cell r="D8946" t="str">
            <v>Mitsubishi Corporation</v>
          </cell>
          <cell r="E8946" t="str">
            <v>Gas</v>
          </cell>
          <cell r="G8946">
            <v>1806875</v>
          </cell>
          <cell r="H8946" t="str">
            <v>Merchant Unregulated</v>
          </cell>
        </row>
        <row r="8947">
          <cell r="D8947" t="str">
            <v>Puget Holdings LLC</v>
          </cell>
          <cell r="E8947" t="str">
            <v>Gas</v>
          </cell>
          <cell r="G8947">
            <v>1606</v>
          </cell>
          <cell r="H8947" t="str">
            <v>Regulated</v>
          </cell>
        </row>
        <row r="8948">
          <cell r="D8948" t="str">
            <v>Electric Power Development Co. Ltd.</v>
          </cell>
          <cell r="E8948" t="str">
            <v>Gas</v>
          </cell>
          <cell r="G8948">
            <v>1538455</v>
          </cell>
          <cell r="H8948" t="str">
            <v>Merchant Unregulated</v>
          </cell>
        </row>
        <row r="8949">
          <cell r="D8949" t="str">
            <v>Manulife Financial Corporation</v>
          </cell>
          <cell r="E8949" t="str">
            <v>Gas</v>
          </cell>
          <cell r="G8949">
            <v>1538455</v>
          </cell>
          <cell r="H8949" t="str">
            <v>Merchant Unregulated</v>
          </cell>
        </row>
        <row r="8950">
          <cell r="D8950" t="str">
            <v>Tenaska Inc.</v>
          </cell>
          <cell r="E8950" t="str">
            <v>Gas</v>
          </cell>
          <cell r="G8950">
            <v>496276</v>
          </cell>
          <cell r="H8950" t="str">
            <v>Merchant Unregulated</v>
          </cell>
        </row>
        <row r="8951">
          <cell r="D8951" t="str">
            <v>Mitsubishi Corporation</v>
          </cell>
          <cell r="E8951" t="str">
            <v>Gas</v>
          </cell>
          <cell r="G8951">
            <v>1389571</v>
          </cell>
          <cell r="H8951" t="str">
            <v>Merchant Unregulated</v>
          </cell>
        </row>
        <row r="8952">
          <cell r="D8952" t="str">
            <v>Tenaska Inc.</v>
          </cell>
          <cell r="E8952" t="str">
            <v>Gas</v>
          </cell>
          <cell r="G8952">
            <v>421067</v>
          </cell>
          <cell r="H8952" t="str">
            <v>Merchant Unregulated</v>
          </cell>
        </row>
        <row r="8953">
          <cell r="D8953" t="str">
            <v>Chubu Electric Power Co. Inc.</v>
          </cell>
          <cell r="E8953" t="str">
            <v>Gas</v>
          </cell>
          <cell r="G8953">
            <v>454092</v>
          </cell>
          <cell r="H8953" t="str">
            <v>Merchant Unregulated</v>
          </cell>
        </row>
        <row r="8954">
          <cell r="D8954" t="str">
            <v>ITOCHU Corporation</v>
          </cell>
          <cell r="E8954" t="str">
            <v>Gas</v>
          </cell>
          <cell r="G8954">
            <v>454092</v>
          </cell>
          <cell r="H8954" t="str">
            <v>Merchant Unregulated</v>
          </cell>
        </row>
        <row r="8955">
          <cell r="D8955" t="str">
            <v>Mitsubishi Corporation</v>
          </cell>
          <cell r="E8955" t="str">
            <v>Gas</v>
          </cell>
          <cell r="G8955">
            <v>1147612</v>
          </cell>
          <cell r="H8955" t="str">
            <v>Merchant Unregulated</v>
          </cell>
        </row>
        <row r="8956">
          <cell r="D8956" t="str">
            <v>Osaka Gas Company, Ltd.</v>
          </cell>
          <cell r="E8956" t="str">
            <v>Gas</v>
          </cell>
          <cell r="G8956">
            <v>1651243</v>
          </cell>
          <cell r="H8956" t="str">
            <v>Merchant Unregulated</v>
          </cell>
        </row>
        <row r="8957">
          <cell r="D8957" t="str">
            <v>Tenaska Inc.</v>
          </cell>
          <cell r="E8957" t="str">
            <v>Gas</v>
          </cell>
          <cell r="G8957">
            <v>122317</v>
          </cell>
          <cell r="H8957" t="str">
            <v>Merchant Unregulated</v>
          </cell>
        </row>
        <row r="8958">
          <cell r="D8958" t="str">
            <v>Chubu Electric Power Co. Inc.</v>
          </cell>
          <cell r="E8958" t="str">
            <v>Gas</v>
          </cell>
          <cell r="G8958">
            <v>61157</v>
          </cell>
          <cell r="H8958" t="str">
            <v>Merchant Unregulated</v>
          </cell>
        </row>
        <row r="8959">
          <cell r="D8959" t="str">
            <v>ITOCHU Corporation</v>
          </cell>
          <cell r="E8959" t="str">
            <v>Gas</v>
          </cell>
          <cell r="G8959">
            <v>61157</v>
          </cell>
          <cell r="H8959" t="str">
            <v>Merchant Unregulated</v>
          </cell>
        </row>
        <row r="8960">
          <cell r="D8960" t="str">
            <v>Mitsubishi Corporation</v>
          </cell>
          <cell r="E8960" t="str">
            <v>Gas</v>
          </cell>
          <cell r="G8960">
            <v>104842</v>
          </cell>
          <cell r="H8960" t="str">
            <v>Merchant Unregulated</v>
          </cell>
        </row>
        <row r="8961">
          <cell r="D8961" t="str">
            <v>Tenaska Inc.</v>
          </cell>
          <cell r="E8961" t="str">
            <v>Solar</v>
          </cell>
          <cell r="G8961" t="str">
            <v>NA</v>
          </cell>
          <cell r="H8961" t="str">
            <v>Merchant Unregulated</v>
          </cell>
        </row>
        <row r="8962">
          <cell r="D8962" t="str">
            <v>Mitsubishi Corporation</v>
          </cell>
          <cell r="E8962" t="str">
            <v>Gas</v>
          </cell>
          <cell r="G8962">
            <v>1028226</v>
          </cell>
          <cell r="H8962" t="str">
            <v>Merchant Unregulated</v>
          </cell>
        </row>
        <row r="8963">
          <cell r="D8963" t="str">
            <v>Tenaska Inc.</v>
          </cell>
          <cell r="E8963" t="str">
            <v>Gas</v>
          </cell>
          <cell r="G8963">
            <v>1909562</v>
          </cell>
          <cell r="H8963" t="str">
            <v>Merchant Unregulated</v>
          </cell>
        </row>
        <row r="8964">
          <cell r="D8964" t="str">
            <v>Manulife Financial Corporation</v>
          </cell>
          <cell r="E8964" t="str">
            <v>Gas</v>
          </cell>
          <cell r="G8964">
            <v>802377</v>
          </cell>
          <cell r="H8964" t="str">
            <v>Merchant Unregulated</v>
          </cell>
        </row>
        <row r="8965">
          <cell r="D8965" t="str">
            <v>Electric Power Development Co. Ltd.</v>
          </cell>
          <cell r="E8965" t="str">
            <v>Gas</v>
          </cell>
          <cell r="G8965">
            <v>802377</v>
          </cell>
          <cell r="H8965" t="str">
            <v>Merchant Unregulated</v>
          </cell>
        </row>
        <row r="8966">
          <cell r="D8966" t="str">
            <v>Tenaska Inc.</v>
          </cell>
          <cell r="E8966" t="str">
            <v>Gas</v>
          </cell>
          <cell r="G8966">
            <v>1872214</v>
          </cell>
          <cell r="H8966" t="str">
            <v>Merchant Unregulated</v>
          </cell>
        </row>
        <row r="8967">
          <cell r="D8967" t="str">
            <v>Chubu Electric Power Co. Inc.</v>
          </cell>
          <cell r="E8967" t="str">
            <v>Gas</v>
          </cell>
          <cell r="G8967">
            <v>936108</v>
          </cell>
          <cell r="H8967" t="str">
            <v>Merchant Unregulated</v>
          </cell>
        </row>
        <row r="8968">
          <cell r="D8968" t="str">
            <v>ITOCHU Corporation</v>
          </cell>
          <cell r="E8968" t="str">
            <v>Gas</v>
          </cell>
          <cell r="G8968">
            <v>936108</v>
          </cell>
          <cell r="H8968" t="str">
            <v>Merchant Unregulated</v>
          </cell>
        </row>
        <row r="8969">
          <cell r="D8969" t="str">
            <v>United States Government</v>
          </cell>
          <cell r="E8969" t="str">
            <v>Water</v>
          </cell>
          <cell r="G8969" t="str">
            <v>NA</v>
          </cell>
          <cell r="H8969" t="str">
            <v>Merchant Unregulated</v>
          </cell>
        </row>
        <row r="8970">
          <cell r="D8970" t="str">
            <v>Duke Energy Corporation</v>
          </cell>
          <cell r="E8970" t="str">
            <v>Water</v>
          </cell>
          <cell r="G8970">
            <v>26421</v>
          </cell>
          <cell r="H8970" t="str">
            <v>Regulated</v>
          </cell>
        </row>
        <row r="8971">
          <cell r="D8971" t="str">
            <v>Tennessee Eastman Co</v>
          </cell>
          <cell r="E8971" t="str">
            <v>Coal</v>
          </cell>
          <cell r="G8971">
            <v>1279236</v>
          </cell>
          <cell r="H8971" t="str">
            <v>Merchant Unregulated</v>
          </cell>
        </row>
        <row r="8972">
          <cell r="D8972" t="str">
            <v>Norwich City of</v>
          </cell>
          <cell r="E8972" t="str">
            <v>Water</v>
          </cell>
          <cell r="G8972" t="str">
            <v>NA</v>
          </cell>
          <cell r="H8972" t="str">
            <v>Regulated</v>
          </cell>
        </row>
        <row r="8973">
          <cell r="D8973" t="str">
            <v>Kaweah River Power Authority</v>
          </cell>
          <cell r="E8973" t="str">
            <v>Water</v>
          </cell>
          <cell r="G8973" t="str">
            <v>NA</v>
          </cell>
          <cell r="H8973" t="str">
            <v>Merchant Unregulated</v>
          </cell>
        </row>
        <row r="8974">
          <cell r="D8974" t="str">
            <v>Kodiak Electric Assn Inc</v>
          </cell>
          <cell r="E8974" t="str">
            <v>Water</v>
          </cell>
          <cell r="G8974" t="str">
            <v>NA</v>
          </cell>
          <cell r="H8974" t="str">
            <v>Merchant Unregulated</v>
          </cell>
        </row>
        <row r="8975">
          <cell r="D8975" t="str">
            <v>Southern Company</v>
          </cell>
          <cell r="E8975" t="str">
            <v>Water</v>
          </cell>
          <cell r="G8975">
            <v>29342</v>
          </cell>
          <cell r="H8975" t="str">
            <v>Regulated</v>
          </cell>
        </row>
        <row r="8976">
          <cell r="D8976" t="str">
            <v>Lincoln Electric System</v>
          </cell>
          <cell r="E8976" t="str">
            <v>Wind</v>
          </cell>
          <cell r="G8976" t="str">
            <v>NA</v>
          </cell>
          <cell r="H8976" t="str">
            <v>Regulated</v>
          </cell>
        </row>
        <row r="8977">
          <cell r="D8977" t="str">
            <v>Lincoln Electric System</v>
          </cell>
          <cell r="E8977" t="str">
            <v>Gas</v>
          </cell>
          <cell r="G8977">
            <v>139213</v>
          </cell>
          <cell r="H8977" t="str">
            <v>Regulated</v>
          </cell>
        </row>
        <row r="8978">
          <cell r="D8978" t="str">
            <v>Lincoln Electric System</v>
          </cell>
          <cell r="E8978" t="str">
            <v>Biomass</v>
          </cell>
          <cell r="G8978">
            <v>15</v>
          </cell>
          <cell r="H8978" t="str">
            <v>Regulated</v>
          </cell>
        </row>
        <row r="8979">
          <cell r="D8979" t="str">
            <v>Tondu Corporation</v>
          </cell>
          <cell r="E8979" t="str">
            <v>Coal</v>
          </cell>
          <cell r="G8979">
            <v>216609</v>
          </cell>
          <cell r="H8979" t="str">
            <v>Merchant Unregulated</v>
          </cell>
        </row>
        <row r="8980">
          <cell r="D8980" t="str">
            <v>Beverly Z. Baker</v>
          </cell>
          <cell r="E8980" t="str">
            <v>Coal</v>
          </cell>
          <cell r="G8980">
            <v>4921</v>
          </cell>
          <cell r="H8980" t="str">
            <v>Merchant Unregulated</v>
          </cell>
        </row>
        <row r="8981">
          <cell r="D8981" t="str">
            <v>Robert C. Pelfrey</v>
          </cell>
          <cell r="E8981" t="str">
            <v>Coal</v>
          </cell>
          <cell r="G8981">
            <v>24614</v>
          </cell>
          <cell r="H8981" t="str">
            <v>Merchant Unregulated</v>
          </cell>
        </row>
        <row r="8982">
          <cell r="D8982" t="str">
            <v>CMS Energy Corporation</v>
          </cell>
          <cell r="E8982" t="str">
            <v>Coal</v>
          </cell>
          <cell r="G8982">
            <v>246150</v>
          </cell>
          <cell r="H8982" t="str">
            <v>Merchant Unregulated</v>
          </cell>
        </row>
        <row r="8983">
          <cell r="D8983" t="str">
            <v>Colorado Springs Utilities</v>
          </cell>
          <cell r="E8983" t="str">
            <v>Water</v>
          </cell>
          <cell r="G8983" t="str">
            <v>NA</v>
          </cell>
          <cell r="H8983" t="str">
            <v>Regulated</v>
          </cell>
        </row>
        <row r="8984">
          <cell r="D8984" t="str">
            <v>Tesoro Alaska Corp</v>
          </cell>
          <cell r="E8984" t="str">
            <v>Gas</v>
          </cell>
          <cell r="G8984" t="str">
            <v>NA</v>
          </cell>
          <cell r="H8984" t="str">
            <v>Merchant Unregulated</v>
          </cell>
        </row>
        <row r="8985">
          <cell r="D8985" t="str">
            <v>Tesoro Corporation</v>
          </cell>
          <cell r="E8985" t="str">
            <v>Oil</v>
          </cell>
          <cell r="G8985" t="str">
            <v>NA</v>
          </cell>
          <cell r="H8985" t="str">
            <v>Merchant Unregulated</v>
          </cell>
        </row>
        <row r="8986">
          <cell r="D8986" t="str">
            <v>Caterpillar, Inc.</v>
          </cell>
          <cell r="E8986" t="str">
            <v>Gas</v>
          </cell>
          <cell r="G8986" t="str">
            <v>NA</v>
          </cell>
          <cell r="H8986" t="str">
            <v>Merchant Unregulated</v>
          </cell>
        </row>
        <row r="8987">
          <cell r="D8987" t="str">
            <v>Energy Developments Limited</v>
          </cell>
          <cell r="E8987" t="str">
            <v>Biomass</v>
          </cell>
          <cell r="G8987" t="str">
            <v>NA</v>
          </cell>
          <cell r="H8987" t="str">
            <v>Merchant Unregulated</v>
          </cell>
        </row>
        <row r="8988">
          <cell r="D8988" t="str">
            <v>Alaska Power &amp; Telephone Co.</v>
          </cell>
          <cell r="E8988" t="str">
            <v>Oil</v>
          </cell>
          <cell r="G8988" t="str">
            <v>NA</v>
          </cell>
          <cell r="H8988" t="str">
            <v>Merchant Unregulated</v>
          </cell>
        </row>
        <row r="8989">
          <cell r="D8989" t="str">
            <v>Alaska Energy &amp; Resources Company</v>
          </cell>
          <cell r="E8989" t="str">
            <v>Oil</v>
          </cell>
          <cell r="G8989" t="str">
            <v>NA</v>
          </cell>
          <cell r="H8989" t="str">
            <v>Merchant Unregulated</v>
          </cell>
        </row>
        <row r="8990">
          <cell r="D8990" t="str">
            <v>International Paper Company</v>
          </cell>
          <cell r="E8990" t="str">
            <v>Biomass</v>
          </cell>
          <cell r="G8990" t="str">
            <v>NA</v>
          </cell>
          <cell r="H8990" t="str">
            <v>Merchant Unregulated</v>
          </cell>
        </row>
        <row r="8991">
          <cell r="D8991" t="str">
            <v>Calpine Corporation</v>
          </cell>
          <cell r="E8991" t="str">
            <v>Gas</v>
          </cell>
          <cell r="G8991">
            <v>1227291</v>
          </cell>
          <cell r="H8991" t="str">
            <v>Merchant Unregulated</v>
          </cell>
        </row>
        <row r="8992">
          <cell r="D8992" t="str">
            <v>Dow Chemical Company</v>
          </cell>
          <cell r="E8992" t="str">
            <v>Gas</v>
          </cell>
          <cell r="G8992" t="str">
            <v>NA</v>
          </cell>
          <cell r="H8992" t="str">
            <v>Merchant Unregulated</v>
          </cell>
        </row>
        <row r="8993">
          <cell r="D8993" t="str">
            <v>Dow Chemical Company</v>
          </cell>
          <cell r="E8993" t="str">
            <v>Other Nonrenewable</v>
          </cell>
          <cell r="G8993" t="str">
            <v>NA</v>
          </cell>
          <cell r="H8993" t="str">
            <v>Merchant Unregulated</v>
          </cell>
        </row>
        <row r="8994">
          <cell r="D8994" t="str">
            <v>Riverstone Holdings LLC</v>
          </cell>
          <cell r="E8994" t="str">
            <v>Wind</v>
          </cell>
          <cell r="G8994">
            <v>826959</v>
          </cell>
          <cell r="H8994" t="str">
            <v>Merchant Unregulated</v>
          </cell>
        </row>
        <row r="8995">
          <cell r="D8995" t="str">
            <v>Thermal Energy Corp.</v>
          </cell>
          <cell r="E8995" t="str">
            <v>Gas</v>
          </cell>
          <cell r="G8995" t="str">
            <v>NA</v>
          </cell>
          <cell r="H8995" t="str">
            <v>Merchant Unregulated</v>
          </cell>
        </row>
        <row r="8996">
          <cell r="D8996" t="str">
            <v>Texas Petrochemicals LP</v>
          </cell>
          <cell r="E8996" t="str">
            <v>Gas</v>
          </cell>
          <cell r="G8996" t="str">
            <v>NA</v>
          </cell>
          <cell r="H8996" t="str">
            <v>Merchant Unregulated</v>
          </cell>
        </row>
        <row r="8997">
          <cell r="D8997" t="str">
            <v>PCS Phosphate</v>
          </cell>
          <cell r="E8997" t="str">
            <v>Other Nonrenewable</v>
          </cell>
          <cell r="G8997" t="str">
            <v>NA</v>
          </cell>
          <cell r="H8997" t="str">
            <v>Merchant Unregulated</v>
          </cell>
        </row>
        <row r="8998">
          <cell r="D8998" t="str">
            <v>Enel S.p.A.</v>
          </cell>
          <cell r="E8998" t="str">
            <v>Water</v>
          </cell>
          <cell r="G8998" t="str">
            <v>NA</v>
          </cell>
          <cell r="H8998" t="str">
            <v>Merchant Unregulated</v>
          </cell>
        </row>
        <row r="8999">
          <cell r="D8999" t="str">
            <v>TG Windfarm LLC</v>
          </cell>
          <cell r="E8999" t="str">
            <v>Wind</v>
          </cell>
          <cell r="G8999" t="str">
            <v>NA</v>
          </cell>
          <cell r="H8999" t="str">
            <v>Merchant Unregulated</v>
          </cell>
        </row>
        <row r="9000">
          <cell r="D9000" t="str">
            <v>Edison International</v>
          </cell>
          <cell r="E9000" t="str">
            <v>Wind</v>
          </cell>
          <cell r="G9000" t="str">
            <v>NA</v>
          </cell>
          <cell r="H9000" t="str">
            <v>Merchant Unregulated</v>
          </cell>
        </row>
        <row r="9001">
          <cell r="D9001" t="str">
            <v>Municipal Mortgage &amp; Equity, LLC</v>
          </cell>
          <cell r="E9001" t="str">
            <v>Solar</v>
          </cell>
          <cell r="G9001" t="str">
            <v>NA</v>
          </cell>
          <cell r="H9001" t="str">
            <v>Merchant Unregulated</v>
          </cell>
        </row>
        <row r="9002">
          <cell r="D9002" t="str">
            <v>Southern Company</v>
          </cell>
          <cell r="E9002" t="str">
            <v>Gas</v>
          </cell>
          <cell r="G9002">
            <v>1413740</v>
          </cell>
          <cell r="H9002" t="str">
            <v>Regulated</v>
          </cell>
        </row>
        <row r="9003">
          <cell r="D9003" t="str">
            <v>Enel S.p.A.</v>
          </cell>
          <cell r="E9003" t="str">
            <v>Water</v>
          </cell>
          <cell r="G9003" t="str">
            <v>NA</v>
          </cell>
          <cell r="H9003" t="str">
            <v>Merchant Unregulated</v>
          </cell>
        </row>
        <row r="9004">
          <cell r="D9004" t="str">
            <v>South Carolina Public Service Authority</v>
          </cell>
          <cell r="E9004" t="str">
            <v>Oil</v>
          </cell>
          <cell r="G9004" t="str">
            <v>NA</v>
          </cell>
          <cell r="H9004" t="str">
            <v>Regulated</v>
          </cell>
        </row>
        <row r="9005">
          <cell r="D9005" t="str">
            <v>California Department of Water Resources</v>
          </cell>
          <cell r="E9005" t="str">
            <v>Water</v>
          </cell>
          <cell r="G9005" t="str">
            <v>NA</v>
          </cell>
          <cell r="H9005" t="str">
            <v>Merchant Unregulated</v>
          </cell>
        </row>
        <row r="9006">
          <cell r="D9006" t="str">
            <v>California Department of Water Resources</v>
          </cell>
          <cell r="E9006" t="str">
            <v>Water</v>
          </cell>
          <cell r="G9006" t="str">
            <v>NA</v>
          </cell>
          <cell r="H9006" t="str">
            <v>Merchant Unregulated</v>
          </cell>
        </row>
        <row r="9007">
          <cell r="D9007" t="str">
            <v>California Department of Water Resources</v>
          </cell>
          <cell r="E9007" t="str">
            <v>Water</v>
          </cell>
          <cell r="G9007">
            <v>187800</v>
          </cell>
          <cell r="H9007" t="str">
            <v>Merchant Unregulated</v>
          </cell>
        </row>
        <row r="9008">
          <cell r="D9008" t="str">
            <v>Tri-State Generation &amp; Transmission Association, Inc.</v>
          </cell>
          <cell r="E9008" t="str">
            <v>Gas</v>
          </cell>
          <cell r="G9008">
            <v>716699</v>
          </cell>
          <cell r="H9008" t="str">
            <v>Merchant Unregulated</v>
          </cell>
        </row>
        <row r="9009">
          <cell r="D9009" t="str">
            <v>Stark Investments</v>
          </cell>
          <cell r="E9009" t="str">
            <v>Gas</v>
          </cell>
          <cell r="G9009" t="str">
            <v>NA</v>
          </cell>
          <cell r="H9009" t="str">
            <v>Merchant Unregulated</v>
          </cell>
        </row>
        <row r="9010">
          <cell r="D9010" t="str">
            <v>Shepherd Investments International, Ltd.</v>
          </cell>
          <cell r="E9010" t="str">
            <v>Gas</v>
          </cell>
          <cell r="G9010" t="str">
            <v>NA</v>
          </cell>
          <cell r="H9010" t="str">
            <v>Merchant Unregulated</v>
          </cell>
        </row>
        <row r="9011">
          <cell r="D9011" t="str">
            <v>Atlantic Power Corporation</v>
          </cell>
          <cell r="E9011" t="str">
            <v>Gas</v>
          </cell>
          <cell r="G9011" t="str">
            <v>NA</v>
          </cell>
          <cell r="H9011" t="str">
            <v>Merchant Unregulated</v>
          </cell>
        </row>
        <row r="9012">
          <cell r="D9012" t="str">
            <v>CMS Energy Corporation</v>
          </cell>
          <cell r="E9012" t="str">
            <v>Gas</v>
          </cell>
          <cell r="G9012">
            <v>-88</v>
          </cell>
          <cell r="H9012" t="str">
            <v>Regulated</v>
          </cell>
        </row>
        <row r="9013">
          <cell r="D9013" t="str">
            <v>Thief River Falls City of</v>
          </cell>
          <cell r="E9013" t="str">
            <v>Oil</v>
          </cell>
          <cell r="G9013" t="str">
            <v>NA</v>
          </cell>
          <cell r="H9013" t="str">
            <v>Regulated</v>
          </cell>
        </row>
        <row r="9014">
          <cell r="D9014" t="str">
            <v>Thief River Falls City of</v>
          </cell>
          <cell r="E9014" t="str">
            <v>Water</v>
          </cell>
          <cell r="G9014" t="str">
            <v>NA</v>
          </cell>
          <cell r="H9014" t="str">
            <v>Regulated</v>
          </cell>
        </row>
        <row r="9015">
          <cell r="D9015" t="str">
            <v>International Paper Company</v>
          </cell>
          <cell r="E9015" t="str">
            <v>Biomass</v>
          </cell>
          <cell r="G9015">
            <v>145150</v>
          </cell>
          <cell r="H9015" t="str">
            <v>Merchant Unregulated</v>
          </cell>
        </row>
        <row r="9016">
          <cell r="D9016" t="str">
            <v>First Wind Holdings Inc.</v>
          </cell>
          <cell r="E9016" t="str">
            <v>Wind</v>
          </cell>
          <cell r="G9016">
            <v>18169</v>
          </cell>
          <cell r="H9016" t="str">
            <v>Merchant Unregulated</v>
          </cell>
        </row>
        <row r="9017">
          <cell r="D9017" t="str">
            <v>Oglethorpe Power Corporation</v>
          </cell>
          <cell r="E9017" t="str">
            <v>Gas</v>
          </cell>
          <cell r="G9017">
            <v>4060712</v>
          </cell>
          <cell r="H9017" t="str">
            <v>Merchant Unregulated</v>
          </cell>
        </row>
        <row r="9018">
          <cell r="D9018" t="str">
            <v>Taunton City of</v>
          </cell>
          <cell r="E9018" t="str">
            <v>Gas</v>
          </cell>
          <cell r="G9018">
            <v>0</v>
          </cell>
          <cell r="H9018" t="str">
            <v>Regulated</v>
          </cell>
        </row>
        <row r="9019">
          <cell r="D9019" t="str">
            <v>Chicopee City of</v>
          </cell>
          <cell r="E9019" t="str">
            <v>Gas</v>
          </cell>
          <cell r="G9019">
            <v>0</v>
          </cell>
          <cell r="H9019" t="str">
            <v>Regulated</v>
          </cell>
        </row>
        <row r="9020">
          <cell r="D9020" t="str">
            <v>Concord Town of</v>
          </cell>
          <cell r="E9020" t="str">
            <v>Gas</v>
          </cell>
          <cell r="G9020">
            <v>0</v>
          </cell>
          <cell r="H9020" t="str">
            <v>Regulated</v>
          </cell>
        </row>
        <row r="9021">
          <cell r="D9021" t="str">
            <v>New Hampshire Electric Cooperative Inc.</v>
          </cell>
          <cell r="E9021" t="str">
            <v>Gas</v>
          </cell>
          <cell r="G9021">
            <v>0</v>
          </cell>
          <cell r="H9021" t="str">
            <v>Regulated</v>
          </cell>
        </row>
        <row r="9022">
          <cell r="D9022" t="str">
            <v>Wellesley Town of</v>
          </cell>
          <cell r="E9022" t="str">
            <v>Gas</v>
          </cell>
          <cell r="G9022">
            <v>0</v>
          </cell>
          <cell r="H9022" t="str">
            <v>Regulated</v>
          </cell>
        </row>
        <row r="9023">
          <cell r="D9023" t="str">
            <v>Reading Town of</v>
          </cell>
          <cell r="E9023" t="str">
            <v>Gas</v>
          </cell>
          <cell r="G9023">
            <v>0</v>
          </cell>
          <cell r="H9023" t="str">
            <v>Regulated</v>
          </cell>
        </row>
        <row r="9024">
          <cell r="D9024" t="str">
            <v>Braintree Town of</v>
          </cell>
          <cell r="E9024" t="str">
            <v>Gas</v>
          </cell>
          <cell r="G9024">
            <v>0</v>
          </cell>
          <cell r="H9024" t="str">
            <v>Regulated</v>
          </cell>
        </row>
        <row r="9025">
          <cell r="D9025" t="str">
            <v>Hingham City of</v>
          </cell>
          <cell r="E9025" t="str">
            <v>Gas</v>
          </cell>
          <cell r="G9025">
            <v>0</v>
          </cell>
          <cell r="H9025" t="str">
            <v>Regulated</v>
          </cell>
        </row>
        <row r="9026">
          <cell r="D9026" t="str">
            <v>Lower Colorado River Authority</v>
          </cell>
          <cell r="E9026" t="str">
            <v>Gas</v>
          </cell>
          <cell r="G9026">
            <v>257246</v>
          </cell>
          <cell r="H9026" t="str">
            <v>Merchant Unregulated</v>
          </cell>
        </row>
        <row r="9027">
          <cell r="D9027" t="str">
            <v>Tennessee Valley Authority</v>
          </cell>
          <cell r="E9027" t="str">
            <v>Coal</v>
          </cell>
          <cell r="G9027">
            <v>4098926</v>
          </cell>
          <cell r="H9027" t="str">
            <v>Merchant Unregulated</v>
          </cell>
        </row>
        <row r="9028">
          <cell r="D9028" t="str">
            <v>Tennessee Valley Authority</v>
          </cell>
          <cell r="E9028" t="str">
            <v>Gas</v>
          </cell>
          <cell r="G9028">
            <v>-1483</v>
          </cell>
          <cell r="H9028" t="str">
            <v>Merchant Unregulated</v>
          </cell>
        </row>
        <row r="9029">
          <cell r="D9029" t="str">
            <v>Associated Electric Cooperative Inc.</v>
          </cell>
          <cell r="E9029" t="str">
            <v>Coal</v>
          </cell>
          <cell r="G9029">
            <v>7095204</v>
          </cell>
          <cell r="H9029" t="str">
            <v>Merchant Unregulated</v>
          </cell>
        </row>
        <row r="9030">
          <cell r="D9030" t="str">
            <v>Thomas Hodgson &amp; Sons Inc</v>
          </cell>
          <cell r="E9030" t="str">
            <v>Water</v>
          </cell>
          <cell r="G9030" t="str">
            <v>NA</v>
          </cell>
          <cell r="H9030" t="str">
            <v>Merchant Unregulated</v>
          </cell>
        </row>
        <row r="9031">
          <cell r="D9031" t="str">
            <v>PPL Corporation</v>
          </cell>
          <cell r="E9031" t="str">
            <v>Water</v>
          </cell>
          <cell r="G9031">
            <v>522124</v>
          </cell>
          <cell r="H9031" t="str">
            <v>Merchant Unregulated</v>
          </cell>
        </row>
        <row r="9032">
          <cell r="D9032" t="str">
            <v>Xcel Energy Inc.</v>
          </cell>
          <cell r="E9032" t="str">
            <v>Water</v>
          </cell>
          <cell r="G9032">
            <v>7273</v>
          </cell>
          <cell r="H9032" t="str">
            <v>Regulated</v>
          </cell>
        </row>
        <row r="9033">
          <cell r="D9033" t="str">
            <v>Alaska Power &amp; Telephone Co.</v>
          </cell>
          <cell r="E9033" t="str">
            <v>Oil</v>
          </cell>
          <cell r="G9033" t="str">
            <v>NA</v>
          </cell>
          <cell r="H9033" t="str">
            <v>Merchant Unregulated</v>
          </cell>
        </row>
        <row r="9034">
          <cell r="D9034" t="str">
            <v>Alaska Energy &amp; Resources Company</v>
          </cell>
          <cell r="E9034" t="str">
            <v>Oil</v>
          </cell>
          <cell r="G9034" t="str">
            <v>NA</v>
          </cell>
          <cell r="H9034" t="str">
            <v>Merchant Unregulated</v>
          </cell>
        </row>
        <row r="9035">
          <cell r="D9035" t="str">
            <v>Thornton Township School Dist</v>
          </cell>
          <cell r="E9035" t="str">
            <v>Gas</v>
          </cell>
          <cell r="G9035" t="str">
            <v>NA</v>
          </cell>
          <cell r="H9035" t="str">
            <v>Merchant Unregulated</v>
          </cell>
        </row>
        <row r="9036">
          <cell r="D9036" t="str">
            <v>Thornton Township School Dist</v>
          </cell>
          <cell r="E9036" t="str">
            <v>Gas</v>
          </cell>
          <cell r="G9036" t="str">
            <v>NA</v>
          </cell>
          <cell r="H9036" t="str">
            <v>Merchant Unregulated</v>
          </cell>
        </row>
        <row r="9037">
          <cell r="D9037" t="str">
            <v>Duke Energy Corporation</v>
          </cell>
          <cell r="E9037" t="str">
            <v>Water</v>
          </cell>
          <cell r="G9037">
            <v>69509</v>
          </cell>
          <cell r="H9037" t="str">
            <v>Regulated</v>
          </cell>
        </row>
        <row r="9038">
          <cell r="D9038" t="str">
            <v>IDACORP, Inc.</v>
          </cell>
          <cell r="E9038" t="str">
            <v>Water</v>
          </cell>
          <cell r="G9038">
            <v>56539</v>
          </cell>
          <cell r="H9038" t="str">
            <v>Regulated</v>
          </cell>
        </row>
        <row r="9039">
          <cell r="D9039" t="str">
            <v>Idaho Wind Partners 1, LLC</v>
          </cell>
          <cell r="E9039" t="str">
            <v>Wind</v>
          </cell>
          <cell r="G9039" t="str">
            <v>NA</v>
          </cell>
          <cell r="H9039" t="str">
            <v>Merchant Unregulated</v>
          </cell>
        </row>
        <row r="9040">
          <cell r="D9040" t="str">
            <v>Grizzly Mountain Ranch</v>
          </cell>
          <cell r="E9040" t="str">
            <v>Water</v>
          </cell>
          <cell r="G9040" t="str">
            <v>NA</v>
          </cell>
          <cell r="H9040" t="str">
            <v>Merchant Unregulated</v>
          </cell>
        </row>
        <row r="9041">
          <cell r="D9041" t="str">
            <v>Exelon Corporation</v>
          </cell>
          <cell r="E9041" t="str">
            <v>Nuclear</v>
          </cell>
          <cell r="G9041">
            <v>7038257</v>
          </cell>
          <cell r="H9041" t="str">
            <v>Merchant Unregulated</v>
          </cell>
        </row>
        <row r="9042">
          <cell r="D9042" t="str">
            <v>Exelon Corporation</v>
          </cell>
          <cell r="E9042" t="str">
            <v>Wind</v>
          </cell>
          <cell r="G9042" t="str">
            <v>NA</v>
          </cell>
          <cell r="H9042" t="str">
            <v>Merchant Unregulated</v>
          </cell>
        </row>
        <row r="9043">
          <cell r="D9043" t="str">
            <v>Starwood Energy Group Global LLC</v>
          </cell>
          <cell r="E9043" t="str">
            <v>Solar</v>
          </cell>
          <cell r="G9043" t="str">
            <v>NA</v>
          </cell>
          <cell r="H9043" t="str">
            <v>Merchant Unregulated</v>
          </cell>
        </row>
        <row r="9044">
          <cell r="D9044" t="str">
            <v>DTE Energy Company</v>
          </cell>
          <cell r="E9044" t="str">
            <v>Wind</v>
          </cell>
          <cell r="G9044">
            <v>1688</v>
          </cell>
          <cell r="H9044" t="str">
            <v>Merchant Unregulated</v>
          </cell>
        </row>
        <row r="9045">
          <cell r="D9045" t="str">
            <v>DTE Energy Company</v>
          </cell>
          <cell r="E9045" t="str">
            <v>Wind</v>
          </cell>
          <cell r="G9045">
            <v>4318</v>
          </cell>
          <cell r="H9045" t="str">
            <v>Merchant Unregulated</v>
          </cell>
        </row>
        <row r="9046">
          <cell r="D9046" t="str">
            <v>DTE Energy Company</v>
          </cell>
          <cell r="E9046" t="str">
            <v>Wind</v>
          </cell>
          <cell r="G9046">
            <v>8524</v>
          </cell>
          <cell r="H9046" t="str">
            <v>Merchant Unregulated</v>
          </cell>
        </row>
        <row r="9047">
          <cell r="D9047" t="str">
            <v>Exelon Corporation</v>
          </cell>
          <cell r="E9047" t="str">
            <v>Wind</v>
          </cell>
          <cell r="G9047">
            <v>167975</v>
          </cell>
          <cell r="H9047" t="str">
            <v>Merchant Unregulated</v>
          </cell>
        </row>
        <row r="9048">
          <cell r="D9048" t="str">
            <v>Occidental Petroleum Corporation</v>
          </cell>
          <cell r="E9048" t="str">
            <v>Gas</v>
          </cell>
          <cell r="G9048" t="str">
            <v>NA</v>
          </cell>
          <cell r="H9048" t="str">
            <v>Merchant Unregulated</v>
          </cell>
        </row>
        <row r="9049">
          <cell r="D9049" t="str">
            <v>Southern Company</v>
          </cell>
          <cell r="E9049" t="str">
            <v>Water</v>
          </cell>
          <cell r="G9049">
            <v>126499</v>
          </cell>
          <cell r="H9049" t="str">
            <v>Regulated</v>
          </cell>
        </row>
        <row r="9050">
          <cell r="D9050" t="str">
            <v>Tiber Montana LLC</v>
          </cell>
          <cell r="E9050" t="str">
            <v>Water</v>
          </cell>
          <cell r="G9050" t="str">
            <v>NA</v>
          </cell>
          <cell r="H9050" t="str">
            <v>Merchant Unregulated</v>
          </cell>
        </row>
        <row r="9051">
          <cell r="D9051" t="str">
            <v>International Paper Company</v>
          </cell>
          <cell r="E9051" t="str">
            <v>Oil</v>
          </cell>
          <cell r="G9051">
            <v>197203</v>
          </cell>
          <cell r="H9051" t="str">
            <v>Merchant Unregulated</v>
          </cell>
        </row>
        <row r="9052">
          <cell r="D9052" t="str">
            <v>Turlock Irrigation District</v>
          </cell>
          <cell r="E9052" t="str">
            <v>Biomass</v>
          </cell>
          <cell r="G9052" t="str">
            <v>NA</v>
          </cell>
          <cell r="H9052" t="str">
            <v>Merchant Unregulated</v>
          </cell>
        </row>
        <row r="9053">
          <cell r="D9053" t="str">
            <v>UPC Energy Group</v>
          </cell>
          <cell r="E9053" t="str">
            <v>Solar</v>
          </cell>
          <cell r="G9053" t="str">
            <v>NA</v>
          </cell>
          <cell r="H9053" t="str">
            <v>Merchant Unregulated</v>
          </cell>
        </row>
        <row r="9054">
          <cell r="D9054" t="str">
            <v>Burbank City of</v>
          </cell>
          <cell r="E9054" t="str">
            <v>Water</v>
          </cell>
          <cell r="G9054" t="str">
            <v>NA</v>
          </cell>
          <cell r="H9054" t="str">
            <v>Regulated</v>
          </cell>
        </row>
        <row r="9055">
          <cell r="D9055" t="str">
            <v>Duke Energy Corporation</v>
          </cell>
          <cell r="E9055" t="str">
            <v>Gas</v>
          </cell>
          <cell r="G9055">
            <v>488455</v>
          </cell>
          <cell r="H9055" t="str">
            <v>Regulated</v>
          </cell>
        </row>
        <row r="9056">
          <cell r="D9056" t="str">
            <v>PG&amp;E Corporation</v>
          </cell>
          <cell r="E9056" t="str">
            <v>Water</v>
          </cell>
          <cell r="G9056">
            <v>231938</v>
          </cell>
          <cell r="H9056" t="str">
            <v>Regulated</v>
          </cell>
        </row>
        <row r="9057">
          <cell r="D9057" t="str">
            <v>Duke Energy Corporation</v>
          </cell>
          <cell r="E9057" t="str">
            <v>Water</v>
          </cell>
          <cell r="G9057">
            <v>46011</v>
          </cell>
          <cell r="H9057" t="str">
            <v>Regulated</v>
          </cell>
        </row>
        <row r="9058">
          <cell r="D9058" t="str">
            <v>Tillotson Rubber Co Inc</v>
          </cell>
          <cell r="E9058" t="str">
            <v>Water</v>
          </cell>
          <cell r="G9058" t="str">
            <v>NA</v>
          </cell>
          <cell r="H9058" t="str">
            <v>Merchant Unregulated</v>
          </cell>
        </row>
        <row r="9059">
          <cell r="D9059" t="str">
            <v>Tillotson Rubber Co Inc</v>
          </cell>
          <cell r="E9059" t="str">
            <v>Oil</v>
          </cell>
          <cell r="G9059" t="str">
            <v>NA</v>
          </cell>
          <cell r="H9059" t="str">
            <v>Merchant Unregulated</v>
          </cell>
        </row>
        <row r="9060">
          <cell r="D9060" t="str">
            <v>Tillotson Rubber Co Inc</v>
          </cell>
          <cell r="E9060" t="str">
            <v>Biomass</v>
          </cell>
          <cell r="G9060" t="str">
            <v>NA</v>
          </cell>
          <cell r="H9060" t="str">
            <v>Merchant Unregulated</v>
          </cell>
        </row>
        <row r="9061">
          <cell r="D9061" t="str">
            <v>LS Power Group</v>
          </cell>
          <cell r="E9061" t="str">
            <v>Gas</v>
          </cell>
          <cell r="G9061" t="str">
            <v>NA</v>
          </cell>
          <cell r="H9061" t="str">
            <v>Merchant Unregulated</v>
          </cell>
        </row>
        <row r="9062">
          <cell r="D9062" t="str">
            <v>EDP - Energias de Portugal SA</v>
          </cell>
          <cell r="E9062" t="str">
            <v>Wind</v>
          </cell>
          <cell r="G9062">
            <v>64745</v>
          </cell>
          <cell r="H9062" t="str">
            <v>Merchant Unregulated</v>
          </cell>
        </row>
        <row r="9063">
          <cell r="D9063" t="str">
            <v>PARPÚBLICA - Participações Públicas (SGPS), S.A.</v>
          </cell>
          <cell r="E9063" t="str">
            <v>Wind</v>
          </cell>
          <cell r="G9063">
            <v>3196</v>
          </cell>
          <cell r="H9063" t="str">
            <v>Merchant Unregulated</v>
          </cell>
        </row>
        <row r="9064">
          <cell r="D9064" t="str">
            <v>HidroCantábrico Energia S.A.</v>
          </cell>
          <cell r="E9064" t="str">
            <v>Wind</v>
          </cell>
          <cell r="G9064">
            <v>525</v>
          </cell>
          <cell r="H9064" t="str">
            <v>Merchant Unregulated</v>
          </cell>
        </row>
        <row r="9065">
          <cell r="D9065" t="str">
            <v>China Three Gorges Corporation</v>
          </cell>
          <cell r="E9065" t="str">
            <v>Wind</v>
          </cell>
          <cell r="G9065">
            <v>18448</v>
          </cell>
          <cell r="H9065" t="str">
            <v>Merchant Unregulated</v>
          </cell>
        </row>
        <row r="9066">
          <cell r="D9066" t="str">
            <v>EDP Renováveis</v>
          </cell>
          <cell r="E9066" t="str">
            <v>Wind</v>
          </cell>
          <cell r="G9066">
            <v>25233</v>
          </cell>
          <cell r="H9066" t="str">
            <v>Merchant Unregulated</v>
          </cell>
        </row>
        <row r="9067">
          <cell r="D9067" t="str">
            <v>Distributed Energy Systems Corp.</v>
          </cell>
          <cell r="E9067" t="str">
            <v>Solar</v>
          </cell>
          <cell r="G9067" t="str">
            <v>NA</v>
          </cell>
          <cell r="H9067" t="str">
            <v>Merchant Unregulated</v>
          </cell>
        </row>
        <row r="9068">
          <cell r="D9068" t="str">
            <v>Waste Management, Inc.</v>
          </cell>
          <cell r="E9068" t="str">
            <v>Biomass</v>
          </cell>
          <cell r="G9068" t="str">
            <v>NA</v>
          </cell>
          <cell r="H9068" t="str">
            <v>Merchant Unregulated</v>
          </cell>
        </row>
        <row r="9069">
          <cell r="D9069" t="str">
            <v>Tennessee Valley Authority</v>
          </cell>
          <cell r="E9069" t="str">
            <v>Water</v>
          </cell>
          <cell r="G9069" t="str">
            <v>NA</v>
          </cell>
          <cell r="H9069" t="str">
            <v>Merchant Unregulated</v>
          </cell>
        </row>
        <row r="9070">
          <cell r="D9070" t="str">
            <v>United States Government</v>
          </cell>
          <cell r="E9070" t="str">
            <v>Wind</v>
          </cell>
          <cell r="G9070" t="str">
            <v>NA</v>
          </cell>
          <cell r="H9070" t="str">
            <v>Merchant Unregulated</v>
          </cell>
        </row>
        <row r="9071">
          <cell r="D9071" t="str">
            <v>Ag Environmental Solutions, LLC</v>
          </cell>
          <cell r="E9071" t="str">
            <v>Biomass</v>
          </cell>
          <cell r="G9071" t="str">
            <v>NA</v>
          </cell>
          <cell r="H9071" t="str">
            <v>Merchant Unregulated</v>
          </cell>
        </row>
        <row r="9072">
          <cell r="D9072" t="str">
            <v>Panduit Corp</v>
          </cell>
          <cell r="E9072" t="str">
            <v>Gas</v>
          </cell>
          <cell r="G9072" t="str">
            <v>NA</v>
          </cell>
          <cell r="H9072" t="str">
            <v>Merchant Unregulated</v>
          </cell>
        </row>
        <row r="9073">
          <cell r="D9073" t="str">
            <v>Jiangsu Zongyi Co.,Ltd</v>
          </cell>
          <cell r="E9073" t="str">
            <v>Solar</v>
          </cell>
          <cell r="G9073" t="str">
            <v>NA</v>
          </cell>
          <cell r="H9073" t="str">
            <v>Merchant Unregulated</v>
          </cell>
        </row>
        <row r="9074">
          <cell r="D9074" t="str">
            <v>County Of Monmouth</v>
          </cell>
          <cell r="E9074" t="str">
            <v>Biomass</v>
          </cell>
          <cell r="G9074" t="str">
            <v>NA</v>
          </cell>
          <cell r="H9074" t="str">
            <v>Merchant Unregulated</v>
          </cell>
        </row>
        <row r="9075">
          <cell r="D9075" t="str">
            <v>Sustainable Power Group</v>
          </cell>
          <cell r="E9075" t="str">
            <v>Solar</v>
          </cell>
          <cell r="G9075" t="str">
            <v>NA</v>
          </cell>
          <cell r="H9075" t="str">
            <v>Merchant Unregulated</v>
          </cell>
        </row>
        <row r="9076">
          <cell r="D9076" t="str">
            <v>Sustainable Power Group</v>
          </cell>
          <cell r="E9076" t="str">
            <v>Solar</v>
          </cell>
          <cell r="G9076" t="str">
            <v>NA</v>
          </cell>
          <cell r="H9076" t="str">
            <v>Merchant Unregulated</v>
          </cell>
        </row>
        <row r="9077">
          <cell r="D9077" t="str">
            <v>Tipton City of IA</v>
          </cell>
          <cell r="E9077" t="str">
            <v>Gas</v>
          </cell>
          <cell r="G9077" t="str">
            <v>NA</v>
          </cell>
          <cell r="H9077" t="str">
            <v>Regulated</v>
          </cell>
        </row>
        <row r="9078">
          <cell r="D9078" t="str">
            <v>BP plc</v>
          </cell>
          <cell r="E9078" t="str">
            <v>Wind</v>
          </cell>
          <cell r="G9078">
            <v>94472</v>
          </cell>
          <cell r="H9078" t="str">
            <v>Merchant Unregulated</v>
          </cell>
        </row>
        <row r="9079">
          <cell r="D9079" t="str">
            <v>NRG Energy, Inc.</v>
          </cell>
          <cell r="E9079" t="str">
            <v>Coal</v>
          </cell>
          <cell r="G9079" t="str">
            <v>NA</v>
          </cell>
          <cell r="H9079" t="str">
            <v>Merchant Unregulated</v>
          </cell>
        </row>
        <row r="9080">
          <cell r="D9080" t="str">
            <v>NRG Energy, Inc.</v>
          </cell>
          <cell r="E9080" t="str">
            <v>Oil</v>
          </cell>
          <cell r="G9080" t="str">
            <v>NA</v>
          </cell>
          <cell r="H9080" t="str">
            <v>Merchant Unregulated</v>
          </cell>
        </row>
        <row r="9081">
          <cell r="D9081" t="str">
            <v>Johnson &amp; Johnson</v>
          </cell>
          <cell r="E9081" t="str">
            <v>Solar</v>
          </cell>
          <cell r="G9081" t="str">
            <v>NA</v>
          </cell>
          <cell r="H9081" t="str">
            <v>Merchant Unregulated</v>
          </cell>
        </row>
        <row r="9082">
          <cell r="D9082" t="str">
            <v>Capital Power Corporation</v>
          </cell>
          <cell r="E9082" t="str">
            <v>Gas</v>
          </cell>
          <cell r="G9082">
            <v>1610946</v>
          </cell>
          <cell r="H9082" t="str">
            <v>Merchant Unregulated</v>
          </cell>
        </row>
        <row r="9083">
          <cell r="D9083" t="str">
            <v>Lafayette City of LA</v>
          </cell>
          <cell r="E9083" t="str">
            <v>Gas</v>
          </cell>
          <cell r="G9083" t="str">
            <v>NA</v>
          </cell>
          <cell r="H9083" t="str">
            <v>Regulated</v>
          </cell>
        </row>
        <row r="9084">
          <cell r="D9084" t="str">
            <v>Tjaden Farms Inc</v>
          </cell>
          <cell r="E9084" t="str">
            <v>Wind</v>
          </cell>
          <cell r="G9084" t="str">
            <v>NA</v>
          </cell>
          <cell r="H9084" t="str">
            <v>Merchant Unregulated</v>
          </cell>
        </row>
        <row r="9085">
          <cell r="D9085" t="str">
            <v>PG&amp;E Corporation</v>
          </cell>
          <cell r="E9085" t="str">
            <v>Water</v>
          </cell>
          <cell r="G9085">
            <v>3404</v>
          </cell>
          <cell r="H9085" t="str">
            <v>Regulated</v>
          </cell>
        </row>
        <row r="9086">
          <cell r="D9086" t="str">
            <v>Anadarko Petroleum Corporation</v>
          </cell>
          <cell r="E9086" t="str">
            <v>Gas</v>
          </cell>
          <cell r="G9086" t="str">
            <v>NA</v>
          </cell>
          <cell r="H9086" t="str">
            <v>Merchant Unregulated</v>
          </cell>
        </row>
        <row r="9087">
          <cell r="D9087" t="str">
            <v>Edison International</v>
          </cell>
          <cell r="E9087" t="str">
            <v>Wind</v>
          </cell>
          <cell r="G9087" t="str">
            <v>NA</v>
          </cell>
          <cell r="H9087" t="str">
            <v>Merchant Unregulated</v>
          </cell>
        </row>
        <row r="9088">
          <cell r="D9088" t="str">
            <v>Tofteland Windfarm LLC</v>
          </cell>
          <cell r="E9088" t="str">
            <v>Wind</v>
          </cell>
          <cell r="G9088" t="str">
            <v>NA</v>
          </cell>
          <cell r="H9088" t="str">
            <v>Merchant Unregulated</v>
          </cell>
        </row>
        <row r="9089">
          <cell r="D9089" t="str">
            <v>Alaska Village Electric Cooperative, Inc.</v>
          </cell>
          <cell r="E9089" t="str">
            <v>Oil</v>
          </cell>
          <cell r="G9089" t="str">
            <v>NA</v>
          </cell>
          <cell r="H9089" t="str">
            <v>Merchant Unregulated</v>
          </cell>
        </row>
        <row r="9090">
          <cell r="D9090" t="str">
            <v>Alaska Power &amp; Telephone Co.</v>
          </cell>
          <cell r="E9090" t="str">
            <v>Oil</v>
          </cell>
          <cell r="G9090" t="str">
            <v>NA</v>
          </cell>
          <cell r="H9090" t="str">
            <v>Merchant Unregulated</v>
          </cell>
        </row>
        <row r="9091">
          <cell r="D9091" t="str">
            <v>Alaska Energy &amp; Resources Company</v>
          </cell>
          <cell r="E9091" t="str">
            <v>Oil</v>
          </cell>
          <cell r="G9091" t="str">
            <v>NA</v>
          </cell>
          <cell r="H9091" t="str">
            <v>Merchant Unregulated</v>
          </cell>
        </row>
        <row r="9092">
          <cell r="D9092" t="str">
            <v>Berkshire Hathaway Inc.</v>
          </cell>
          <cell r="E9092" t="str">
            <v>Water</v>
          </cell>
          <cell r="G9092">
            <v>236882</v>
          </cell>
          <cell r="H9092" t="str">
            <v>Regulated</v>
          </cell>
        </row>
        <row r="9093">
          <cell r="D9093" t="str">
            <v>MidAmerican Energy Holdings Company</v>
          </cell>
          <cell r="E9093" t="str">
            <v>Water</v>
          </cell>
          <cell r="G9093">
            <v>26906</v>
          </cell>
          <cell r="H9093" t="str">
            <v>Regulated</v>
          </cell>
        </row>
        <row r="9094">
          <cell r="D9094" t="str">
            <v>Alaska Village Electric Cooperative, Inc.</v>
          </cell>
          <cell r="E9094" t="str">
            <v>Oil</v>
          </cell>
          <cell r="G9094" t="str">
            <v>NA</v>
          </cell>
          <cell r="H9094" t="str">
            <v>Merchant Unregulated</v>
          </cell>
        </row>
        <row r="9095">
          <cell r="D9095" t="str">
            <v>Energy Transfer Partners, L.P.</v>
          </cell>
          <cell r="E9095" t="str">
            <v>Other Nonrenewable</v>
          </cell>
          <cell r="G9095" t="str">
            <v>NA</v>
          </cell>
          <cell r="H9095" t="str">
            <v>Merchant Unregulated</v>
          </cell>
        </row>
        <row r="9096">
          <cell r="D9096" t="str">
            <v>Sabine River Authority of Louisiana</v>
          </cell>
          <cell r="E9096" t="str">
            <v>Water</v>
          </cell>
          <cell r="G9096">
            <v>39604</v>
          </cell>
          <cell r="H9096" t="str">
            <v>Merchant Unregulated</v>
          </cell>
        </row>
        <row r="9097">
          <cell r="D9097" t="str">
            <v>Sabine River Authority of Texas</v>
          </cell>
          <cell r="E9097" t="str">
            <v>Water</v>
          </cell>
          <cell r="G9097">
            <v>39604</v>
          </cell>
          <cell r="H9097" t="str">
            <v>Merchant Unregulated</v>
          </cell>
        </row>
        <row r="9098">
          <cell r="D9098" t="str">
            <v>Xcel Energy Inc.</v>
          </cell>
          <cell r="E9098" t="str">
            <v>Coal</v>
          </cell>
          <cell r="G9098">
            <v>7574167</v>
          </cell>
          <cell r="H9098" t="str">
            <v>Regulated</v>
          </cell>
        </row>
        <row r="9099">
          <cell r="D9099" t="str">
            <v>NRG Energy, Inc.</v>
          </cell>
          <cell r="E9099" t="str">
            <v>Oil</v>
          </cell>
          <cell r="G9099" t="str">
            <v>NA</v>
          </cell>
          <cell r="H9099" t="str">
            <v>Merchant Unregulated</v>
          </cell>
        </row>
        <row r="9100">
          <cell r="D9100" t="str">
            <v>Greenville City of</v>
          </cell>
          <cell r="E9100" t="str">
            <v>Gas</v>
          </cell>
          <cell r="G9100" t="str">
            <v>NA</v>
          </cell>
          <cell r="H9100" t="str">
            <v>Regulated</v>
          </cell>
        </row>
        <row r="9101">
          <cell r="D9101" t="str">
            <v>Lake Worth City of</v>
          </cell>
          <cell r="E9101" t="str">
            <v>Gas</v>
          </cell>
          <cell r="G9101" t="str">
            <v>NA</v>
          </cell>
          <cell r="H9101" t="str">
            <v>Regulated</v>
          </cell>
        </row>
        <row r="9102">
          <cell r="D9102" t="str">
            <v>Lake Worth City of</v>
          </cell>
          <cell r="E9102" t="str">
            <v>Gas</v>
          </cell>
          <cell r="G9102" t="str">
            <v>NA</v>
          </cell>
          <cell r="H9102" t="str">
            <v>Regulated</v>
          </cell>
        </row>
        <row r="9103">
          <cell r="D9103" t="str">
            <v>Lake Worth City of</v>
          </cell>
          <cell r="E9103" t="str">
            <v>Oil</v>
          </cell>
          <cell r="G9103" t="str">
            <v>NA</v>
          </cell>
          <cell r="H9103" t="str">
            <v>Regulated</v>
          </cell>
        </row>
        <row r="9104">
          <cell r="D9104" t="str">
            <v>Lake Worth City of</v>
          </cell>
          <cell r="E9104" t="str">
            <v>Oil</v>
          </cell>
          <cell r="G9104" t="str">
            <v>NA</v>
          </cell>
          <cell r="H9104" t="str">
            <v>Regulated</v>
          </cell>
        </row>
        <row r="9105">
          <cell r="D9105" t="str">
            <v>Integrys Energy Group, Inc.</v>
          </cell>
          <cell r="E9105" t="str">
            <v>Water</v>
          </cell>
          <cell r="G9105">
            <v>7820</v>
          </cell>
          <cell r="H9105" t="str">
            <v>Regulated</v>
          </cell>
        </row>
        <row r="9106">
          <cell r="D9106" t="str">
            <v>Packaging Corp of America</v>
          </cell>
          <cell r="E9106" t="str">
            <v>Coal</v>
          </cell>
          <cell r="G9106" t="str">
            <v>NA</v>
          </cell>
          <cell r="H9106" t="str">
            <v>Merchant Unregulated</v>
          </cell>
        </row>
        <row r="9107">
          <cell r="D9107" t="str">
            <v>SunEdison, Inc.</v>
          </cell>
          <cell r="E9107" t="str">
            <v>Solar</v>
          </cell>
          <cell r="G9107" t="str">
            <v>NA</v>
          </cell>
          <cell r="H9107" t="str">
            <v>Merchant Unregulated</v>
          </cell>
        </row>
        <row r="9108">
          <cell r="D9108" t="str">
            <v>MGE Energy, Inc.</v>
          </cell>
          <cell r="E9108" t="str">
            <v>Wind</v>
          </cell>
          <cell r="G9108">
            <v>74133</v>
          </cell>
          <cell r="H9108" t="str">
            <v>Regulated</v>
          </cell>
        </row>
        <row r="9109">
          <cell r="D9109" t="str">
            <v>Entergy Corporation</v>
          </cell>
          <cell r="E9109" t="str">
            <v>Wind</v>
          </cell>
          <cell r="G9109">
            <v>82537</v>
          </cell>
          <cell r="H9109" t="str">
            <v>Merchant Unregulated</v>
          </cell>
        </row>
        <row r="9110">
          <cell r="D9110" t="str">
            <v>Entergy Corporation</v>
          </cell>
          <cell r="E9110" t="str">
            <v>Wind</v>
          </cell>
          <cell r="G9110">
            <v>1686</v>
          </cell>
          <cell r="H9110" t="str">
            <v>Merchant Unregulated</v>
          </cell>
        </row>
        <row r="9111">
          <cell r="D9111" t="str">
            <v>Royal Dutch Shell plc</v>
          </cell>
          <cell r="E9111" t="str">
            <v>Wind</v>
          </cell>
          <cell r="G9111">
            <v>84220</v>
          </cell>
          <cell r="H9111" t="str">
            <v>Merchant Unregulated</v>
          </cell>
        </row>
        <row r="9112">
          <cell r="D9112" t="str">
            <v>EDP - Energias de Portugal SA</v>
          </cell>
          <cell r="E9112" t="str">
            <v>Wind</v>
          </cell>
          <cell r="G9112">
            <v>1702</v>
          </cell>
          <cell r="H9112" t="str">
            <v>Merchant Unregulated</v>
          </cell>
        </row>
        <row r="9113">
          <cell r="D9113" t="str">
            <v>Iberdrola, S.A.</v>
          </cell>
          <cell r="E9113" t="str">
            <v>Wind</v>
          </cell>
          <cell r="G9113">
            <v>208230</v>
          </cell>
          <cell r="H9113" t="str">
            <v>Merchant Unregulated</v>
          </cell>
        </row>
        <row r="9114">
          <cell r="D9114" t="str">
            <v>Duke Energy Corporation</v>
          </cell>
          <cell r="E9114" t="str">
            <v>Wind</v>
          </cell>
          <cell r="G9114">
            <v>660722</v>
          </cell>
          <cell r="H9114" t="str">
            <v>Merchant Unregulated</v>
          </cell>
        </row>
        <row r="9115">
          <cell r="D9115" t="str">
            <v>Berkshire Hathaway Inc.</v>
          </cell>
          <cell r="E9115" t="str">
            <v>Solar</v>
          </cell>
          <cell r="G9115" t="str">
            <v>NA</v>
          </cell>
          <cell r="H9115" t="str">
            <v>Merchant Unregulated</v>
          </cell>
        </row>
        <row r="9116">
          <cell r="D9116" t="str">
            <v>MidAmerican Energy Holdings Company</v>
          </cell>
          <cell r="E9116" t="str">
            <v>Solar</v>
          </cell>
          <cell r="G9116" t="str">
            <v>NA</v>
          </cell>
          <cell r="H9116" t="str">
            <v>Merchant Unregulated</v>
          </cell>
        </row>
        <row r="9117">
          <cell r="D9117" t="str">
            <v>SunEdison, Inc.</v>
          </cell>
          <cell r="E9117" t="str">
            <v>Solar</v>
          </cell>
          <cell r="G9117" t="str">
            <v>NA</v>
          </cell>
          <cell r="H9117" t="str">
            <v>Merchant Unregulated</v>
          </cell>
        </row>
        <row r="9118">
          <cell r="D9118" t="str">
            <v>Exxon Mobil Corporation</v>
          </cell>
          <cell r="E9118" t="str">
            <v>Coal</v>
          </cell>
          <cell r="G9118" t="str">
            <v>NA</v>
          </cell>
          <cell r="H9118" t="str">
            <v>Merchant Unregulated</v>
          </cell>
        </row>
        <row r="9119">
          <cell r="D9119" t="str">
            <v>Exxon Mobil Corporation</v>
          </cell>
          <cell r="E9119" t="str">
            <v>Gas</v>
          </cell>
          <cell r="G9119" t="str">
            <v>NA</v>
          </cell>
          <cell r="H9119" t="str">
            <v>Merchant Unregulated</v>
          </cell>
        </row>
        <row r="9120">
          <cell r="D9120" t="str">
            <v>Exxon Mobil Corporation</v>
          </cell>
          <cell r="E9120" t="str">
            <v>Other Nonrenewable</v>
          </cell>
          <cell r="G9120" t="str">
            <v>NA</v>
          </cell>
          <cell r="H9120" t="str">
            <v>Merchant Unregulated</v>
          </cell>
        </row>
        <row r="9121">
          <cell r="D9121" t="str">
            <v>Western Sugar Cooperative</v>
          </cell>
          <cell r="E9121" t="str">
            <v>Coal</v>
          </cell>
          <cell r="G9121" t="str">
            <v>NA</v>
          </cell>
          <cell r="H9121" t="str">
            <v>Merchant Unregulated</v>
          </cell>
        </row>
        <row r="9122">
          <cell r="D9122" t="str">
            <v>NRG Energy, Inc.</v>
          </cell>
          <cell r="E9122" t="str">
            <v>Oil</v>
          </cell>
          <cell r="G9122" t="str">
            <v>NA</v>
          </cell>
          <cell r="H9122" t="str">
            <v>Merchant Unregulated</v>
          </cell>
        </row>
        <row r="9123">
          <cell r="D9123" t="str">
            <v>Los Angeles County</v>
          </cell>
          <cell r="E9123" t="str">
            <v>Biomass</v>
          </cell>
          <cell r="G9123" t="str">
            <v>NA</v>
          </cell>
          <cell r="H9123" t="str">
            <v>Merchant Unregulated</v>
          </cell>
        </row>
        <row r="9124">
          <cell r="D9124" t="str">
            <v>United States Government</v>
          </cell>
          <cell r="E9124" t="str">
            <v>Water</v>
          </cell>
          <cell r="G9124" t="str">
            <v>NA</v>
          </cell>
          <cell r="H9124" t="str">
            <v>Merchant Unregulated</v>
          </cell>
        </row>
        <row r="9125">
          <cell r="D9125" t="str">
            <v>Wolverine Power Marketing Cooperative</v>
          </cell>
          <cell r="E9125" t="str">
            <v>Oil</v>
          </cell>
          <cell r="G9125" t="str">
            <v>NA</v>
          </cell>
          <cell r="H9125" t="str">
            <v>Merchant Unregulated</v>
          </cell>
        </row>
        <row r="9126">
          <cell r="D9126" t="str">
            <v>Presque Isle Electric &amp; Gas Coop</v>
          </cell>
          <cell r="E9126" t="str">
            <v>Oil</v>
          </cell>
          <cell r="G9126" t="str">
            <v>NA</v>
          </cell>
          <cell r="H9126" t="str">
            <v>Merchant Unregulated</v>
          </cell>
        </row>
        <row r="9127">
          <cell r="D9127" t="str">
            <v>Midwest Energy Cooperative</v>
          </cell>
          <cell r="E9127" t="str">
            <v>Oil</v>
          </cell>
          <cell r="G9127" t="str">
            <v>NA</v>
          </cell>
          <cell r="H9127" t="str">
            <v>Merchant Unregulated</v>
          </cell>
        </row>
        <row r="9128">
          <cell r="D9128" t="str">
            <v>HomeWorks Tri-County Electric Cooperative</v>
          </cell>
          <cell r="E9128" t="str">
            <v>Oil</v>
          </cell>
          <cell r="G9128" t="str">
            <v>NA</v>
          </cell>
          <cell r="H9128" t="str">
            <v>Merchant Unregulated</v>
          </cell>
        </row>
        <row r="9129">
          <cell r="D9129" t="str">
            <v>Great Lakes Energy Cooperative</v>
          </cell>
          <cell r="E9129" t="str">
            <v>Oil</v>
          </cell>
          <cell r="G9129" t="str">
            <v>NA</v>
          </cell>
          <cell r="H9129" t="str">
            <v>Merchant Unregulated</v>
          </cell>
        </row>
        <row r="9130">
          <cell r="D9130" t="str">
            <v>Spartan Renewable Energy, Inc.</v>
          </cell>
          <cell r="E9130" t="str">
            <v>Oil</v>
          </cell>
          <cell r="G9130" t="str">
            <v>NA</v>
          </cell>
          <cell r="H9130" t="str">
            <v>Merchant Unregulated</v>
          </cell>
        </row>
        <row r="9131">
          <cell r="D9131" t="str">
            <v>Cherryland Electric Cooperative Inc.</v>
          </cell>
          <cell r="E9131" t="str">
            <v>Oil</v>
          </cell>
          <cell r="G9131" t="str">
            <v>NA</v>
          </cell>
          <cell r="H9131" t="str">
            <v>Merchant Unregulated</v>
          </cell>
        </row>
        <row r="9132">
          <cell r="D9132" t="str">
            <v>NorthWestern Corporation</v>
          </cell>
          <cell r="E9132" t="str">
            <v>Oil</v>
          </cell>
          <cell r="G9132">
            <v>0</v>
          </cell>
          <cell r="H9132" t="str">
            <v>Regulated</v>
          </cell>
        </row>
        <row r="9133">
          <cell r="D9133" t="str">
            <v>Wolverine Power Marketing Cooperative</v>
          </cell>
          <cell r="E9133" t="str">
            <v>Oil</v>
          </cell>
          <cell r="G9133" t="str">
            <v>NA</v>
          </cell>
          <cell r="H9133" t="str">
            <v>Merchant Unregulated</v>
          </cell>
        </row>
        <row r="9134">
          <cell r="D9134" t="str">
            <v>Presque Isle Electric &amp; Gas Coop</v>
          </cell>
          <cell r="E9134" t="str">
            <v>Oil</v>
          </cell>
          <cell r="G9134" t="str">
            <v>NA</v>
          </cell>
          <cell r="H9134" t="str">
            <v>Merchant Unregulated</v>
          </cell>
        </row>
        <row r="9135">
          <cell r="D9135" t="str">
            <v>Midwest Energy Cooperative</v>
          </cell>
          <cell r="E9135" t="str">
            <v>Oil</v>
          </cell>
          <cell r="G9135" t="str">
            <v>NA</v>
          </cell>
          <cell r="H9135" t="str">
            <v>Merchant Unregulated</v>
          </cell>
        </row>
        <row r="9136">
          <cell r="D9136" t="str">
            <v>HomeWorks Tri-County Electric Cooperative</v>
          </cell>
          <cell r="E9136" t="str">
            <v>Oil</v>
          </cell>
          <cell r="G9136" t="str">
            <v>NA</v>
          </cell>
          <cell r="H9136" t="str">
            <v>Merchant Unregulated</v>
          </cell>
        </row>
        <row r="9137">
          <cell r="D9137" t="str">
            <v>Great Lakes Energy Cooperative</v>
          </cell>
          <cell r="E9137" t="str">
            <v>Oil</v>
          </cell>
          <cell r="G9137" t="str">
            <v>NA</v>
          </cell>
          <cell r="H9137" t="str">
            <v>Merchant Unregulated</v>
          </cell>
        </row>
        <row r="9138">
          <cell r="D9138" t="str">
            <v>Spartan Renewable Energy, Inc.</v>
          </cell>
          <cell r="E9138" t="str">
            <v>Oil</v>
          </cell>
          <cell r="G9138" t="str">
            <v>NA</v>
          </cell>
          <cell r="H9138" t="str">
            <v>Merchant Unregulated</v>
          </cell>
        </row>
        <row r="9139">
          <cell r="D9139" t="str">
            <v>Cherryland Electric Cooperative Inc.</v>
          </cell>
          <cell r="E9139" t="str">
            <v>Oil</v>
          </cell>
          <cell r="G9139" t="str">
            <v>NA</v>
          </cell>
          <cell r="H9139" t="str">
            <v>Merchant Unregulated</v>
          </cell>
        </row>
        <row r="9140">
          <cell r="D9140" t="str">
            <v>Beaver Falls Municipal Authority</v>
          </cell>
          <cell r="E9140" t="str">
            <v>Water</v>
          </cell>
          <cell r="G9140" t="str">
            <v>NA</v>
          </cell>
          <cell r="H9140" t="str">
            <v>Regulated</v>
          </cell>
        </row>
        <row r="9141">
          <cell r="D9141" t="str">
            <v>Hosken Consolidated Investments Limited</v>
          </cell>
          <cell r="E9141" t="str">
            <v>Biomass</v>
          </cell>
          <cell r="G9141" t="str">
            <v>NA</v>
          </cell>
          <cell r="H9141" t="str">
            <v>Merchant Unregulated</v>
          </cell>
        </row>
        <row r="9142">
          <cell r="D9142" t="str">
            <v>Montauk Energy Holdings, LLC</v>
          </cell>
          <cell r="E9142" t="str">
            <v>Biomass</v>
          </cell>
          <cell r="G9142" t="str">
            <v>NA</v>
          </cell>
          <cell r="H9142" t="str">
            <v>Merchant Unregulated</v>
          </cell>
        </row>
        <row r="9143">
          <cell r="D9143" t="str">
            <v>Industrial Energy Applications, Incorporated</v>
          </cell>
          <cell r="E9143" t="str">
            <v>Gas</v>
          </cell>
          <cell r="G9143" t="str">
            <v>NA</v>
          </cell>
          <cell r="H9143" t="str">
            <v>Merchant Unregulated</v>
          </cell>
        </row>
        <row r="9144">
          <cell r="D9144" t="str">
            <v>General Electric Company</v>
          </cell>
          <cell r="E9144" t="str">
            <v>Solar</v>
          </cell>
          <cell r="G9144" t="str">
            <v>NA</v>
          </cell>
          <cell r="H9144" t="str">
            <v>Merchant Unregulated</v>
          </cell>
        </row>
        <row r="9145">
          <cell r="D9145" t="str">
            <v>Eurus Energy Holdings Corporation</v>
          </cell>
          <cell r="E9145" t="str">
            <v>Wind</v>
          </cell>
          <cell r="G9145" t="str">
            <v>NA</v>
          </cell>
          <cell r="H9145" t="str">
            <v>Merchant Unregulated</v>
          </cell>
        </row>
        <row r="9146">
          <cell r="D9146" t="str">
            <v>Exelon Corporation</v>
          </cell>
          <cell r="E9146" t="str">
            <v>Solar</v>
          </cell>
          <cell r="G9146" t="str">
            <v>NA</v>
          </cell>
          <cell r="H9146" t="str">
            <v>Merchant Unregulated</v>
          </cell>
        </row>
        <row r="9147">
          <cell r="D9147" t="str">
            <v>Guadalupe Blanco River Authority</v>
          </cell>
          <cell r="E9147" t="str">
            <v>Water</v>
          </cell>
          <cell r="G9147" t="str">
            <v>NA</v>
          </cell>
          <cell r="H9147" t="str">
            <v>Merchant Unregulated</v>
          </cell>
        </row>
        <row r="9148">
          <cell r="D9148" t="str">
            <v>Toyota Tsusho Corporation</v>
          </cell>
          <cell r="E9148" t="str">
            <v>Wind</v>
          </cell>
          <cell r="G9148" t="str">
            <v>NA</v>
          </cell>
          <cell r="H9148" t="str">
            <v>Merchant Unregulated</v>
          </cell>
        </row>
        <row r="9149">
          <cell r="D9149" t="str">
            <v>Tokyo Electric Power Company</v>
          </cell>
          <cell r="E9149" t="str">
            <v>Wind</v>
          </cell>
          <cell r="G9149" t="str">
            <v>NA</v>
          </cell>
          <cell r="H9149" t="str">
            <v>Merchant Unregulated</v>
          </cell>
        </row>
        <row r="9150">
          <cell r="D9150" t="str">
            <v>NextEra Energy, Inc.</v>
          </cell>
          <cell r="E9150" t="str">
            <v>Wind</v>
          </cell>
          <cell r="G9150" t="str">
            <v>NA</v>
          </cell>
          <cell r="H9150" t="str">
            <v>Merchant Unregulated</v>
          </cell>
        </row>
        <row r="9151">
          <cell r="D9151" t="str">
            <v>Corporación Gestamp</v>
          </cell>
          <cell r="E9151" t="str">
            <v>Wind</v>
          </cell>
          <cell r="G9151">
            <v>165921</v>
          </cell>
          <cell r="H9151" t="str">
            <v>Merchant Unregulated</v>
          </cell>
        </row>
        <row r="9152">
          <cell r="D9152" t="str">
            <v>NV Energy, Inc.</v>
          </cell>
          <cell r="E9152" t="str">
            <v>Gas</v>
          </cell>
          <cell r="G9152">
            <v>15213</v>
          </cell>
          <cell r="H9152" t="str">
            <v>Regulated</v>
          </cell>
        </row>
        <row r="9153">
          <cell r="D9153" t="str">
            <v>Denham Capital Management LP</v>
          </cell>
          <cell r="E9153" t="str">
            <v>Biomass</v>
          </cell>
          <cell r="G9153" t="str">
            <v>NA</v>
          </cell>
          <cell r="H9153" t="str">
            <v>Merchant Unregulated</v>
          </cell>
        </row>
        <row r="9154">
          <cell r="D9154" t="str">
            <v>NV Energy, Inc.</v>
          </cell>
          <cell r="E9154" t="str">
            <v>Gas</v>
          </cell>
          <cell r="G9154">
            <v>3699012</v>
          </cell>
          <cell r="H9154" t="str">
            <v>Regulated</v>
          </cell>
        </row>
        <row r="9155">
          <cell r="D9155" t="str">
            <v>Highstar Capital LP</v>
          </cell>
          <cell r="E9155" t="str">
            <v>Gas</v>
          </cell>
          <cell r="G9155" t="str">
            <v>NA</v>
          </cell>
          <cell r="H9155" t="str">
            <v>Merchant Unregulated</v>
          </cell>
        </row>
        <row r="9156">
          <cell r="D9156" t="str">
            <v>Mr. Bob Heisler</v>
          </cell>
          <cell r="E9156" t="str">
            <v>Solar</v>
          </cell>
          <cell r="G9156" t="str">
            <v>NA</v>
          </cell>
          <cell r="H9156" t="str">
            <v>Merchant Unregulated</v>
          </cell>
        </row>
        <row r="9157">
          <cell r="D9157" t="str">
            <v>NV Energy, Inc.</v>
          </cell>
          <cell r="E9157" t="str">
            <v>Gas</v>
          </cell>
          <cell r="G9157">
            <v>28586</v>
          </cell>
          <cell r="H9157" t="str">
            <v>Regulated</v>
          </cell>
        </row>
        <row r="9158">
          <cell r="D9158" t="str">
            <v>Traer City of</v>
          </cell>
          <cell r="E9158" t="str">
            <v>Oil</v>
          </cell>
          <cell r="G9158" t="str">
            <v>NA</v>
          </cell>
          <cell r="H9158" t="str">
            <v>Regulated</v>
          </cell>
        </row>
        <row r="9159">
          <cell r="D9159" t="str">
            <v>Traer City of</v>
          </cell>
          <cell r="E9159" t="str">
            <v>Oil</v>
          </cell>
          <cell r="G9159" t="str">
            <v>NA</v>
          </cell>
          <cell r="H9159" t="str">
            <v>Regulated</v>
          </cell>
        </row>
        <row r="9160">
          <cell r="D9160" t="str">
            <v>Traer City of</v>
          </cell>
          <cell r="E9160" t="str">
            <v>Oil</v>
          </cell>
          <cell r="G9160" t="str">
            <v>NA</v>
          </cell>
          <cell r="H9160" t="str">
            <v>Regulated</v>
          </cell>
        </row>
        <row r="9161">
          <cell r="D9161" t="str">
            <v>Enpower Corp.</v>
          </cell>
          <cell r="E9161" t="str">
            <v>Biomass</v>
          </cell>
          <cell r="G9161" t="str">
            <v>NA</v>
          </cell>
          <cell r="H9161" t="str">
            <v>Merchant Unregulated</v>
          </cell>
        </row>
        <row r="9162">
          <cell r="D9162" t="str">
            <v>EIF Management, LLC</v>
          </cell>
          <cell r="E9162" t="str">
            <v>Biomass</v>
          </cell>
          <cell r="G9162" t="str">
            <v>NA</v>
          </cell>
          <cell r="H9162" t="str">
            <v>Merchant Unregulated</v>
          </cell>
        </row>
        <row r="9163">
          <cell r="D9163" t="str">
            <v>Granger Electric Co</v>
          </cell>
          <cell r="E9163" t="str">
            <v>Biomass</v>
          </cell>
          <cell r="G9163" t="str">
            <v>NA</v>
          </cell>
          <cell r="H9163" t="str">
            <v>Merchant Unregulated</v>
          </cell>
        </row>
        <row r="9164">
          <cell r="D9164" t="str">
            <v>Russell Von Stein</v>
          </cell>
          <cell r="E9164" t="str">
            <v>Solar</v>
          </cell>
          <cell r="G9164" t="str">
            <v>NA</v>
          </cell>
          <cell r="H9164" t="str">
            <v>Merchant Unregulated</v>
          </cell>
        </row>
        <row r="9165">
          <cell r="D9165" t="str">
            <v>Traverse City City of</v>
          </cell>
          <cell r="E9165" t="str">
            <v>Wind</v>
          </cell>
          <cell r="G9165" t="str">
            <v>NA</v>
          </cell>
          <cell r="H9165" t="str">
            <v>Regulated</v>
          </cell>
        </row>
        <row r="9166">
          <cell r="D9166" t="str">
            <v>Florida Municipal Power Agency</v>
          </cell>
          <cell r="E9166" t="str">
            <v>Gas</v>
          </cell>
          <cell r="G9166">
            <v>1899665</v>
          </cell>
          <cell r="H9166" t="str">
            <v>Regulated</v>
          </cell>
        </row>
        <row r="9167">
          <cell r="D9167" t="str">
            <v>Xcel Energy Inc.</v>
          </cell>
          <cell r="E9167" t="str">
            <v>Water</v>
          </cell>
          <cell r="G9167">
            <v>6604</v>
          </cell>
          <cell r="H9167" t="str">
            <v>Regulated</v>
          </cell>
        </row>
        <row r="9168">
          <cell r="D9168" t="str">
            <v>American Electric Power Company, Inc.</v>
          </cell>
          <cell r="E9168" t="str">
            <v>Wind</v>
          </cell>
          <cell r="G9168">
            <v>440956</v>
          </cell>
          <cell r="H9168" t="str">
            <v>Merchant Unregulated</v>
          </cell>
        </row>
        <row r="9169">
          <cell r="D9169" t="str">
            <v>DTE Energy Company</v>
          </cell>
          <cell r="E9169" t="str">
            <v>Coal</v>
          </cell>
          <cell r="G9169">
            <v>3454942</v>
          </cell>
          <cell r="H9169" t="str">
            <v>Regulated</v>
          </cell>
        </row>
        <row r="9170">
          <cell r="D9170" t="str">
            <v>Trenton Municipal Utilities</v>
          </cell>
          <cell r="E9170" t="str">
            <v>Oil</v>
          </cell>
          <cell r="G9170" t="str">
            <v>NA</v>
          </cell>
          <cell r="H9170" t="str">
            <v>Regulated</v>
          </cell>
        </row>
        <row r="9171">
          <cell r="D9171" t="str">
            <v>Brookfield Renewable Energy Partners L.P.</v>
          </cell>
          <cell r="E9171" t="str">
            <v>Water</v>
          </cell>
          <cell r="G9171" t="str">
            <v>NA</v>
          </cell>
          <cell r="H9171" t="str">
            <v>Merchant Unregulated</v>
          </cell>
        </row>
        <row r="9172">
          <cell r="D9172" t="str">
            <v>Brookfield Asset Management Inc.</v>
          </cell>
          <cell r="E9172" t="str">
            <v>Water</v>
          </cell>
          <cell r="G9172" t="str">
            <v>NA</v>
          </cell>
          <cell r="H9172" t="str">
            <v>Merchant Unregulated</v>
          </cell>
        </row>
        <row r="9173">
          <cell r="D9173" t="str">
            <v>Trenton Municipal Utilities</v>
          </cell>
          <cell r="E9173" t="str">
            <v>Oil</v>
          </cell>
          <cell r="G9173" t="str">
            <v>NA</v>
          </cell>
          <cell r="H9173" t="str">
            <v>Regulated</v>
          </cell>
        </row>
        <row r="9174">
          <cell r="D9174" t="str">
            <v>Public Service Enterprise Group Incorporated</v>
          </cell>
          <cell r="E9174" t="str">
            <v>Solar</v>
          </cell>
          <cell r="G9174" t="str">
            <v>NA</v>
          </cell>
          <cell r="H9174" t="str">
            <v>Regulated</v>
          </cell>
        </row>
        <row r="9175">
          <cell r="D9175" t="str">
            <v>Trenton Municipal Utilities</v>
          </cell>
          <cell r="E9175" t="str">
            <v>Oil</v>
          </cell>
          <cell r="G9175" t="str">
            <v>NA</v>
          </cell>
          <cell r="H9175" t="str">
            <v>Regulated</v>
          </cell>
        </row>
        <row r="9176">
          <cell r="D9176" t="str">
            <v>Trenton City of NE</v>
          </cell>
          <cell r="E9176" t="str">
            <v>Oil</v>
          </cell>
          <cell r="G9176" t="str">
            <v>NA</v>
          </cell>
          <cell r="H9176" t="str">
            <v>Regulated</v>
          </cell>
        </row>
        <row r="9177">
          <cell r="D9177" t="str">
            <v>Salt River Project</v>
          </cell>
          <cell r="E9177" t="str">
            <v>Biomass</v>
          </cell>
          <cell r="G9177" t="str">
            <v>NA</v>
          </cell>
          <cell r="H9177" t="str">
            <v>Merchant Unregulated</v>
          </cell>
        </row>
        <row r="9178">
          <cell r="D9178" t="str">
            <v>Veolia Environnement S.A.</v>
          </cell>
          <cell r="E9178" t="str">
            <v>Gas</v>
          </cell>
          <cell r="G9178" t="str">
            <v>NA</v>
          </cell>
          <cell r="H9178" t="str">
            <v>Merchant Unregulated</v>
          </cell>
        </row>
        <row r="9179">
          <cell r="D9179" t="str">
            <v>Veolia Environnement S.A.</v>
          </cell>
          <cell r="E9179" t="str">
            <v>Gas</v>
          </cell>
          <cell r="G9179" t="str">
            <v>NA</v>
          </cell>
          <cell r="H9179" t="str">
            <v>Merchant Unregulated</v>
          </cell>
        </row>
        <row r="9180">
          <cell r="D9180" t="str">
            <v>Veolia Environnement S.A.</v>
          </cell>
          <cell r="E9180" t="str">
            <v>Oil</v>
          </cell>
          <cell r="G9180" t="str">
            <v>NA</v>
          </cell>
          <cell r="H9180" t="str">
            <v>Merchant Unregulated</v>
          </cell>
        </row>
        <row r="9181">
          <cell r="D9181" t="str">
            <v>Veolia Environnement S.A.</v>
          </cell>
          <cell r="E9181" t="str">
            <v>Coal</v>
          </cell>
          <cell r="G9181" t="str">
            <v>NA</v>
          </cell>
          <cell r="H9181" t="str">
            <v>Merchant Unregulated</v>
          </cell>
        </row>
        <row r="9182">
          <cell r="D9182" t="str">
            <v>Pepco Holdings, Inc.</v>
          </cell>
          <cell r="E9182" t="str">
            <v>Gas</v>
          </cell>
          <cell r="G9182" t="str">
            <v>NA</v>
          </cell>
          <cell r="H9182" t="str">
            <v>Merchant Unregulated</v>
          </cell>
        </row>
        <row r="9183">
          <cell r="D9183" t="str">
            <v>GDF Suez SA</v>
          </cell>
          <cell r="E9183" t="str">
            <v>Gas</v>
          </cell>
          <cell r="G9183" t="str">
            <v>NA</v>
          </cell>
          <cell r="H9183" t="str">
            <v>Merchant Unregulated</v>
          </cell>
        </row>
        <row r="9184">
          <cell r="D9184" t="str">
            <v>Veolia Environnement S.A.</v>
          </cell>
          <cell r="E9184" t="str">
            <v>Gas</v>
          </cell>
          <cell r="G9184" t="str">
            <v>NA</v>
          </cell>
          <cell r="H9184" t="str">
            <v>Merchant Unregulated</v>
          </cell>
        </row>
        <row r="9185">
          <cell r="D9185" t="str">
            <v>PPL Corporation</v>
          </cell>
          <cell r="E9185" t="str">
            <v>Coal</v>
          </cell>
          <cell r="G9185">
            <v>2611084</v>
          </cell>
          <cell r="H9185" t="str">
            <v>Regulated</v>
          </cell>
        </row>
        <row r="9186">
          <cell r="D9186" t="str">
            <v>PPL Corporation</v>
          </cell>
          <cell r="E9186" t="str">
            <v>Coal</v>
          </cell>
          <cell r="G9186">
            <v>2792651</v>
          </cell>
          <cell r="H9186" t="str">
            <v>Regulated</v>
          </cell>
        </row>
        <row r="9187">
          <cell r="D9187" t="str">
            <v>Illinois Municipal Electric Agency</v>
          </cell>
          <cell r="E9187" t="str">
            <v>Coal</v>
          </cell>
          <cell r="G9187">
            <v>873244</v>
          </cell>
          <cell r="H9187" t="str">
            <v>Regulated</v>
          </cell>
        </row>
        <row r="9188">
          <cell r="D9188" t="str">
            <v>Indiana Municipal Power Agency</v>
          </cell>
          <cell r="E9188" t="str">
            <v>Coal</v>
          </cell>
          <cell r="G9188">
            <v>928001</v>
          </cell>
          <cell r="H9188" t="str">
            <v>Regulated</v>
          </cell>
        </row>
        <row r="9189">
          <cell r="D9189" t="str">
            <v>PPL Corporation</v>
          </cell>
          <cell r="E9189" t="str">
            <v>Gas</v>
          </cell>
          <cell r="G9189">
            <v>347187</v>
          </cell>
          <cell r="H9189" t="str">
            <v>Regulated</v>
          </cell>
        </row>
        <row r="9190">
          <cell r="D9190" t="str">
            <v>PPL Corporation</v>
          </cell>
          <cell r="E9190" t="str">
            <v>Gas</v>
          </cell>
          <cell r="G9190">
            <v>664132</v>
          </cell>
          <cell r="H9190" t="str">
            <v>Regulated</v>
          </cell>
        </row>
        <row r="9191">
          <cell r="D9191" t="str">
            <v>Iberdrola, S.A.</v>
          </cell>
          <cell r="E9191" t="str">
            <v>Wind</v>
          </cell>
          <cell r="G9191">
            <v>334208</v>
          </cell>
          <cell r="H9191" t="str">
            <v>Merchant Unregulated</v>
          </cell>
        </row>
        <row r="9192">
          <cell r="D9192" t="str">
            <v>Texas Energy Future Holdings LP</v>
          </cell>
          <cell r="E9192" t="str">
            <v>Gas</v>
          </cell>
          <cell r="G9192">
            <v>55193</v>
          </cell>
          <cell r="H9192" t="str">
            <v>Merchant Unregulated</v>
          </cell>
        </row>
        <row r="9193">
          <cell r="D9193" t="str">
            <v>Trinidad City of</v>
          </cell>
          <cell r="E9193" t="str">
            <v>Oil</v>
          </cell>
          <cell r="G9193" t="str">
            <v>NA</v>
          </cell>
          <cell r="H9193" t="str">
            <v>Regulated</v>
          </cell>
        </row>
        <row r="9194">
          <cell r="D9194" t="str">
            <v>Texas Energy Future Holdings LP</v>
          </cell>
          <cell r="E9194" t="str">
            <v>Oil</v>
          </cell>
          <cell r="G9194">
            <v>0</v>
          </cell>
          <cell r="H9194" t="str">
            <v>Merchant Unregulated</v>
          </cell>
        </row>
        <row r="9195">
          <cell r="D9195" t="str">
            <v>United States Government</v>
          </cell>
          <cell r="E9195" t="str">
            <v>Water</v>
          </cell>
          <cell r="G9195">
            <v>434341</v>
          </cell>
          <cell r="H9195" t="str">
            <v>Merchant Unregulated</v>
          </cell>
        </row>
        <row r="9196">
          <cell r="D9196" t="str">
            <v>BP plc</v>
          </cell>
          <cell r="E9196" t="str">
            <v>Wind</v>
          </cell>
          <cell r="G9196">
            <v>529794</v>
          </cell>
          <cell r="H9196" t="str">
            <v>Merchant Unregulated</v>
          </cell>
        </row>
        <row r="9197">
          <cell r="D9197" t="str">
            <v>G2 Energy LLC</v>
          </cell>
          <cell r="E9197" t="str">
            <v>Biomass</v>
          </cell>
          <cell r="G9197" t="str">
            <v>NA</v>
          </cell>
          <cell r="H9197" t="str">
            <v>Merchant Unregulated</v>
          </cell>
        </row>
        <row r="9198">
          <cell r="D9198" t="str">
            <v>Fortistar LLC</v>
          </cell>
          <cell r="E9198" t="str">
            <v>Biomass</v>
          </cell>
          <cell r="G9198" t="str">
            <v>NA</v>
          </cell>
          <cell r="H9198" t="str">
            <v>Merchant Unregulated</v>
          </cell>
        </row>
        <row r="9199">
          <cell r="D9199" t="str">
            <v>Portland General Electric Company</v>
          </cell>
          <cell r="E9199" t="str">
            <v>Oil</v>
          </cell>
          <cell r="G9199">
            <v>8</v>
          </cell>
          <cell r="H9199" t="str">
            <v>Regulated</v>
          </cell>
        </row>
        <row r="9200">
          <cell r="D9200" t="str">
            <v>Wells Rural Electric Co</v>
          </cell>
          <cell r="E9200" t="str">
            <v>Water</v>
          </cell>
          <cell r="G9200" t="str">
            <v>NA</v>
          </cell>
          <cell r="H9200" t="str">
            <v>Merchant Unregulated</v>
          </cell>
        </row>
        <row r="9201">
          <cell r="D9201" t="str">
            <v>GDF Suez SA</v>
          </cell>
          <cell r="E9201" t="str">
            <v>Gas</v>
          </cell>
          <cell r="G9201">
            <v>91962</v>
          </cell>
          <cell r="H9201" t="str">
            <v>Merchant Unregulated</v>
          </cell>
        </row>
        <row r="9202">
          <cell r="D9202" t="str">
            <v>Truckee Sanitary District</v>
          </cell>
          <cell r="E9202" t="str">
            <v>Solar</v>
          </cell>
          <cell r="G9202" t="str">
            <v>NA</v>
          </cell>
          <cell r="H9202" t="str">
            <v>Merchant Unregulated</v>
          </cell>
        </row>
        <row r="9203">
          <cell r="D9203" t="str">
            <v>True North, LLC</v>
          </cell>
          <cell r="E9203" t="str">
            <v>Solar</v>
          </cell>
          <cell r="G9203" t="str">
            <v>NA</v>
          </cell>
          <cell r="H9203" t="str">
            <v>Merchant Unregulated</v>
          </cell>
        </row>
        <row r="9204">
          <cell r="D9204" t="str">
            <v>Truman Public Utilities Comm</v>
          </cell>
          <cell r="E9204" t="str">
            <v>Oil</v>
          </cell>
          <cell r="G9204" t="str">
            <v>NA</v>
          </cell>
          <cell r="H9204" t="str">
            <v>Regulated</v>
          </cell>
        </row>
        <row r="9205">
          <cell r="D9205" t="str">
            <v>Newmont Mining Corporation</v>
          </cell>
          <cell r="E9205" t="str">
            <v>Coal</v>
          </cell>
          <cell r="G9205">
            <v>1120719</v>
          </cell>
          <cell r="H9205" t="str">
            <v>Merchant Unregulated</v>
          </cell>
        </row>
        <row r="9206">
          <cell r="D9206" t="str">
            <v>Navitas Energy, Inc.</v>
          </cell>
          <cell r="E9206" t="str">
            <v>Wind</v>
          </cell>
          <cell r="G9206" t="str">
            <v>NA</v>
          </cell>
          <cell r="H9206" t="str">
            <v>Merchant Unregulated</v>
          </cell>
        </row>
        <row r="9207">
          <cell r="D9207" t="str">
            <v>Gamesa Corporacion Tecnologica S.A.</v>
          </cell>
          <cell r="E9207" t="str">
            <v>Wind</v>
          </cell>
          <cell r="G9207" t="str">
            <v>NA</v>
          </cell>
          <cell r="H9207" t="str">
            <v>Merchant Unregulated</v>
          </cell>
        </row>
        <row r="9208">
          <cell r="D9208" t="str">
            <v>Enel S.p.A.</v>
          </cell>
          <cell r="E9208" t="str">
            <v>Wind</v>
          </cell>
          <cell r="G9208" t="str">
            <v>NA</v>
          </cell>
          <cell r="H9208" t="str">
            <v>Merchant Unregulated</v>
          </cell>
        </row>
        <row r="9209">
          <cell r="D9209" t="str">
            <v>Tri-State Generation &amp; Transmission Association, Inc.</v>
          </cell>
          <cell r="E9209" t="str">
            <v>Oil</v>
          </cell>
          <cell r="G9209" t="str">
            <v>NA</v>
          </cell>
          <cell r="H9209" t="str">
            <v>Merchant Unregulated</v>
          </cell>
        </row>
        <row r="9210">
          <cell r="D9210" t="str">
            <v>Idaho Wind Partners 1, LLC</v>
          </cell>
          <cell r="E9210" t="str">
            <v>Wind</v>
          </cell>
          <cell r="G9210" t="str">
            <v>NA</v>
          </cell>
          <cell r="H9210" t="str">
            <v>Merchant Unregulated</v>
          </cell>
        </row>
        <row r="9211">
          <cell r="D9211" t="str">
            <v>Exelon Corporation</v>
          </cell>
          <cell r="E9211" t="str">
            <v>Wind</v>
          </cell>
          <cell r="G9211" t="str">
            <v>NA</v>
          </cell>
          <cell r="H9211" t="str">
            <v>Merchant Unregulated</v>
          </cell>
        </row>
        <row r="9212">
          <cell r="D9212" t="str">
            <v>Duke Energy Corporation</v>
          </cell>
          <cell r="E9212" t="str">
            <v>Water</v>
          </cell>
          <cell r="G9212">
            <v>5988</v>
          </cell>
          <cell r="H9212" t="str">
            <v>Regulated</v>
          </cell>
        </row>
        <row r="9213">
          <cell r="D9213" t="str">
            <v>Alcoa, Inc.</v>
          </cell>
          <cell r="E9213" t="str">
            <v>Water</v>
          </cell>
          <cell r="G9213">
            <v>95932</v>
          </cell>
          <cell r="H9213" t="str">
            <v>Merchant Unregulated</v>
          </cell>
        </row>
        <row r="9214">
          <cell r="D9214" t="str">
            <v>UNS Energy Corporation</v>
          </cell>
          <cell r="E9214" t="str">
            <v>Solar</v>
          </cell>
          <cell r="G9214" t="str">
            <v>NA</v>
          </cell>
          <cell r="H9214" t="str">
            <v>Regulated</v>
          </cell>
        </row>
        <row r="9215">
          <cell r="D9215" t="str">
            <v>Southern Company</v>
          </cell>
          <cell r="E9215" t="str">
            <v>Water</v>
          </cell>
          <cell r="G9215">
            <v>69884</v>
          </cell>
          <cell r="H9215" t="str">
            <v>Regulated</v>
          </cell>
        </row>
        <row r="9216">
          <cell r="D9216" t="str">
            <v>Morgan Stanley</v>
          </cell>
          <cell r="E9216" t="str">
            <v>Solar</v>
          </cell>
          <cell r="G9216" t="str">
            <v>NA</v>
          </cell>
          <cell r="H9216" t="str">
            <v>Merchant Unregulated</v>
          </cell>
        </row>
        <row r="9217">
          <cell r="D9217" t="str">
            <v>Tulare City of CA</v>
          </cell>
          <cell r="E9217" t="str">
            <v>Biomass</v>
          </cell>
          <cell r="G9217" t="str">
            <v>NA</v>
          </cell>
          <cell r="H9217" t="str">
            <v>Merchant Unregulated</v>
          </cell>
        </row>
        <row r="9218">
          <cell r="D9218" t="str">
            <v>PG&amp;E Corporation</v>
          </cell>
          <cell r="E9218" t="str">
            <v>Water</v>
          </cell>
          <cell r="G9218">
            <v>11211</v>
          </cell>
          <cell r="H9218" t="str">
            <v>Regulated</v>
          </cell>
        </row>
        <row r="9219">
          <cell r="D9219" t="str">
            <v>Edison International</v>
          </cell>
          <cell r="E9219" t="str">
            <v>Water</v>
          </cell>
          <cell r="G9219">
            <v>11075</v>
          </cell>
          <cell r="H9219" t="str">
            <v>Regulated</v>
          </cell>
        </row>
        <row r="9220">
          <cell r="D9220" t="str">
            <v>Oakdale &amp; South San Joaquin Irrigation District</v>
          </cell>
          <cell r="E9220" t="str">
            <v>Water</v>
          </cell>
          <cell r="G9220" t="str">
            <v>NA</v>
          </cell>
          <cell r="H9220" t="str">
            <v>Regulated</v>
          </cell>
        </row>
        <row r="9221">
          <cell r="D9221" t="str">
            <v>Waste Management, Inc.</v>
          </cell>
          <cell r="E9221" t="str">
            <v>Biomass</v>
          </cell>
          <cell r="G9221" t="str">
            <v>NA</v>
          </cell>
          <cell r="H9221" t="str">
            <v>Merchant Unregulated</v>
          </cell>
        </row>
        <row r="9222">
          <cell r="D9222" t="str">
            <v>American Electric Power Company, Inc.</v>
          </cell>
          <cell r="E9222" t="str">
            <v>Gas</v>
          </cell>
          <cell r="G9222">
            <v>236529</v>
          </cell>
          <cell r="H9222" t="str">
            <v>Regulated</v>
          </cell>
        </row>
        <row r="9223">
          <cell r="D9223" t="str">
            <v>American Electric Power Company, Inc.</v>
          </cell>
          <cell r="E9223" t="str">
            <v>Oil</v>
          </cell>
          <cell r="G9223">
            <v>0</v>
          </cell>
          <cell r="H9223" t="str">
            <v>Regulated</v>
          </cell>
        </row>
        <row r="9224">
          <cell r="D9224" t="str">
            <v>GoldenTree Asset Management LP</v>
          </cell>
          <cell r="E9224" t="str">
            <v>Biomass</v>
          </cell>
          <cell r="G9224" t="str">
            <v>NA</v>
          </cell>
          <cell r="H9224" t="str">
            <v>Merchant Unregulated</v>
          </cell>
        </row>
        <row r="9225">
          <cell r="D9225" t="str">
            <v>Montauk Energy Capital LLC</v>
          </cell>
          <cell r="E9225" t="str">
            <v>Biomass</v>
          </cell>
          <cell r="G9225" t="str">
            <v>NA</v>
          </cell>
          <cell r="H9225" t="str">
            <v>Merchant Unregulated</v>
          </cell>
        </row>
        <row r="9226">
          <cell r="D9226" t="str">
            <v>Blue Wolf FF I LP</v>
          </cell>
          <cell r="E9226" t="str">
            <v>Biomass</v>
          </cell>
          <cell r="G9226" t="str">
            <v>NA</v>
          </cell>
          <cell r="H9226" t="str">
            <v>Merchant Unregulated</v>
          </cell>
        </row>
        <row r="9227">
          <cell r="D9227" t="str">
            <v>Montauk Energy Holdings, LLC</v>
          </cell>
          <cell r="E9227" t="str">
            <v>Biomass</v>
          </cell>
          <cell r="G9227" t="str">
            <v>NA</v>
          </cell>
          <cell r="H9227" t="str">
            <v>Merchant Unregulated</v>
          </cell>
        </row>
        <row r="9228">
          <cell r="D9228" t="str">
            <v>Owyhee Irrigation District</v>
          </cell>
          <cell r="E9228" t="str">
            <v>Water</v>
          </cell>
          <cell r="G9228" t="str">
            <v>NA</v>
          </cell>
          <cell r="H9228" t="str">
            <v>Merchant Unregulated</v>
          </cell>
        </row>
        <row r="9229">
          <cell r="D9229" t="str">
            <v>GDF Suez SA</v>
          </cell>
          <cell r="E9229" t="str">
            <v>Oil</v>
          </cell>
          <cell r="G9229" t="str">
            <v>NA</v>
          </cell>
          <cell r="H9229" t="str">
            <v>Merchant Unregulated</v>
          </cell>
        </row>
        <row r="9230">
          <cell r="D9230" t="str">
            <v>GDF Suez SA</v>
          </cell>
          <cell r="E9230" t="str">
            <v>Water</v>
          </cell>
          <cell r="G9230" t="str">
            <v>NA</v>
          </cell>
          <cell r="H9230" t="str">
            <v>Merchant Unregulated</v>
          </cell>
        </row>
        <row r="9231">
          <cell r="D9231" t="str">
            <v>Alaska Village Electric Cooperative, Inc.</v>
          </cell>
          <cell r="E9231" t="str">
            <v>Oil</v>
          </cell>
          <cell r="G9231" t="str">
            <v>NA</v>
          </cell>
          <cell r="H9231" t="str">
            <v>Merchant Unregulated</v>
          </cell>
        </row>
        <row r="9232">
          <cell r="D9232" t="str">
            <v>Turlock Irrigation District</v>
          </cell>
          <cell r="E9232" t="str">
            <v>Wind</v>
          </cell>
          <cell r="G9232">
            <v>182302</v>
          </cell>
          <cell r="H9232" t="str">
            <v>Merchant Unregulated</v>
          </cell>
        </row>
        <row r="9233">
          <cell r="D9233" t="str">
            <v>Walnut Energy Center Authority</v>
          </cell>
          <cell r="E9233" t="str">
            <v>Wind</v>
          </cell>
          <cell r="G9233">
            <v>182302</v>
          </cell>
          <cell r="H9233" t="str">
            <v>Merchant Unregulated</v>
          </cell>
        </row>
        <row r="9234">
          <cell r="D9234" t="str">
            <v>Kruger, Inc.</v>
          </cell>
          <cell r="E9234" t="str">
            <v>Water</v>
          </cell>
          <cell r="G9234" t="str">
            <v>NA</v>
          </cell>
          <cell r="H9234" t="str">
            <v>Merchant Unregulated</v>
          </cell>
        </row>
        <row r="9235">
          <cell r="D9235" t="str">
            <v>NextEra Energy, Inc.</v>
          </cell>
          <cell r="E9235" t="str">
            <v>Gas</v>
          </cell>
          <cell r="G9235">
            <v>6483385</v>
          </cell>
          <cell r="H9235" t="str">
            <v>Regulated</v>
          </cell>
        </row>
        <row r="9236">
          <cell r="D9236" t="str">
            <v>NextEra Energy, Inc.</v>
          </cell>
          <cell r="E9236" t="str">
            <v>Oil</v>
          </cell>
          <cell r="G9236" t="str">
            <v>NA</v>
          </cell>
          <cell r="H9236" t="str">
            <v>Regulated</v>
          </cell>
        </row>
        <row r="9237">
          <cell r="D9237" t="str">
            <v>NextEra Energy, Inc.</v>
          </cell>
          <cell r="E9237" t="str">
            <v>Nuclear</v>
          </cell>
          <cell r="G9237">
            <v>7610476</v>
          </cell>
          <cell r="H9237" t="str">
            <v>Regulated</v>
          </cell>
        </row>
        <row r="9238">
          <cell r="D9238" t="str">
            <v>NextEra Energy, Inc.</v>
          </cell>
          <cell r="E9238" t="str">
            <v>Oil</v>
          </cell>
          <cell r="G9238">
            <v>594518</v>
          </cell>
          <cell r="H9238" t="str">
            <v>Regulated</v>
          </cell>
        </row>
        <row r="9239">
          <cell r="D9239" t="str">
            <v>PPL Corporation</v>
          </cell>
          <cell r="E9239" t="str">
            <v>Wind</v>
          </cell>
          <cell r="G9239" t="str">
            <v>NA</v>
          </cell>
          <cell r="H9239" t="str">
            <v>Merchant Unregulated</v>
          </cell>
        </row>
        <row r="9240">
          <cell r="D9240" t="str">
            <v>Invenergy LLC</v>
          </cell>
          <cell r="E9240" t="str">
            <v>Wind</v>
          </cell>
          <cell r="G9240">
            <v>500029</v>
          </cell>
          <cell r="H9240" t="str">
            <v>Merchant Unregulated</v>
          </cell>
        </row>
        <row r="9241">
          <cell r="D9241" t="str">
            <v>Turlock Irrigation District</v>
          </cell>
          <cell r="E9241" t="str">
            <v>Water</v>
          </cell>
          <cell r="G9241" t="str">
            <v>NA</v>
          </cell>
          <cell r="H9241" t="str">
            <v>Merchant Unregulated</v>
          </cell>
        </row>
        <row r="9242">
          <cell r="D9242" t="str">
            <v>Turnbull Hydro LLC</v>
          </cell>
          <cell r="E9242" t="str">
            <v>Water</v>
          </cell>
          <cell r="G9242" t="str">
            <v>NA</v>
          </cell>
          <cell r="H9242" t="str">
            <v>Merchant Unregulated</v>
          </cell>
        </row>
        <row r="9243">
          <cell r="D9243" t="str">
            <v>EIF Management, LLC</v>
          </cell>
          <cell r="E9243" t="str">
            <v>Water</v>
          </cell>
          <cell r="G9243" t="str">
            <v>NA</v>
          </cell>
          <cell r="H9243" t="str">
            <v>Merchant Unregulated</v>
          </cell>
        </row>
        <row r="9244">
          <cell r="D9244" t="str">
            <v>GDF Suez SA</v>
          </cell>
          <cell r="E9244" t="str">
            <v>Water</v>
          </cell>
          <cell r="G9244" t="str">
            <v>NA</v>
          </cell>
          <cell r="H9244" t="str">
            <v>Merchant Unregulated</v>
          </cell>
        </row>
        <row r="9245">
          <cell r="D9245" t="str">
            <v>Imperial Irrigation District</v>
          </cell>
          <cell r="E9245" t="str">
            <v>Water</v>
          </cell>
          <cell r="G9245" t="str">
            <v>NA</v>
          </cell>
          <cell r="H9245" t="str">
            <v>Merchant Unregulated</v>
          </cell>
        </row>
        <row r="9246">
          <cell r="D9246" t="str">
            <v>Waste Management, Inc.</v>
          </cell>
          <cell r="E9246" t="str">
            <v>Biomass</v>
          </cell>
          <cell r="G9246" t="str">
            <v>NA</v>
          </cell>
          <cell r="H9246" t="str">
            <v>Merchant Unregulated</v>
          </cell>
        </row>
        <row r="9247">
          <cell r="D9247" t="str">
            <v>Waste Management, Inc.</v>
          </cell>
          <cell r="E9247" t="str">
            <v>Biomass</v>
          </cell>
          <cell r="G9247" t="str">
            <v>NA</v>
          </cell>
          <cell r="H9247" t="str">
            <v>Merchant Unregulated</v>
          </cell>
        </row>
        <row r="9248">
          <cell r="D9248" t="str">
            <v>GlaxoSmithKline</v>
          </cell>
          <cell r="E9248" t="str">
            <v>Solar</v>
          </cell>
          <cell r="G9248" t="str">
            <v>NA</v>
          </cell>
          <cell r="H9248" t="str">
            <v>Merchant Unregulated</v>
          </cell>
        </row>
        <row r="9249">
          <cell r="D9249" t="str">
            <v>Turtle Mountain Community College</v>
          </cell>
          <cell r="E9249" t="str">
            <v>Wind</v>
          </cell>
          <cell r="G9249" t="str">
            <v>NA</v>
          </cell>
          <cell r="H9249" t="str">
            <v>Merchant Unregulated</v>
          </cell>
        </row>
        <row r="9250">
          <cell r="D9250" t="str">
            <v>NextEra Energy, Inc.</v>
          </cell>
          <cell r="E9250" t="str">
            <v>Wind</v>
          </cell>
          <cell r="G9250" t="str">
            <v>NA</v>
          </cell>
          <cell r="H9250" t="str">
            <v>Merchant Unregulated</v>
          </cell>
        </row>
        <row r="9251">
          <cell r="D9251" t="str">
            <v>DTE Energy Company</v>
          </cell>
          <cell r="E9251" t="str">
            <v>Coal</v>
          </cell>
          <cell r="G9251" t="str">
            <v>NA</v>
          </cell>
          <cell r="H9251" t="str">
            <v>Merchant Unregulated</v>
          </cell>
        </row>
        <row r="9252">
          <cell r="D9252" t="str">
            <v>Duke Energy Corporation</v>
          </cell>
          <cell r="E9252" t="str">
            <v>Water</v>
          </cell>
          <cell r="G9252">
            <v>19953</v>
          </cell>
          <cell r="H9252" t="str">
            <v>Regulated</v>
          </cell>
        </row>
        <row r="9253">
          <cell r="D9253" t="str">
            <v>Banco Santander SA</v>
          </cell>
          <cell r="E9253" t="str">
            <v>Solar</v>
          </cell>
          <cell r="G9253" t="str">
            <v>NA</v>
          </cell>
          <cell r="H9253" t="str">
            <v>Merchant Unregulated</v>
          </cell>
        </row>
        <row r="9254">
          <cell r="D9254" t="str">
            <v>Corporación Gestamp</v>
          </cell>
          <cell r="E9254" t="str">
            <v>Solar</v>
          </cell>
          <cell r="G9254" t="str">
            <v>NA</v>
          </cell>
          <cell r="H9254" t="str">
            <v>Merchant Unregulated</v>
          </cell>
        </row>
        <row r="9255">
          <cell r="D9255" t="str">
            <v>American Electric Power Company, Inc.</v>
          </cell>
          <cell r="E9255" t="str">
            <v>Water</v>
          </cell>
          <cell r="G9255">
            <v>21773</v>
          </cell>
          <cell r="H9255" t="str">
            <v>Regulated</v>
          </cell>
        </row>
        <row r="9256">
          <cell r="D9256" t="str">
            <v>Wabash Valley Power Association, Inc.</v>
          </cell>
          <cell r="E9256" t="str">
            <v>Biomass</v>
          </cell>
          <cell r="G9256">
            <v>53543</v>
          </cell>
          <cell r="H9256" t="str">
            <v>Merchant Unregulated</v>
          </cell>
        </row>
        <row r="9257">
          <cell r="D9257" t="str">
            <v>Iberdrola, S.A.</v>
          </cell>
          <cell r="E9257" t="str">
            <v>Wind</v>
          </cell>
          <cell r="G9257" t="str">
            <v>NA</v>
          </cell>
          <cell r="H9257" t="str">
            <v>Merchant Unregulated</v>
          </cell>
        </row>
        <row r="9258">
          <cell r="D9258" t="str">
            <v>Brookfield Renewable Energy Partners L.P.</v>
          </cell>
          <cell r="E9258" t="str">
            <v>Water</v>
          </cell>
          <cell r="G9258" t="str">
            <v>NA</v>
          </cell>
          <cell r="H9258" t="str">
            <v>Merchant Unregulated</v>
          </cell>
        </row>
        <row r="9259">
          <cell r="D9259" t="str">
            <v>Brookfield Asset Management Inc.</v>
          </cell>
          <cell r="E9259" t="str">
            <v>Water</v>
          </cell>
          <cell r="G9259" t="str">
            <v>NA</v>
          </cell>
          <cell r="H9259" t="str">
            <v>Merchant Unregulated</v>
          </cell>
        </row>
        <row r="9260">
          <cell r="D9260" t="str">
            <v>Wisconsin Energy Corporation</v>
          </cell>
          <cell r="E9260" t="str">
            <v>Water</v>
          </cell>
          <cell r="G9260">
            <v>23566</v>
          </cell>
          <cell r="H9260" t="str">
            <v>Regulated</v>
          </cell>
        </row>
        <row r="9261">
          <cell r="D9261" t="str">
            <v>Enel S.p.A.</v>
          </cell>
          <cell r="E9261" t="str">
            <v>Water</v>
          </cell>
          <cell r="G9261" t="str">
            <v>NA</v>
          </cell>
          <cell r="H9261" t="str">
            <v>Merchant Unregulated</v>
          </cell>
        </row>
        <row r="9262">
          <cell r="D9262" t="str">
            <v>IDACORP, Inc.</v>
          </cell>
          <cell r="E9262" t="str">
            <v>Water</v>
          </cell>
          <cell r="G9262">
            <v>166426</v>
          </cell>
          <cell r="H9262" t="str">
            <v>Regulated</v>
          </cell>
        </row>
        <row r="9263">
          <cell r="D9263" t="str">
            <v>Navitas Energy, Inc.</v>
          </cell>
          <cell r="E9263" t="str">
            <v>Wind</v>
          </cell>
          <cell r="G9263" t="str">
            <v>NA</v>
          </cell>
          <cell r="H9263" t="str">
            <v>Merchant Unregulated</v>
          </cell>
        </row>
        <row r="9264">
          <cell r="D9264" t="str">
            <v>Gamesa Corporacion Tecnologica S.A.</v>
          </cell>
          <cell r="E9264" t="str">
            <v>Wind</v>
          </cell>
          <cell r="G9264" t="str">
            <v>NA</v>
          </cell>
          <cell r="H9264" t="str">
            <v>Merchant Unregulated</v>
          </cell>
        </row>
        <row r="9265">
          <cell r="D9265" t="str">
            <v>Enel S.p.A.</v>
          </cell>
          <cell r="E9265" t="str">
            <v>Wind</v>
          </cell>
          <cell r="G9265" t="str">
            <v>NA</v>
          </cell>
          <cell r="H9265" t="str">
            <v>Merchant Unregulated</v>
          </cell>
        </row>
        <row r="9266">
          <cell r="D9266" t="str">
            <v>Cascade Investment LLC</v>
          </cell>
          <cell r="E9266" t="str">
            <v>Coal</v>
          </cell>
          <cell r="G9266">
            <v>1503593</v>
          </cell>
          <cell r="H9266" t="str">
            <v>Merchant Unregulated</v>
          </cell>
        </row>
        <row r="9267">
          <cell r="D9267" t="str">
            <v>Borrego Solar Systems, Inc.</v>
          </cell>
          <cell r="E9267" t="str">
            <v>Solar</v>
          </cell>
          <cell r="G9267" t="str">
            <v>NA</v>
          </cell>
          <cell r="H9267" t="str">
            <v>Merchant Unregulated</v>
          </cell>
        </row>
        <row r="9268">
          <cell r="D9268" t="str">
            <v>Walla Walla City of</v>
          </cell>
          <cell r="E9268" t="str">
            <v>Water</v>
          </cell>
          <cell r="G9268" t="str">
            <v>NA</v>
          </cell>
          <cell r="H9268" t="str">
            <v>Merchant Unregulated</v>
          </cell>
        </row>
        <row r="9269">
          <cell r="D9269" t="str">
            <v>Terra Firma Capital Partners Ltd.</v>
          </cell>
          <cell r="E9269" t="str">
            <v>Wind</v>
          </cell>
          <cell r="G9269">
            <v>22830</v>
          </cell>
          <cell r="H9269" t="str">
            <v>Merchant Unregulated</v>
          </cell>
        </row>
        <row r="9270">
          <cell r="D9270" t="str">
            <v>Kennebunk Light &amp; Power Dist</v>
          </cell>
          <cell r="E9270" t="str">
            <v>Water</v>
          </cell>
          <cell r="G9270" t="str">
            <v>NA</v>
          </cell>
          <cell r="H9270" t="str">
            <v>Regulated</v>
          </cell>
        </row>
        <row r="9271">
          <cell r="D9271" t="str">
            <v>Two Harbors City of</v>
          </cell>
          <cell r="E9271" t="str">
            <v>Oil</v>
          </cell>
          <cell r="G9271" t="str">
            <v>NA</v>
          </cell>
          <cell r="H9271" t="str">
            <v>Regulated</v>
          </cell>
        </row>
        <row r="9272">
          <cell r="D9272" t="str">
            <v>Strata Solar LLC</v>
          </cell>
          <cell r="E9272" t="str">
            <v>Solar</v>
          </cell>
          <cell r="G9272" t="str">
            <v>NA</v>
          </cell>
          <cell r="H9272" t="str">
            <v>Merchant Unregulated</v>
          </cell>
        </row>
        <row r="9273">
          <cell r="D9273" t="str">
            <v>Waste Management, Inc.</v>
          </cell>
          <cell r="E9273" t="str">
            <v>Biomass</v>
          </cell>
          <cell r="G9273" t="str">
            <v>NA</v>
          </cell>
          <cell r="H9273" t="str">
            <v>Merchant Unregulated</v>
          </cell>
        </row>
        <row r="9274">
          <cell r="D9274" t="str">
            <v>MetLife Capital Credit L. P.</v>
          </cell>
          <cell r="E9274" t="str">
            <v>Wind</v>
          </cell>
          <cell r="G9274" t="str">
            <v>NA</v>
          </cell>
          <cell r="H9274" t="str">
            <v>Merchant Unregulated</v>
          </cell>
        </row>
        <row r="9275">
          <cell r="D9275" t="str">
            <v>Mountain Air Resources LLC</v>
          </cell>
          <cell r="E9275" t="str">
            <v>Wind</v>
          </cell>
          <cell r="G9275" t="str">
            <v>NA</v>
          </cell>
          <cell r="H9275" t="str">
            <v>Merchant Unregulated</v>
          </cell>
        </row>
        <row r="9276">
          <cell r="D9276" t="str">
            <v>Sweetwater City of</v>
          </cell>
          <cell r="E9276" t="str">
            <v>Wind</v>
          </cell>
          <cell r="G9276" t="str">
            <v>NA</v>
          </cell>
          <cell r="H9276" t="str">
            <v>Regulated</v>
          </cell>
        </row>
        <row r="9277">
          <cell r="D9277" t="str">
            <v>Texas State Technical College</v>
          </cell>
          <cell r="E9277" t="str">
            <v>Wind</v>
          </cell>
          <cell r="G9277" t="str">
            <v>NA</v>
          </cell>
          <cell r="H9277" t="str">
            <v>Regulated</v>
          </cell>
        </row>
        <row r="9278">
          <cell r="D9278" t="str">
            <v>Lubbock City of</v>
          </cell>
          <cell r="E9278" t="str">
            <v>Gas</v>
          </cell>
          <cell r="G9278" t="str">
            <v>NA</v>
          </cell>
          <cell r="H9278" t="str">
            <v>Regulated</v>
          </cell>
        </row>
        <row r="9279">
          <cell r="D9279" t="str">
            <v>Lubbock City of</v>
          </cell>
          <cell r="E9279" t="str">
            <v>Gas</v>
          </cell>
          <cell r="G9279" t="str">
            <v>NA</v>
          </cell>
          <cell r="H9279" t="str">
            <v>Regulated</v>
          </cell>
        </row>
        <row r="9280">
          <cell r="D9280" t="str">
            <v>Southeast Alaska Power Agency</v>
          </cell>
          <cell r="E9280" t="str">
            <v>Water</v>
          </cell>
          <cell r="G9280" t="str">
            <v>NA</v>
          </cell>
          <cell r="H9280" t="str">
            <v>Merchant Unregulated</v>
          </cell>
        </row>
        <row r="9281">
          <cell r="D9281" t="str">
            <v>U.S. Bancorp Community Development Corp.</v>
          </cell>
          <cell r="E9281" t="str">
            <v>Solar</v>
          </cell>
          <cell r="G9281" t="str">
            <v>NA</v>
          </cell>
          <cell r="H9281" t="str">
            <v>Merchant Unregulated</v>
          </cell>
        </row>
        <row r="9282">
          <cell r="D9282" t="str">
            <v>U S Borax Inc</v>
          </cell>
          <cell r="E9282" t="str">
            <v>Gas</v>
          </cell>
          <cell r="G9282" t="str">
            <v>NA</v>
          </cell>
          <cell r="H9282" t="str">
            <v>Merchant Unregulated</v>
          </cell>
        </row>
        <row r="9283">
          <cell r="D9283" t="str">
            <v>U S Gypsum Co</v>
          </cell>
          <cell r="E9283" t="str">
            <v>Gas</v>
          </cell>
          <cell r="G9283" t="str">
            <v>NA</v>
          </cell>
          <cell r="H9283" t="str">
            <v>Merchant Unregulated</v>
          </cell>
        </row>
        <row r="9284">
          <cell r="D9284" t="str">
            <v>Amonix, Inc</v>
          </cell>
          <cell r="E9284" t="str">
            <v>Solar</v>
          </cell>
          <cell r="G9284" t="str">
            <v>NA</v>
          </cell>
          <cell r="H9284" t="str">
            <v>Merchant Unregulated</v>
          </cell>
        </row>
        <row r="9285">
          <cell r="D9285" t="str">
            <v>Thumb Electric Cooperative</v>
          </cell>
          <cell r="E9285" t="str">
            <v>Oil</v>
          </cell>
          <cell r="G9285" t="str">
            <v>NA</v>
          </cell>
          <cell r="H9285" t="str">
            <v>Merchant Unregulated</v>
          </cell>
        </row>
        <row r="9286">
          <cell r="D9286" t="str">
            <v>BioFuels Energy, LLC</v>
          </cell>
          <cell r="E9286" t="str">
            <v>Biomass</v>
          </cell>
          <cell r="G9286" t="str">
            <v>NA</v>
          </cell>
          <cell r="H9286" t="str">
            <v>Merchant Unregulated</v>
          </cell>
        </row>
        <row r="9287">
          <cell r="D9287" t="str">
            <v>New Energy Capital LLC</v>
          </cell>
          <cell r="E9287" t="str">
            <v>Biomass</v>
          </cell>
          <cell r="G9287" t="str">
            <v>NA</v>
          </cell>
          <cell r="H9287" t="str">
            <v>Merchant Unregulated</v>
          </cell>
        </row>
        <row r="9288">
          <cell r="D9288" t="str">
            <v>University of California, Irvine</v>
          </cell>
          <cell r="E9288" t="str">
            <v>Gas</v>
          </cell>
          <cell r="G9288" t="str">
            <v>NA</v>
          </cell>
          <cell r="H9288" t="str">
            <v>Merchant Unregulated</v>
          </cell>
        </row>
        <row r="9289">
          <cell r="D9289" t="str">
            <v>University of California</v>
          </cell>
          <cell r="E9289" t="str">
            <v>Gas</v>
          </cell>
          <cell r="G9289" t="str">
            <v>NA</v>
          </cell>
          <cell r="H9289" t="str">
            <v>Merchant Unregulated</v>
          </cell>
        </row>
        <row r="9290">
          <cell r="D9290" t="str">
            <v>Xinjiang Goldwind Science &amp; Technology Company Limited</v>
          </cell>
          <cell r="E9290" t="str">
            <v>Wind</v>
          </cell>
          <cell r="G9290" t="str">
            <v>NA</v>
          </cell>
          <cell r="H9290" t="str">
            <v>Merchant Unregulated</v>
          </cell>
        </row>
        <row r="9291">
          <cell r="D9291" t="str">
            <v>China Three Gorges Corporation</v>
          </cell>
          <cell r="E9291" t="str">
            <v>Wind</v>
          </cell>
          <cell r="G9291" t="str">
            <v>NA</v>
          </cell>
          <cell r="H9291" t="str">
            <v>Merchant Unregulated</v>
          </cell>
        </row>
        <row r="9292">
          <cell r="D9292" t="str">
            <v>Uilk Wind Farm, LLC</v>
          </cell>
          <cell r="E9292" t="str">
            <v>Wind</v>
          </cell>
          <cell r="G9292" t="str">
            <v>NA</v>
          </cell>
          <cell r="H9292" t="str">
            <v>Merchant Unregulated</v>
          </cell>
        </row>
        <row r="9293">
          <cell r="D9293" t="str">
            <v>Moon Lake Electric Assn Inc</v>
          </cell>
          <cell r="E9293" t="str">
            <v>Water</v>
          </cell>
          <cell r="G9293" t="str">
            <v>NA</v>
          </cell>
          <cell r="H9293" t="str">
            <v>Merchant Unregulated</v>
          </cell>
        </row>
        <row r="9294">
          <cell r="D9294" t="str">
            <v>Continental Resources, Inc.</v>
          </cell>
          <cell r="E9294" t="str">
            <v>Biomass</v>
          </cell>
          <cell r="G9294" t="str">
            <v>NA</v>
          </cell>
          <cell r="H9294" t="str">
            <v>Merchant Unregulated</v>
          </cell>
        </row>
        <row r="9295">
          <cell r="D9295" t="str">
            <v>Maryland Economic Development</v>
          </cell>
          <cell r="E9295" t="str">
            <v>Gas</v>
          </cell>
          <cell r="G9295" t="str">
            <v>NA</v>
          </cell>
          <cell r="H9295" t="str">
            <v>Merchant Unregulated</v>
          </cell>
        </row>
        <row r="9296">
          <cell r="D9296" t="str">
            <v>Maryland Economic Development</v>
          </cell>
          <cell r="E9296" t="str">
            <v>Gas</v>
          </cell>
          <cell r="G9296" t="str">
            <v>NA</v>
          </cell>
          <cell r="H9296" t="str">
            <v>Merchant Unregulated</v>
          </cell>
        </row>
        <row r="9297">
          <cell r="D9297" t="str">
            <v>SunEdison, Inc.</v>
          </cell>
          <cell r="E9297" t="str">
            <v>Solar</v>
          </cell>
          <cell r="G9297" t="str">
            <v>NA</v>
          </cell>
          <cell r="H9297" t="str">
            <v>Merchant Unregulated</v>
          </cell>
        </row>
        <row r="9298">
          <cell r="D9298" t="str">
            <v>University of Minnesota-Morris</v>
          </cell>
          <cell r="E9298" t="str">
            <v>Wind</v>
          </cell>
          <cell r="G9298" t="str">
            <v>NA</v>
          </cell>
          <cell r="H9298" t="str">
            <v>Merchant Unregulated</v>
          </cell>
        </row>
        <row r="9299">
          <cell r="D9299" t="str">
            <v>Exelon Corporation</v>
          </cell>
          <cell r="E9299" t="str">
            <v>Solar</v>
          </cell>
          <cell r="G9299" t="str">
            <v>NA</v>
          </cell>
          <cell r="H9299" t="str">
            <v>Merchant Unregulated</v>
          </cell>
        </row>
        <row r="9300">
          <cell r="D9300" t="str">
            <v>Matanuska Electric Association Incorporated</v>
          </cell>
          <cell r="E9300" t="str">
            <v>Oil</v>
          </cell>
          <cell r="G9300" t="str">
            <v>NA</v>
          </cell>
          <cell r="H9300" t="str">
            <v>Merchant Unregulated</v>
          </cell>
        </row>
        <row r="9301">
          <cell r="D9301" t="str">
            <v>Matanuska Electric Association Incorporated</v>
          </cell>
          <cell r="E9301" t="str">
            <v>Wind</v>
          </cell>
          <cell r="G9301" t="str">
            <v>NA</v>
          </cell>
          <cell r="H9301" t="str">
            <v>Merchant Unregulated</v>
          </cell>
        </row>
        <row r="9302">
          <cell r="D9302" t="str">
            <v>Unalaska City of</v>
          </cell>
          <cell r="E9302" t="str">
            <v>Oil</v>
          </cell>
          <cell r="G9302" t="str">
            <v>NA</v>
          </cell>
          <cell r="H9302" t="str">
            <v>Regulated</v>
          </cell>
        </row>
        <row r="9303">
          <cell r="D9303" t="str">
            <v>University of North Carolina</v>
          </cell>
          <cell r="E9303" t="str">
            <v>Coal</v>
          </cell>
          <cell r="G9303">
            <v>34824</v>
          </cell>
          <cell r="H9303" t="str">
            <v>Merchant Unregulated</v>
          </cell>
        </row>
        <row r="9304">
          <cell r="D9304" t="str">
            <v>Rock-Tenn Co</v>
          </cell>
          <cell r="E9304" t="str">
            <v>Other Nonrenewable</v>
          </cell>
          <cell r="G9304" t="str">
            <v>NA</v>
          </cell>
          <cell r="H9304" t="str">
            <v>Merchant Unregulated</v>
          </cell>
        </row>
        <row r="9305">
          <cell r="D9305" t="str">
            <v>Mosaic Company</v>
          </cell>
          <cell r="E9305" t="str">
            <v>Other Nonrenewable</v>
          </cell>
          <cell r="G9305" t="str">
            <v>NA</v>
          </cell>
          <cell r="H9305" t="str">
            <v>Merchant Unregulated</v>
          </cell>
        </row>
        <row r="9306">
          <cell r="D9306" t="str">
            <v>Union City Village of - MI</v>
          </cell>
          <cell r="E9306" t="str">
            <v>Oil</v>
          </cell>
          <cell r="G9306" t="str">
            <v>NA</v>
          </cell>
          <cell r="H9306" t="str">
            <v>Regulated</v>
          </cell>
        </row>
        <row r="9307">
          <cell r="D9307" t="str">
            <v>Union City Of IN</v>
          </cell>
          <cell r="E9307" t="str">
            <v>Wind</v>
          </cell>
          <cell r="G9307" t="str">
            <v>NA</v>
          </cell>
          <cell r="H9307" t="str">
            <v>Merchant Unregulated</v>
          </cell>
        </row>
        <row r="9308">
          <cell r="D9308" t="str">
            <v>Covanta Holding Corporation</v>
          </cell>
          <cell r="E9308" t="str">
            <v>Biomass</v>
          </cell>
          <cell r="G9308">
            <v>299662</v>
          </cell>
          <cell r="H9308" t="str">
            <v>Merchant Unregulated</v>
          </cell>
        </row>
        <row r="9309">
          <cell r="D9309" t="str">
            <v>Kruger, Inc.</v>
          </cell>
          <cell r="E9309" t="str">
            <v>Water</v>
          </cell>
          <cell r="G9309" t="str">
            <v>NA</v>
          </cell>
          <cell r="H9309" t="str">
            <v>Merchant Unregulated</v>
          </cell>
        </row>
        <row r="9310">
          <cell r="D9310" t="str">
            <v>Concord Hydro Associates</v>
          </cell>
          <cell r="E9310" t="str">
            <v>Water</v>
          </cell>
          <cell r="G9310" t="str">
            <v>NA</v>
          </cell>
          <cell r="H9310" t="str">
            <v>Merchant Unregulated</v>
          </cell>
        </row>
        <row r="9311">
          <cell r="D9311" t="str">
            <v>Entegra Power Group LLC</v>
          </cell>
          <cell r="E9311" t="str">
            <v>Gas</v>
          </cell>
          <cell r="G9311">
            <v>9911292</v>
          </cell>
          <cell r="H9311" t="str">
            <v>Merchant Unregulated</v>
          </cell>
        </row>
        <row r="9312">
          <cell r="D9312" t="str">
            <v>Sacramento Municipal Utility District</v>
          </cell>
          <cell r="E9312" t="str">
            <v>Water</v>
          </cell>
          <cell r="G9312" t="str">
            <v>NA</v>
          </cell>
          <cell r="H9312" t="str">
            <v>Regulated</v>
          </cell>
        </row>
        <row r="9313">
          <cell r="D9313" t="str">
            <v>Copley Press, Inc.</v>
          </cell>
          <cell r="E9313" t="str">
            <v>Gas</v>
          </cell>
          <cell r="G9313" t="str">
            <v>NA</v>
          </cell>
          <cell r="H9313" t="str">
            <v>Merchant Unregulated</v>
          </cell>
        </row>
        <row r="9314">
          <cell r="D9314" t="str">
            <v>Associated Electric Cooperative Inc.</v>
          </cell>
          <cell r="E9314" t="str">
            <v>Oil</v>
          </cell>
          <cell r="G9314" t="str">
            <v>NA</v>
          </cell>
          <cell r="H9314" t="str">
            <v>Merchant Unregulated</v>
          </cell>
        </row>
        <row r="9315">
          <cell r="D9315" t="str">
            <v>Brookfield Renewable Energy Partners L.P.</v>
          </cell>
          <cell r="E9315" t="str">
            <v>Water</v>
          </cell>
          <cell r="G9315" t="str">
            <v>NA</v>
          </cell>
          <cell r="H9315" t="str">
            <v>Merchant Unregulated</v>
          </cell>
        </row>
        <row r="9316">
          <cell r="D9316" t="str">
            <v>Brookfield Asset Management Inc.</v>
          </cell>
          <cell r="E9316" t="str">
            <v>Water</v>
          </cell>
          <cell r="G9316" t="str">
            <v>NA</v>
          </cell>
          <cell r="H9316" t="str">
            <v>Merchant Unregulated</v>
          </cell>
        </row>
        <row r="9317">
          <cell r="D9317" t="str">
            <v>Unionville City of</v>
          </cell>
          <cell r="E9317" t="str">
            <v>Oil</v>
          </cell>
          <cell r="G9317" t="str">
            <v>NA</v>
          </cell>
          <cell r="H9317" t="str">
            <v>Regulated</v>
          </cell>
        </row>
        <row r="9318">
          <cell r="D9318" t="str">
            <v>Unisea Inc</v>
          </cell>
          <cell r="E9318" t="str">
            <v>Oil</v>
          </cell>
          <cell r="G9318" t="str">
            <v>NA</v>
          </cell>
          <cell r="H9318" t="str">
            <v>Merchant Unregulated</v>
          </cell>
        </row>
        <row r="9319">
          <cell r="D9319" t="str">
            <v>United Cogen Inc.</v>
          </cell>
          <cell r="E9319" t="str">
            <v>Gas</v>
          </cell>
          <cell r="G9319">
            <v>13604</v>
          </cell>
          <cell r="H9319" t="str">
            <v>Merchant Unregulated</v>
          </cell>
        </row>
        <row r="9320">
          <cell r="D9320" t="str">
            <v>Xcel Energy Inc.</v>
          </cell>
          <cell r="E9320" t="str">
            <v>Oil</v>
          </cell>
          <cell r="G9320" t="str">
            <v>NA</v>
          </cell>
          <cell r="H9320" t="str">
            <v>Regulated</v>
          </cell>
        </row>
        <row r="9321">
          <cell r="D9321" t="str">
            <v>United Natural Foods Incorporation</v>
          </cell>
          <cell r="E9321" t="str">
            <v>Solar</v>
          </cell>
          <cell r="G9321" t="str">
            <v>NA</v>
          </cell>
          <cell r="H9321" t="str">
            <v>Merchant Unregulated</v>
          </cell>
        </row>
        <row r="9322">
          <cell r="D9322" t="str">
            <v>United Technologies Corporation</v>
          </cell>
          <cell r="E9322" t="str">
            <v>Gas</v>
          </cell>
          <cell r="G9322" t="str">
            <v>NA</v>
          </cell>
          <cell r="H9322" t="str">
            <v>Merchant Unregulated</v>
          </cell>
        </row>
        <row r="9323">
          <cell r="D9323" t="str">
            <v>PPL Corporation</v>
          </cell>
          <cell r="E9323" t="str">
            <v>Gas</v>
          </cell>
          <cell r="G9323" t="str">
            <v>NA</v>
          </cell>
          <cell r="H9323" t="str">
            <v>Merchant Unregulated</v>
          </cell>
        </row>
        <row r="9324">
          <cell r="D9324" t="str">
            <v>University of Alaska</v>
          </cell>
          <cell r="E9324" t="str">
            <v>Coal</v>
          </cell>
          <cell r="G9324" t="str">
            <v>NA</v>
          </cell>
          <cell r="H9324" t="str">
            <v>Merchant Unregulated</v>
          </cell>
        </row>
        <row r="9325">
          <cell r="D9325" t="str">
            <v>University of Alaska</v>
          </cell>
          <cell r="E9325" t="str">
            <v>Oil</v>
          </cell>
          <cell r="G9325" t="str">
            <v>NA</v>
          </cell>
          <cell r="H9325" t="str">
            <v>Merchant Unregulated</v>
          </cell>
        </row>
        <row r="9326">
          <cell r="D9326" t="str">
            <v>Santa Cruz Cogeneration Assoc</v>
          </cell>
          <cell r="E9326" t="str">
            <v>Gas</v>
          </cell>
          <cell r="G9326" t="str">
            <v>NA</v>
          </cell>
          <cell r="H9326" t="str">
            <v>Merchant Unregulated</v>
          </cell>
        </row>
        <row r="9327">
          <cell r="D9327" t="str">
            <v>University of California, San Diego</v>
          </cell>
          <cell r="E9327" t="str">
            <v>Gas</v>
          </cell>
          <cell r="G9327" t="str">
            <v>NA</v>
          </cell>
          <cell r="H9327" t="str">
            <v>Merchant Unregulated</v>
          </cell>
        </row>
        <row r="9328">
          <cell r="D9328" t="str">
            <v>University of Colorado</v>
          </cell>
          <cell r="E9328" t="str">
            <v>Gas</v>
          </cell>
          <cell r="G9328">
            <v>3925</v>
          </cell>
          <cell r="H9328" t="str">
            <v>Merchant Unregulated</v>
          </cell>
        </row>
        <row r="9329">
          <cell r="D9329" t="str">
            <v>Gamesa Corporacion Tecnologica S.A.</v>
          </cell>
          <cell r="E9329" t="str">
            <v>Wind</v>
          </cell>
          <cell r="G9329" t="str">
            <v>NA</v>
          </cell>
          <cell r="H9329" t="str">
            <v>Merchant Unregulated</v>
          </cell>
        </row>
        <row r="9330">
          <cell r="D9330" t="str">
            <v>University of Delaware</v>
          </cell>
          <cell r="E9330" t="str">
            <v>Wind</v>
          </cell>
          <cell r="G9330" t="str">
            <v>NA</v>
          </cell>
          <cell r="H9330" t="str">
            <v>Merchant Unregulated</v>
          </cell>
        </row>
        <row r="9331">
          <cell r="D9331" t="str">
            <v>Duke Energy Corporation</v>
          </cell>
          <cell r="E9331" t="str">
            <v>Gas</v>
          </cell>
          <cell r="G9331">
            <v>180653</v>
          </cell>
          <cell r="H9331" t="str">
            <v>Regulated</v>
          </cell>
        </row>
        <row r="9332">
          <cell r="D9332" t="str">
            <v>University of Illinois</v>
          </cell>
          <cell r="E9332" t="str">
            <v>Gas</v>
          </cell>
          <cell r="G9332">
            <v>6988</v>
          </cell>
          <cell r="H9332" t="str">
            <v>Merchant Unregulated</v>
          </cell>
        </row>
        <row r="9333">
          <cell r="D9333" t="str">
            <v>University of Illinois</v>
          </cell>
          <cell r="E9333" t="str">
            <v>Gas</v>
          </cell>
          <cell r="G9333">
            <v>114320</v>
          </cell>
          <cell r="H9333" t="str">
            <v>Merchant Unregulated</v>
          </cell>
        </row>
        <row r="9334">
          <cell r="D9334" t="str">
            <v>University of Iowa</v>
          </cell>
          <cell r="E9334" t="str">
            <v>Coal</v>
          </cell>
          <cell r="G9334" t="str">
            <v>NA</v>
          </cell>
          <cell r="H9334" t="str">
            <v>Merchant Unregulated</v>
          </cell>
        </row>
        <row r="9335">
          <cell r="D9335" t="str">
            <v>University of Iowa</v>
          </cell>
          <cell r="E9335" t="str">
            <v>Oil</v>
          </cell>
          <cell r="G9335" t="str">
            <v>NA</v>
          </cell>
          <cell r="H9335" t="str">
            <v>Merchant Unregulated</v>
          </cell>
        </row>
        <row r="9336">
          <cell r="D9336" t="str">
            <v>University of Massachusetts</v>
          </cell>
          <cell r="E9336" t="str">
            <v>Gas</v>
          </cell>
          <cell r="G9336" t="str">
            <v>NA</v>
          </cell>
          <cell r="H9336" t="str">
            <v>Merchant Unregulated</v>
          </cell>
        </row>
        <row r="9337">
          <cell r="D9337" t="str">
            <v>University of M &amp; D - New Jersey</v>
          </cell>
          <cell r="E9337" t="str">
            <v>Gas</v>
          </cell>
          <cell r="G9337" t="str">
            <v>NA</v>
          </cell>
          <cell r="H9337" t="str">
            <v>Merchant Unregulated</v>
          </cell>
        </row>
        <row r="9338">
          <cell r="D9338" t="str">
            <v>University of Michigan</v>
          </cell>
          <cell r="E9338" t="str">
            <v>Other Nonrenewable</v>
          </cell>
          <cell r="G9338" t="str">
            <v>NA</v>
          </cell>
          <cell r="H9338" t="str">
            <v>Merchant Unregulated</v>
          </cell>
        </row>
        <row r="9339">
          <cell r="D9339" t="str">
            <v>University of Missouri</v>
          </cell>
          <cell r="E9339" t="str">
            <v>Biomass</v>
          </cell>
          <cell r="G9339">
            <v>74981</v>
          </cell>
          <cell r="H9339" t="str">
            <v>Merchant Unregulated</v>
          </cell>
        </row>
        <row r="9340">
          <cell r="D9340" t="str">
            <v>University of Missouri</v>
          </cell>
          <cell r="E9340" t="str">
            <v>Gas</v>
          </cell>
          <cell r="G9340">
            <v>84451</v>
          </cell>
          <cell r="H9340" t="str">
            <v>Merchant Unregulated</v>
          </cell>
        </row>
        <row r="9341">
          <cell r="D9341" t="str">
            <v>University of Missouri</v>
          </cell>
          <cell r="E9341" t="str">
            <v>Oil</v>
          </cell>
          <cell r="G9341">
            <v>0</v>
          </cell>
          <cell r="H9341" t="str">
            <v>Merchant Unregulated</v>
          </cell>
        </row>
        <row r="9342">
          <cell r="D9342" t="str">
            <v>University of Northern Iowa</v>
          </cell>
          <cell r="E9342" t="str">
            <v>Coal</v>
          </cell>
          <cell r="G9342">
            <v>12245</v>
          </cell>
          <cell r="H9342" t="str">
            <v>Merchant Unregulated</v>
          </cell>
        </row>
        <row r="9343">
          <cell r="D9343" t="str">
            <v>University of Notre Dame</v>
          </cell>
          <cell r="E9343" t="str">
            <v>Coal</v>
          </cell>
          <cell r="G9343" t="str">
            <v>NA</v>
          </cell>
          <cell r="H9343" t="str">
            <v>Merchant Unregulated</v>
          </cell>
        </row>
        <row r="9344">
          <cell r="D9344" t="str">
            <v>University of Notre Dame</v>
          </cell>
          <cell r="E9344" t="str">
            <v>Oil</v>
          </cell>
          <cell r="G9344" t="str">
            <v>NA</v>
          </cell>
          <cell r="H9344" t="str">
            <v>Merchant Unregulated</v>
          </cell>
        </row>
        <row r="9345">
          <cell r="D9345" t="str">
            <v>University of Oklahoma</v>
          </cell>
          <cell r="E9345" t="str">
            <v>Gas</v>
          </cell>
          <cell r="G9345" t="str">
            <v>NA</v>
          </cell>
          <cell r="H9345" t="str">
            <v>Merchant Unregulated</v>
          </cell>
        </row>
        <row r="9346">
          <cell r="D9346" t="str">
            <v>University of Oklahoma</v>
          </cell>
          <cell r="E9346" t="str">
            <v>Oil</v>
          </cell>
          <cell r="G9346" t="str">
            <v>NA</v>
          </cell>
          <cell r="H9346" t="str">
            <v>Merchant Unregulated</v>
          </cell>
        </row>
        <row r="9347">
          <cell r="D9347" t="str">
            <v>University of Oregon</v>
          </cell>
          <cell r="E9347" t="str">
            <v>Gas</v>
          </cell>
          <cell r="G9347" t="str">
            <v>NA</v>
          </cell>
          <cell r="H9347" t="str">
            <v>Merchant Unregulated</v>
          </cell>
        </row>
        <row r="9348">
          <cell r="D9348" t="str">
            <v>GCL-Poly Energy Holdings Limited</v>
          </cell>
          <cell r="E9348" t="str">
            <v>Solar</v>
          </cell>
          <cell r="G9348" t="str">
            <v>NA</v>
          </cell>
          <cell r="H9348" t="str">
            <v>Merchant Unregulated</v>
          </cell>
        </row>
        <row r="9349">
          <cell r="D9349" t="str">
            <v>University of San Francisco</v>
          </cell>
          <cell r="E9349" t="str">
            <v>Gas</v>
          </cell>
          <cell r="G9349" t="str">
            <v>NA</v>
          </cell>
          <cell r="H9349" t="str">
            <v>Merchant Unregulated</v>
          </cell>
        </row>
        <row r="9350">
          <cell r="D9350" t="str">
            <v>University of Tennessee</v>
          </cell>
          <cell r="E9350" t="str">
            <v>Gas</v>
          </cell>
          <cell r="G9350" t="str">
            <v>NA</v>
          </cell>
          <cell r="H9350" t="str">
            <v>Merchant Unregulated</v>
          </cell>
        </row>
        <row r="9351">
          <cell r="D9351" t="str">
            <v>University of Texas at Dallas</v>
          </cell>
          <cell r="E9351" t="str">
            <v>Gas</v>
          </cell>
          <cell r="G9351" t="str">
            <v>NA</v>
          </cell>
          <cell r="H9351" t="str">
            <v>Merchant Unregulated</v>
          </cell>
        </row>
        <row r="9352">
          <cell r="D9352" t="str">
            <v>University of Texas at San Antonio</v>
          </cell>
          <cell r="E9352" t="str">
            <v>Gas</v>
          </cell>
          <cell r="G9352" t="str">
            <v>NA</v>
          </cell>
          <cell r="H9352" t="str">
            <v>Merchant Unregulated</v>
          </cell>
        </row>
        <row r="9353">
          <cell r="D9353" t="str">
            <v>Exelon Corporation</v>
          </cell>
          <cell r="E9353" t="str">
            <v>Solar</v>
          </cell>
          <cell r="G9353" t="str">
            <v>NA</v>
          </cell>
          <cell r="H9353" t="str">
            <v>Merchant Unregulated</v>
          </cell>
        </row>
        <row r="9354">
          <cell r="D9354" t="str">
            <v>University of Washington</v>
          </cell>
          <cell r="E9354" t="str">
            <v>Gas</v>
          </cell>
          <cell r="G9354" t="str">
            <v>NA</v>
          </cell>
          <cell r="H9354" t="str">
            <v>Merchant Unregulated</v>
          </cell>
        </row>
        <row r="9355">
          <cell r="D9355" t="str">
            <v>University of Washington</v>
          </cell>
          <cell r="E9355" t="str">
            <v>Oil</v>
          </cell>
          <cell r="G9355" t="str">
            <v>NA</v>
          </cell>
          <cell r="H9355" t="str">
            <v>Merchant Unregulated</v>
          </cell>
        </row>
        <row r="9356">
          <cell r="D9356" t="str">
            <v>State of Wisconsin</v>
          </cell>
          <cell r="E9356" t="str">
            <v>Coal</v>
          </cell>
          <cell r="G9356" t="str">
            <v>NA</v>
          </cell>
          <cell r="H9356" t="str">
            <v>Merchant Unregulated</v>
          </cell>
        </row>
        <row r="9357">
          <cell r="D9357" t="str">
            <v>LS Power Group</v>
          </cell>
          <cell r="E9357" t="str">
            <v>Gas</v>
          </cell>
          <cell r="G9357">
            <v>114457</v>
          </cell>
          <cell r="H9357" t="str">
            <v>Merchant Unregulated</v>
          </cell>
        </row>
        <row r="9358">
          <cell r="D9358" t="str">
            <v>University Of New Mexico - Taos</v>
          </cell>
          <cell r="E9358" t="str">
            <v>Solar</v>
          </cell>
          <cell r="G9358" t="str">
            <v>NA</v>
          </cell>
          <cell r="H9358" t="str">
            <v>Merchant Unregulated</v>
          </cell>
        </row>
        <row r="9359">
          <cell r="D9359" t="str">
            <v>SunEdison, Inc.</v>
          </cell>
          <cell r="E9359" t="str">
            <v>Solar</v>
          </cell>
          <cell r="G9359" t="str">
            <v>NA</v>
          </cell>
          <cell r="H9359" t="str">
            <v>Merchant Unregulated</v>
          </cell>
        </row>
        <row r="9360">
          <cell r="D9360" t="str">
            <v>Lewiston, City of</v>
          </cell>
          <cell r="E9360" t="str">
            <v>Water</v>
          </cell>
          <cell r="G9360" t="str">
            <v>NA</v>
          </cell>
          <cell r="H9360" t="str">
            <v>Merchant Unregulated</v>
          </cell>
        </row>
        <row r="9361">
          <cell r="D9361" t="str">
            <v>Puget Holdings LLC</v>
          </cell>
          <cell r="E9361" t="str">
            <v>Water</v>
          </cell>
          <cell r="G9361">
            <v>349723</v>
          </cell>
          <cell r="H9361" t="str">
            <v>Regulated</v>
          </cell>
        </row>
        <row r="9362">
          <cell r="D9362" t="str">
            <v>Springville City of</v>
          </cell>
          <cell r="E9362" t="str">
            <v>Water</v>
          </cell>
          <cell r="G9362" t="str">
            <v>NA</v>
          </cell>
          <cell r="H9362" t="str">
            <v>Regulated</v>
          </cell>
        </row>
        <row r="9363">
          <cell r="D9363" t="str">
            <v>Beaver City Corporation - UT</v>
          </cell>
          <cell r="E9363" t="str">
            <v>Water</v>
          </cell>
          <cell r="G9363" t="str">
            <v>NA</v>
          </cell>
          <cell r="H9363" t="str">
            <v>Regulated</v>
          </cell>
        </row>
        <row r="9364">
          <cell r="D9364" t="str">
            <v>Turlock Irrigation District</v>
          </cell>
          <cell r="E9364" t="str">
            <v>Water</v>
          </cell>
          <cell r="G9364" t="str">
            <v>NA</v>
          </cell>
          <cell r="H9364" t="str">
            <v>Merchant Unregulated</v>
          </cell>
        </row>
        <row r="9365">
          <cell r="D9365" t="str">
            <v>Avista Corporation</v>
          </cell>
          <cell r="E9365" t="str">
            <v>Water</v>
          </cell>
          <cell r="G9365">
            <v>59630</v>
          </cell>
          <cell r="H9365" t="str">
            <v>Regulated</v>
          </cell>
        </row>
        <row r="9366">
          <cell r="D9366" t="str">
            <v>Los Angeles Department of Water and Power</v>
          </cell>
          <cell r="E9366" t="str">
            <v>Water</v>
          </cell>
          <cell r="G9366" t="str">
            <v>NA</v>
          </cell>
          <cell r="H9366" t="str">
            <v>Regulated</v>
          </cell>
        </row>
        <row r="9367">
          <cell r="D9367" t="str">
            <v>Kruger, Inc.</v>
          </cell>
          <cell r="E9367" t="str">
            <v>Water</v>
          </cell>
          <cell r="G9367" t="str">
            <v>NA</v>
          </cell>
          <cell r="H9367" t="str">
            <v>Merchant Unregulated</v>
          </cell>
        </row>
        <row r="9368">
          <cell r="D9368" t="str">
            <v>Alaska Village Electric Cooperative, Inc.</v>
          </cell>
          <cell r="E9368" t="str">
            <v>Oil</v>
          </cell>
          <cell r="G9368" t="str">
            <v>NA</v>
          </cell>
          <cell r="H9368" t="str">
            <v>Merchant Unregulated</v>
          </cell>
        </row>
        <row r="9369">
          <cell r="D9369" t="str">
            <v>Municipal Mortgage &amp; Equity, LLC</v>
          </cell>
          <cell r="E9369" t="str">
            <v>Solar</v>
          </cell>
          <cell r="G9369" t="str">
            <v>NA</v>
          </cell>
          <cell r="H9369" t="str">
            <v>Merchant Unregulated</v>
          </cell>
        </row>
        <row r="9370">
          <cell r="D9370" t="str">
            <v>IDACORP, Inc.</v>
          </cell>
          <cell r="E9370" t="str">
            <v>Water</v>
          </cell>
          <cell r="G9370">
            <v>58861</v>
          </cell>
          <cell r="H9370" t="str">
            <v>Regulated</v>
          </cell>
        </row>
        <row r="9371">
          <cell r="D9371" t="str">
            <v>Iberdrola, S.A.</v>
          </cell>
          <cell r="E9371" t="str">
            <v>Water</v>
          </cell>
          <cell r="G9371">
            <v>81</v>
          </cell>
          <cell r="H9371" t="str">
            <v>Regulated</v>
          </cell>
        </row>
        <row r="9372">
          <cell r="D9372" t="str">
            <v>United States Government</v>
          </cell>
          <cell r="E9372" t="str">
            <v>Water</v>
          </cell>
          <cell r="G9372" t="str">
            <v>NA</v>
          </cell>
          <cell r="H9372" t="str">
            <v>Merchant Unregulated</v>
          </cell>
        </row>
        <row r="9373">
          <cell r="D9373" t="str">
            <v>Monroe City of UT</v>
          </cell>
          <cell r="E9373" t="str">
            <v>Water</v>
          </cell>
          <cell r="G9373" t="str">
            <v>NA</v>
          </cell>
          <cell r="H9373" t="str">
            <v>Regulated</v>
          </cell>
        </row>
        <row r="9374">
          <cell r="D9374" t="str">
            <v>Milliken &amp; Company</v>
          </cell>
          <cell r="E9374" t="str">
            <v>Water</v>
          </cell>
          <cell r="G9374" t="str">
            <v>NA</v>
          </cell>
          <cell r="H9374" t="str">
            <v>Regulated</v>
          </cell>
        </row>
        <row r="9375">
          <cell r="D9375" t="str">
            <v>Silver Point Capital, L.P.</v>
          </cell>
          <cell r="E9375" t="str">
            <v>Biomass</v>
          </cell>
          <cell r="G9375" t="str">
            <v>NA</v>
          </cell>
          <cell r="H9375" t="str">
            <v>Merchant Unregulated</v>
          </cell>
        </row>
        <row r="9376">
          <cell r="D9376" t="str">
            <v>Landgas of IL Corp.</v>
          </cell>
          <cell r="E9376" t="str">
            <v>Biomass</v>
          </cell>
          <cell r="G9376" t="str">
            <v>NA</v>
          </cell>
          <cell r="H9376" t="str">
            <v>Merchant Unregulated</v>
          </cell>
        </row>
        <row r="9377">
          <cell r="D9377" t="str">
            <v>IDACORP, Inc.</v>
          </cell>
          <cell r="E9377" t="str">
            <v>Water</v>
          </cell>
          <cell r="G9377">
            <v>113862</v>
          </cell>
          <cell r="H9377" t="str">
            <v>Regulated</v>
          </cell>
        </row>
        <row r="9378">
          <cell r="D9378" t="str">
            <v>IDACORP, Inc.</v>
          </cell>
          <cell r="E9378" t="str">
            <v>Water</v>
          </cell>
          <cell r="G9378">
            <v>104374</v>
          </cell>
          <cell r="H9378" t="str">
            <v>Regulated</v>
          </cell>
        </row>
        <row r="9379">
          <cell r="D9379" t="str">
            <v>Rock Falls City of</v>
          </cell>
          <cell r="E9379" t="str">
            <v>Water</v>
          </cell>
          <cell r="G9379" t="str">
            <v>NA</v>
          </cell>
          <cell r="H9379" t="str">
            <v>Regulated</v>
          </cell>
        </row>
        <row r="9380">
          <cell r="D9380" t="str">
            <v>Gresham Village of</v>
          </cell>
          <cell r="E9380" t="str">
            <v>Water</v>
          </cell>
          <cell r="G9380" t="str">
            <v>NA</v>
          </cell>
          <cell r="H9380" t="str">
            <v>Regulated</v>
          </cell>
        </row>
        <row r="9381">
          <cell r="D9381" t="str">
            <v>Spokane City of</v>
          </cell>
          <cell r="E9381" t="str">
            <v>Water</v>
          </cell>
          <cell r="G9381">
            <v>51536</v>
          </cell>
          <cell r="H9381" t="str">
            <v>Merchant Unregulated</v>
          </cell>
        </row>
        <row r="9382">
          <cell r="D9382" t="str">
            <v>Solar Design &amp; Development LLC</v>
          </cell>
          <cell r="E9382" t="str">
            <v>Solar</v>
          </cell>
          <cell r="G9382" t="str">
            <v>NA</v>
          </cell>
          <cell r="H9382" t="str">
            <v>Merchant Unregulated</v>
          </cell>
        </row>
        <row r="9383">
          <cell r="D9383" t="str">
            <v>SCANA Corporation</v>
          </cell>
          <cell r="E9383" t="str">
            <v>Gas</v>
          </cell>
          <cell r="G9383">
            <v>409033</v>
          </cell>
          <cell r="H9383" t="str">
            <v>Regulated</v>
          </cell>
        </row>
        <row r="9384">
          <cell r="D9384" t="str">
            <v>SCANA Corporation</v>
          </cell>
          <cell r="E9384" t="str">
            <v>Gas</v>
          </cell>
          <cell r="G9384">
            <v>2294622</v>
          </cell>
          <cell r="H9384" t="str">
            <v>Regulated</v>
          </cell>
        </row>
        <row r="9385">
          <cell r="D9385" t="str">
            <v>SCANA Corporation</v>
          </cell>
          <cell r="E9385" t="str">
            <v>Gas</v>
          </cell>
          <cell r="G9385">
            <v>45719</v>
          </cell>
          <cell r="H9385" t="str">
            <v>Regulated</v>
          </cell>
        </row>
        <row r="9386">
          <cell r="D9386" t="str">
            <v>Portland General Electric Company</v>
          </cell>
          <cell r="E9386" t="str">
            <v>Oil</v>
          </cell>
          <cell r="G9386">
            <v>74</v>
          </cell>
          <cell r="H9386" t="str">
            <v>Regulated</v>
          </cell>
        </row>
        <row r="9387">
          <cell r="D9387" t="str">
            <v>U.S. Foodservice, Inc</v>
          </cell>
          <cell r="E9387" t="str">
            <v>Solar</v>
          </cell>
          <cell r="G9387" t="str">
            <v>NA</v>
          </cell>
          <cell r="H9387" t="str">
            <v>Merchant Unregulated</v>
          </cell>
        </row>
        <row r="9388">
          <cell r="D9388" t="str">
            <v>U.S. General Services Administration</v>
          </cell>
          <cell r="E9388" t="str">
            <v>Gas</v>
          </cell>
          <cell r="G9388" t="str">
            <v>NA</v>
          </cell>
          <cell r="H9388" t="str">
            <v>Merchant Unregulated</v>
          </cell>
        </row>
        <row r="9389">
          <cell r="D9389" t="str">
            <v>U.S. Department of Energy</v>
          </cell>
          <cell r="E9389" t="str">
            <v>Biomass</v>
          </cell>
          <cell r="G9389" t="str">
            <v>NA</v>
          </cell>
          <cell r="H9389" t="str">
            <v>Merchant Unregulated</v>
          </cell>
        </row>
        <row r="9390">
          <cell r="D9390" t="str">
            <v>Anaergia Inc</v>
          </cell>
          <cell r="E9390" t="str">
            <v>Biomass</v>
          </cell>
          <cell r="G9390" t="str">
            <v>NA</v>
          </cell>
          <cell r="H9390" t="str">
            <v>Merchant Unregulated</v>
          </cell>
        </row>
        <row r="9391">
          <cell r="D9391" t="str">
            <v>Anaergia Inc</v>
          </cell>
          <cell r="E9391" t="str">
            <v>Biomass</v>
          </cell>
          <cell r="G9391" t="str">
            <v>NA</v>
          </cell>
          <cell r="H9391" t="str">
            <v>Merchant Unregulated</v>
          </cell>
        </row>
        <row r="9392">
          <cell r="D9392" t="str">
            <v>University of Texas at San Antonio</v>
          </cell>
          <cell r="E9392" t="str">
            <v>Oil</v>
          </cell>
          <cell r="G9392" t="str">
            <v>NA</v>
          </cell>
          <cell r="H9392" t="str">
            <v>Merchant Unregulated</v>
          </cell>
        </row>
        <row r="9393">
          <cell r="D9393" t="str">
            <v>Exelon Corporation</v>
          </cell>
          <cell r="E9393" t="str">
            <v>Solar</v>
          </cell>
          <cell r="G9393" t="str">
            <v>NA</v>
          </cell>
          <cell r="H9393" t="str">
            <v>Merchant Unregulated</v>
          </cell>
        </row>
        <row r="9394">
          <cell r="D9394" t="str">
            <v>South Carolina Public Service Authority</v>
          </cell>
          <cell r="E9394" t="str">
            <v>Nuclear</v>
          </cell>
          <cell r="G9394">
            <v>2427033</v>
          </cell>
          <cell r="H9394" t="str">
            <v>Regulated</v>
          </cell>
        </row>
        <row r="9395">
          <cell r="D9395" t="str">
            <v>SCANA Corporation</v>
          </cell>
          <cell r="E9395" t="str">
            <v>Nuclear</v>
          </cell>
          <cell r="G9395">
            <v>4854794</v>
          </cell>
          <cell r="H9395" t="str">
            <v>Regulated</v>
          </cell>
        </row>
        <row r="9396">
          <cell r="D9396" t="str">
            <v>CPS Energy</v>
          </cell>
          <cell r="E9396" t="str">
            <v>Gas</v>
          </cell>
          <cell r="G9396">
            <v>655191</v>
          </cell>
          <cell r="H9396" t="str">
            <v>Regulated</v>
          </cell>
        </row>
        <row r="9397">
          <cell r="D9397" t="str">
            <v>CPS Energy</v>
          </cell>
          <cell r="E9397" t="str">
            <v>Gas</v>
          </cell>
          <cell r="G9397">
            <v>103855</v>
          </cell>
          <cell r="H9397" t="str">
            <v>Regulated</v>
          </cell>
        </row>
        <row r="9398">
          <cell r="D9398" t="str">
            <v>Carlyle Group L.P.</v>
          </cell>
          <cell r="E9398" t="str">
            <v>Gas</v>
          </cell>
          <cell r="G9398" t="str">
            <v>NA</v>
          </cell>
          <cell r="H9398" t="str">
            <v>Merchant Unregulated</v>
          </cell>
        </row>
        <row r="9399">
          <cell r="D9399" t="str">
            <v>PG&amp;E Corporation</v>
          </cell>
          <cell r="E9399" t="str">
            <v>Solar</v>
          </cell>
          <cell r="G9399">
            <v>4221</v>
          </cell>
          <cell r="H9399" t="str">
            <v>Regulated</v>
          </cell>
        </row>
        <row r="9400">
          <cell r="D9400" t="str">
            <v>SunEdison, Inc.</v>
          </cell>
          <cell r="E9400" t="str">
            <v>Solar</v>
          </cell>
          <cell r="G9400" t="str">
            <v>NA</v>
          </cell>
          <cell r="H9400" t="str">
            <v>Merchant Unregulated</v>
          </cell>
        </row>
        <row r="9401">
          <cell r="D9401" t="str">
            <v>Lyndonville Village of</v>
          </cell>
          <cell r="E9401" t="str">
            <v>Water</v>
          </cell>
          <cell r="G9401" t="str">
            <v>NA</v>
          </cell>
          <cell r="H9401" t="str">
            <v>Regulated</v>
          </cell>
        </row>
        <row r="9402">
          <cell r="D9402" t="str">
            <v>Copper Valley Elec Assn Inc</v>
          </cell>
          <cell r="E9402" t="str">
            <v>Oil</v>
          </cell>
          <cell r="G9402" t="str">
            <v>NA</v>
          </cell>
          <cell r="H9402" t="str">
            <v>Merchant Unregulated</v>
          </cell>
        </row>
        <row r="9403">
          <cell r="D9403" t="str">
            <v>Copper Valley Elec Assn Inc</v>
          </cell>
          <cell r="E9403" t="str">
            <v>Oil</v>
          </cell>
          <cell r="G9403" t="str">
            <v>NA</v>
          </cell>
          <cell r="H9403" t="str">
            <v>Merchant Unregulated</v>
          </cell>
        </row>
        <row r="9404">
          <cell r="D9404" t="str">
            <v>Copper Valley Elec Assn Inc</v>
          </cell>
          <cell r="E9404" t="str">
            <v>Oil</v>
          </cell>
          <cell r="G9404" t="str">
            <v>NA</v>
          </cell>
          <cell r="H9404" t="str">
            <v>Merchant Unregulated</v>
          </cell>
        </row>
        <row r="9405">
          <cell r="D9405" t="str">
            <v>Valdosta City of</v>
          </cell>
          <cell r="E9405" t="str">
            <v>Oil</v>
          </cell>
          <cell r="G9405" t="str">
            <v>NA</v>
          </cell>
          <cell r="H9405" t="str">
            <v>Merchant Unregulated</v>
          </cell>
        </row>
        <row r="9406">
          <cell r="D9406" t="str">
            <v>UNS Energy Corporation</v>
          </cell>
          <cell r="E9406" t="str">
            <v>Gas</v>
          </cell>
          <cell r="G9406">
            <v>18800</v>
          </cell>
          <cell r="H9406" t="str">
            <v>Regulated</v>
          </cell>
        </row>
        <row r="9407">
          <cell r="D9407" t="str">
            <v>Southwest Generation</v>
          </cell>
          <cell r="E9407" t="str">
            <v>Gas</v>
          </cell>
          <cell r="G9407">
            <v>46605</v>
          </cell>
          <cell r="H9407" t="str">
            <v>Merchant Unregulated</v>
          </cell>
        </row>
        <row r="9408">
          <cell r="D9408" t="str">
            <v>SunEdison, Inc.</v>
          </cell>
          <cell r="E9408" t="str">
            <v>Solar</v>
          </cell>
          <cell r="G9408" t="str">
            <v>NA</v>
          </cell>
          <cell r="H9408" t="str">
            <v>Merchant Unregulated</v>
          </cell>
        </row>
        <row r="9409">
          <cell r="D9409" t="str">
            <v>E.ON SE</v>
          </cell>
          <cell r="E9409" t="str">
            <v>Solar</v>
          </cell>
          <cell r="G9409" t="str">
            <v>NA</v>
          </cell>
          <cell r="H9409" t="str">
            <v>Merchant Unregulated</v>
          </cell>
        </row>
        <row r="9410">
          <cell r="D9410" t="str">
            <v>South Carolina Public Service Authority</v>
          </cell>
          <cell r="E9410" t="str">
            <v>Oil</v>
          </cell>
          <cell r="G9410" t="str">
            <v>NA</v>
          </cell>
          <cell r="H9410" t="str">
            <v>Regulated</v>
          </cell>
        </row>
        <row r="9411">
          <cell r="D9411" t="str">
            <v>Valero Energy Corporation</v>
          </cell>
          <cell r="E9411" t="str">
            <v>Other Nonrenewable</v>
          </cell>
          <cell r="G9411">
            <v>193087</v>
          </cell>
          <cell r="H9411" t="str">
            <v>Merchant Unregulated</v>
          </cell>
        </row>
        <row r="9412">
          <cell r="D9412" t="str">
            <v>Valero Energy Corporation</v>
          </cell>
          <cell r="E9412" t="str">
            <v>Gas</v>
          </cell>
          <cell r="G9412" t="str">
            <v>NA</v>
          </cell>
          <cell r="H9412" t="str">
            <v>Merchant Unregulated</v>
          </cell>
        </row>
        <row r="9413">
          <cell r="D9413" t="str">
            <v>Valero Energy Corporation</v>
          </cell>
          <cell r="E9413" t="str">
            <v>Coal</v>
          </cell>
          <cell r="G9413" t="str">
            <v>NA</v>
          </cell>
          <cell r="H9413" t="str">
            <v>Merchant Unregulated</v>
          </cell>
        </row>
        <row r="9414">
          <cell r="D9414" t="str">
            <v>Ptarmigan Res &amp; Engy Inc</v>
          </cell>
          <cell r="E9414" t="str">
            <v>Water</v>
          </cell>
          <cell r="G9414" t="str">
            <v>NA</v>
          </cell>
          <cell r="H9414" t="str">
            <v>Merchant Unregulated</v>
          </cell>
        </row>
        <row r="9415">
          <cell r="D9415" t="str">
            <v>SunEdison, Inc.</v>
          </cell>
          <cell r="E9415" t="str">
            <v>Solar</v>
          </cell>
          <cell r="G9415" t="str">
            <v>NA</v>
          </cell>
          <cell r="H9415" t="str">
            <v>Merchant Unregulated</v>
          </cell>
        </row>
        <row r="9416">
          <cell r="D9416" t="str">
            <v>Los Angeles Department of Water and Power</v>
          </cell>
          <cell r="E9416" t="str">
            <v>Gas</v>
          </cell>
          <cell r="G9416">
            <v>5588</v>
          </cell>
          <cell r="H9416" t="str">
            <v>Regulated</v>
          </cell>
        </row>
        <row r="9417">
          <cell r="D9417" t="str">
            <v>Wisconsin Energy Corporation</v>
          </cell>
          <cell r="E9417" t="str">
            <v>Oil</v>
          </cell>
          <cell r="G9417">
            <v>-4401</v>
          </cell>
          <cell r="H9417" t="str">
            <v>Regulated</v>
          </cell>
        </row>
        <row r="9418">
          <cell r="D9418" t="str">
            <v>Valley Falls Associates</v>
          </cell>
          <cell r="E9418" t="str">
            <v>Water</v>
          </cell>
          <cell r="G9418" t="str">
            <v>NA</v>
          </cell>
          <cell r="H9418" t="str">
            <v>Merchant Unregulated</v>
          </cell>
        </row>
        <row r="9419">
          <cell r="D9419" t="str">
            <v>Valley Queen Cheese Factory</v>
          </cell>
          <cell r="E9419" t="str">
            <v>Oil</v>
          </cell>
          <cell r="G9419" t="str">
            <v>NA</v>
          </cell>
          <cell r="H9419" t="str">
            <v>Merchant Unregulated</v>
          </cell>
        </row>
        <row r="9420">
          <cell r="D9420" t="str">
            <v>Los Angeles Department of Water and Power</v>
          </cell>
          <cell r="E9420" t="str">
            <v>Gas</v>
          </cell>
          <cell r="G9420">
            <v>3215814</v>
          </cell>
          <cell r="H9420" t="str">
            <v>Regulated</v>
          </cell>
        </row>
        <row r="9421">
          <cell r="D9421" t="str">
            <v>Wisconsin Energy Corporation</v>
          </cell>
          <cell r="E9421" t="str">
            <v>Coal</v>
          </cell>
          <cell r="G9421">
            <v>486311</v>
          </cell>
          <cell r="H9421" t="str">
            <v>Regulated</v>
          </cell>
        </row>
        <row r="9422">
          <cell r="D9422" t="str">
            <v>Waste Management, Inc.</v>
          </cell>
          <cell r="E9422" t="str">
            <v>Biomass</v>
          </cell>
          <cell r="G9422" t="str">
            <v>NA</v>
          </cell>
          <cell r="H9422" t="str">
            <v>Merchant Unregulated</v>
          </cell>
        </row>
        <row r="9423">
          <cell r="D9423" t="str">
            <v>Metropolitan Water District of Southern California</v>
          </cell>
          <cell r="E9423" t="str">
            <v>Water</v>
          </cell>
          <cell r="G9423" t="str">
            <v>NA</v>
          </cell>
          <cell r="H9423" t="str">
            <v>Merchant Unregulated</v>
          </cell>
        </row>
        <row r="9424">
          <cell r="D9424" t="str">
            <v>Juhl Energy, Inc</v>
          </cell>
          <cell r="E9424" t="str">
            <v>Wind</v>
          </cell>
          <cell r="G9424" t="str">
            <v>NA</v>
          </cell>
          <cell r="H9424" t="str">
            <v>Merchant Unregulated</v>
          </cell>
        </row>
        <row r="9425">
          <cell r="D9425" t="str">
            <v>Omaha Public Power District</v>
          </cell>
          <cell r="E9425" t="str">
            <v>Wind</v>
          </cell>
          <cell r="G9425" t="str">
            <v>NA</v>
          </cell>
          <cell r="H9425" t="str">
            <v>Regulated</v>
          </cell>
        </row>
        <row r="9426">
          <cell r="D9426" t="str">
            <v>International Paper Company</v>
          </cell>
          <cell r="E9426" t="str">
            <v>Biomass</v>
          </cell>
          <cell r="G9426" t="str">
            <v>NA</v>
          </cell>
          <cell r="H9426" t="str">
            <v>Merchant Unregulated</v>
          </cell>
        </row>
        <row r="9427">
          <cell r="D9427" t="str">
            <v>Xcel Energy Inc.</v>
          </cell>
          <cell r="E9427" t="str">
            <v>Coal</v>
          </cell>
          <cell r="G9427">
            <v>1009283</v>
          </cell>
          <cell r="H9427" t="str">
            <v>Regulated</v>
          </cell>
        </row>
        <row r="9428">
          <cell r="D9428" t="str">
            <v>Xcel Energy Inc.</v>
          </cell>
          <cell r="E9428" t="str">
            <v>Gas</v>
          </cell>
          <cell r="G9428">
            <v>2173</v>
          </cell>
          <cell r="H9428" t="str">
            <v>Regulated</v>
          </cell>
        </row>
        <row r="9429">
          <cell r="D9429" t="str">
            <v>Southwest Generation</v>
          </cell>
          <cell r="E9429" t="str">
            <v>Gas</v>
          </cell>
          <cell r="G9429" t="str">
            <v>NA</v>
          </cell>
          <cell r="H9429" t="str">
            <v>Merchant Unregulated</v>
          </cell>
        </row>
        <row r="9430">
          <cell r="D9430" t="str">
            <v>Sustainable Power Group</v>
          </cell>
          <cell r="E9430" t="str">
            <v>Solar</v>
          </cell>
          <cell r="G9430" t="str">
            <v>NA</v>
          </cell>
          <cell r="H9430" t="str">
            <v>Merchant Unregulated</v>
          </cell>
        </row>
        <row r="9431">
          <cell r="D9431" t="str">
            <v>Exelon Corporation</v>
          </cell>
          <cell r="E9431" t="str">
            <v>Solar</v>
          </cell>
          <cell r="G9431" t="str">
            <v>NA</v>
          </cell>
          <cell r="H9431" t="str">
            <v>Merchant Unregulated</v>
          </cell>
        </row>
        <row r="9432">
          <cell r="D9432" t="str">
            <v>Dover City of DE</v>
          </cell>
          <cell r="E9432" t="str">
            <v>Gas</v>
          </cell>
          <cell r="G9432" t="str">
            <v>NA</v>
          </cell>
          <cell r="H9432" t="str">
            <v>Regulated</v>
          </cell>
        </row>
        <row r="9433">
          <cell r="D9433" t="str">
            <v>Vandalia City of</v>
          </cell>
          <cell r="E9433" t="str">
            <v>Oil</v>
          </cell>
          <cell r="G9433" t="str">
            <v>NA</v>
          </cell>
          <cell r="H9433" t="str">
            <v>Regulated</v>
          </cell>
        </row>
        <row r="9434">
          <cell r="D9434" t="str">
            <v>Vander Haak Dairy</v>
          </cell>
          <cell r="E9434" t="str">
            <v>Biomass</v>
          </cell>
          <cell r="G9434" t="str">
            <v>NA</v>
          </cell>
          <cell r="H9434" t="str">
            <v>Merchant Unregulated</v>
          </cell>
        </row>
        <row r="9435">
          <cell r="D9435" t="str">
            <v>Vanderbilt University</v>
          </cell>
          <cell r="E9435" t="str">
            <v>Coal</v>
          </cell>
          <cell r="G9435" t="str">
            <v>NA</v>
          </cell>
          <cell r="H9435" t="str">
            <v>Merchant Unregulated</v>
          </cell>
        </row>
        <row r="9436">
          <cell r="D9436" t="str">
            <v>Vanderbilt University</v>
          </cell>
          <cell r="E9436" t="str">
            <v>Gas</v>
          </cell>
          <cell r="G9436" t="str">
            <v>NA</v>
          </cell>
          <cell r="H9436" t="str">
            <v>Merchant Unregulated</v>
          </cell>
        </row>
        <row r="9437">
          <cell r="D9437" t="str">
            <v>Ontario Teachers' Pension Plan Board</v>
          </cell>
          <cell r="E9437" t="str">
            <v>Gas</v>
          </cell>
          <cell r="G9437">
            <v>266932</v>
          </cell>
          <cell r="H9437" t="str">
            <v>Merchant Unregulated</v>
          </cell>
        </row>
        <row r="9438">
          <cell r="D9438" t="str">
            <v>UBS AG</v>
          </cell>
          <cell r="E9438" t="str">
            <v>Gas</v>
          </cell>
          <cell r="G9438">
            <v>266932</v>
          </cell>
          <cell r="H9438" t="str">
            <v>Merchant Unregulated</v>
          </cell>
        </row>
        <row r="9439">
          <cell r="D9439" t="str">
            <v>NextEra Energy, Inc.</v>
          </cell>
          <cell r="E9439" t="str">
            <v>Wind</v>
          </cell>
          <cell r="G9439" t="str">
            <v>NA</v>
          </cell>
          <cell r="H9439" t="str">
            <v>Merchant Unregulated</v>
          </cell>
        </row>
        <row r="9440">
          <cell r="D9440" t="str">
            <v>Invenergy LLC</v>
          </cell>
          <cell r="E9440" t="str">
            <v>Wind</v>
          </cell>
          <cell r="G9440">
            <v>262872</v>
          </cell>
          <cell r="H9440" t="str">
            <v>Merchant Unregulated</v>
          </cell>
        </row>
        <row r="9441">
          <cell r="D9441" t="str">
            <v>Brookfield Renewable Energy Partners L.P.</v>
          </cell>
          <cell r="E9441" t="str">
            <v>Water</v>
          </cell>
          <cell r="G9441" t="str">
            <v>NA</v>
          </cell>
          <cell r="H9441" t="str">
            <v>Merchant Unregulated</v>
          </cell>
        </row>
        <row r="9442">
          <cell r="D9442" t="str">
            <v>Brookfield Asset Management Inc.</v>
          </cell>
          <cell r="E9442" t="str">
            <v>Water</v>
          </cell>
          <cell r="G9442" t="str">
            <v>NA</v>
          </cell>
          <cell r="H9442" t="str">
            <v>Merchant Unregulated</v>
          </cell>
        </row>
        <row r="9443">
          <cell r="D9443" t="str">
            <v>NextEra Energy, Inc.</v>
          </cell>
          <cell r="E9443" t="str">
            <v>Wind</v>
          </cell>
          <cell r="G9443">
            <v>246657</v>
          </cell>
          <cell r="H9443" t="str">
            <v>Merchant Unregulated</v>
          </cell>
        </row>
        <row r="9444">
          <cell r="D9444" t="str">
            <v>Velcro USA Inc</v>
          </cell>
          <cell r="E9444" t="str">
            <v>Gas</v>
          </cell>
          <cell r="G9444" t="str">
            <v>NA</v>
          </cell>
          <cell r="H9444" t="str">
            <v>Merchant Unregulated</v>
          </cell>
        </row>
        <row r="9445">
          <cell r="D9445" t="str">
            <v>Velcro USA Inc</v>
          </cell>
          <cell r="E9445" t="str">
            <v>Oil</v>
          </cell>
          <cell r="G9445" t="str">
            <v>NA</v>
          </cell>
          <cell r="H9445" t="str">
            <v>Merchant Unregulated</v>
          </cell>
        </row>
        <row r="9446">
          <cell r="D9446" t="str">
            <v>Acciona, S.A.</v>
          </cell>
          <cell r="E9446" t="str">
            <v>Wind</v>
          </cell>
          <cell r="G9446" t="str">
            <v>NA</v>
          </cell>
          <cell r="H9446" t="str">
            <v>Merchant Unregulated</v>
          </cell>
        </row>
        <row r="9447">
          <cell r="D9447" t="str">
            <v>Metropolitan Water District of Southern California</v>
          </cell>
          <cell r="E9447" t="str">
            <v>Water</v>
          </cell>
          <cell r="G9447" t="str">
            <v>NA</v>
          </cell>
          <cell r="H9447" t="str">
            <v>Merchant Unregulated</v>
          </cell>
        </row>
        <row r="9448">
          <cell r="D9448" t="str">
            <v>Ameren Corporation</v>
          </cell>
          <cell r="E9448" t="str">
            <v>Gas</v>
          </cell>
          <cell r="G9448">
            <v>188201</v>
          </cell>
          <cell r="H9448" t="str">
            <v>Regulated</v>
          </cell>
        </row>
        <row r="9449">
          <cell r="D9449" t="str">
            <v>North American Natural Resources</v>
          </cell>
          <cell r="E9449" t="str">
            <v>Biomass</v>
          </cell>
          <cell r="G9449" t="str">
            <v>NA</v>
          </cell>
          <cell r="H9449" t="str">
            <v>Merchant Unregulated</v>
          </cell>
        </row>
        <row r="9450">
          <cell r="D9450" t="str">
            <v>Waste Management, Inc.</v>
          </cell>
          <cell r="E9450" t="str">
            <v>Biomass</v>
          </cell>
          <cell r="G9450" t="str">
            <v>NA</v>
          </cell>
          <cell r="H9450" t="str">
            <v>Merchant Unregulated</v>
          </cell>
        </row>
        <row r="9451">
          <cell r="D9451" t="str">
            <v>SunEdison, Inc.</v>
          </cell>
          <cell r="E9451" t="str">
            <v>Solar</v>
          </cell>
          <cell r="G9451" t="str">
            <v>NA</v>
          </cell>
          <cell r="H9451" t="str">
            <v>Merchant Unregulated</v>
          </cell>
        </row>
        <row r="9452">
          <cell r="D9452" t="str">
            <v>Vectren Corporation</v>
          </cell>
          <cell r="E9452" t="str">
            <v>Biomass</v>
          </cell>
          <cell r="G9452">
            <v>14139</v>
          </cell>
          <cell r="H9452" t="str">
            <v>Regulated</v>
          </cell>
        </row>
        <row r="9453">
          <cell r="D9453" t="str">
            <v>Veolia Environnement S.A.</v>
          </cell>
          <cell r="E9453" t="str">
            <v>Oil</v>
          </cell>
          <cell r="G9453" t="str">
            <v>NA</v>
          </cell>
          <cell r="H9453" t="str">
            <v>Merchant Unregulated</v>
          </cell>
        </row>
        <row r="9454">
          <cell r="D9454" t="str">
            <v>Truckee Meadows Water Authority</v>
          </cell>
          <cell r="E9454" t="str">
            <v>Water</v>
          </cell>
          <cell r="G9454" t="str">
            <v>NA</v>
          </cell>
          <cell r="H9454" t="str">
            <v>Merchant Unregulated</v>
          </cell>
        </row>
        <row r="9455">
          <cell r="D9455" t="str">
            <v>Gaz Métro Limited Partnership</v>
          </cell>
          <cell r="E9455" t="str">
            <v>Oil</v>
          </cell>
          <cell r="G9455">
            <v>47</v>
          </cell>
          <cell r="H9455" t="str">
            <v>Regulated</v>
          </cell>
        </row>
        <row r="9456">
          <cell r="D9456" t="str">
            <v>Gaz Métro Limited Partnership</v>
          </cell>
          <cell r="E9456" t="str">
            <v>Water</v>
          </cell>
          <cell r="G9456">
            <v>10894</v>
          </cell>
          <cell r="H9456" t="str">
            <v>Regulated</v>
          </cell>
        </row>
        <row r="9457">
          <cell r="D9457" t="str">
            <v>Duke Energy Corporation</v>
          </cell>
          <cell r="E9457" t="str">
            <v>Gas</v>
          </cell>
          <cell r="G9457">
            <v>57786</v>
          </cell>
          <cell r="H9457" t="str">
            <v>Regulated</v>
          </cell>
        </row>
        <row r="9458">
          <cell r="D9458" t="str">
            <v>Wabash Valley Power Association, Inc.</v>
          </cell>
          <cell r="E9458" t="str">
            <v>Gas</v>
          </cell>
          <cell r="G9458">
            <v>34673</v>
          </cell>
          <cell r="H9458" t="str">
            <v>Regulated</v>
          </cell>
        </row>
        <row r="9459">
          <cell r="D9459" t="str">
            <v>Gaz Métro Limited Partnership</v>
          </cell>
          <cell r="E9459" t="str">
            <v>Water</v>
          </cell>
          <cell r="G9459" t="str">
            <v>NA</v>
          </cell>
          <cell r="H9459" t="str">
            <v>Regulated</v>
          </cell>
        </row>
        <row r="9460">
          <cell r="D9460" t="str">
            <v>Entergy Corporation</v>
          </cell>
          <cell r="E9460" t="str">
            <v>Nuclear</v>
          </cell>
          <cell r="G9460">
            <v>4989338</v>
          </cell>
          <cell r="H9460" t="str">
            <v>Merchant Unregulated</v>
          </cell>
        </row>
        <row r="9461">
          <cell r="D9461" t="str">
            <v>TransCanada Corporation</v>
          </cell>
          <cell r="E9461" t="str">
            <v>Water</v>
          </cell>
          <cell r="G9461" t="str">
            <v>NA</v>
          </cell>
          <cell r="H9461" t="str">
            <v>Merchant Unregulated</v>
          </cell>
        </row>
        <row r="9462">
          <cell r="D9462" t="str">
            <v>New York Power Authority</v>
          </cell>
          <cell r="E9462" t="str">
            <v>Gas</v>
          </cell>
          <cell r="G9462" t="str">
            <v>NA</v>
          </cell>
          <cell r="H9462" t="str">
            <v>Merchant Unregulated</v>
          </cell>
        </row>
        <row r="9463">
          <cell r="D9463" t="str">
            <v>Vero Beach City of</v>
          </cell>
          <cell r="E9463" t="str">
            <v>Gas</v>
          </cell>
          <cell r="G9463" t="str">
            <v>NA</v>
          </cell>
          <cell r="H9463" t="str">
            <v>Regulated</v>
          </cell>
        </row>
        <row r="9464">
          <cell r="D9464" t="str">
            <v>Vero Beach City of</v>
          </cell>
          <cell r="E9464" t="str">
            <v>Gas</v>
          </cell>
          <cell r="G9464" t="str">
            <v>NA</v>
          </cell>
          <cell r="H9464" t="str">
            <v>Regulated</v>
          </cell>
        </row>
        <row r="9465">
          <cell r="D9465" t="str">
            <v>American Municipal Power, Inc.</v>
          </cell>
          <cell r="E9465" t="str">
            <v>Oil</v>
          </cell>
          <cell r="G9465" t="str">
            <v>NA</v>
          </cell>
          <cell r="H9465" t="str">
            <v>Merchant Unregulated</v>
          </cell>
        </row>
        <row r="9466">
          <cell r="D9466" t="str">
            <v>Verso Paper Corp</v>
          </cell>
          <cell r="E9466" t="str">
            <v>Gas</v>
          </cell>
          <cell r="G9466">
            <v>557151</v>
          </cell>
          <cell r="H9466" t="str">
            <v>Merchant Unregulated</v>
          </cell>
        </row>
        <row r="9467">
          <cell r="D9467" t="str">
            <v>Verso Paper Corp</v>
          </cell>
          <cell r="E9467" t="str">
            <v>Biomass</v>
          </cell>
          <cell r="G9467" t="str">
            <v>NA</v>
          </cell>
          <cell r="H9467" t="str">
            <v>Merchant Unregulated</v>
          </cell>
        </row>
        <row r="9468">
          <cell r="D9468" t="str">
            <v>Wolverine Power Marketing Cooperative</v>
          </cell>
          <cell r="E9468" t="str">
            <v>Gas</v>
          </cell>
          <cell r="G9468" t="str">
            <v>NA</v>
          </cell>
          <cell r="H9468" t="str">
            <v>Merchant Unregulated</v>
          </cell>
        </row>
        <row r="9469">
          <cell r="D9469" t="str">
            <v>Presque Isle Electric &amp; Gas Coop</v>
          </cell>
          <cell r="E9469" t="str">
            <v>Gas</v>
          </cell>
          <cell r="G9469" t="str">
            <v>NA</v>
          </cell>
          <cell r="H9469" t="str">
            <v>Merchant Unregulated</v>
          </cell>
        </row>
        <row r="9470">
          <cell r="D9470" t="str">
            <v>Midwest Energy Cooperative</v>
          </cell>
          <cell r="E9470" t="str">
            <v>Gas</v>
          </cell>
          <cell r="G9470" t="str">
            <v>NA</v>
          </cell>
          <cell r="H9470" t="str">
            <v>Merchant Unregulated</v>
          </cell>
        </row>
        <row r="9471">
          <cell r="D9471" t="str">
            <v>HomeWorks Tri-County Electric Cooperative</v>
          </cell>
          <cell r="E9471" t="str">
            <v>Gas</v>
          </cell>
          <cell r="G9471" t="str">
            <v>NA</v>
          </cell>
          <cell r="H9471" t="str">
            <v>Merchant Unregulated</v>
          </cell>
        </row>
        <row r="9472">
          <cell r="D9472" t="str">
            <v>Great Lakes Energy Cooperative</v>
          </cell>
          <cell r="E9472" t="str">
            <v>Gas</v>
          </cell>
          <cell r="G9472" t="str">
            <v>NA</v>
          </cell>
          <cell r="H9472" t="str">
            <v>Merchant Unregulated</v>
          </cell>
        </row>
        <row r="9473">
          <cell r="D9473" t="str">
            <v>Spartan Renewable Energy, Inc.</v>
          </cell>
          <cell r="E9473" t="str">
            <v>Gas</v>
          </cell>
          <cell r="G9473" t="str">
            <v>NA</v>
          </cell>
          <cell r="H9473" t="str">
            <v>Merchant Unregulated</v>
          </cell>
        </row>
        <row r="9474">
          <cell r="D9474" t="str">
            <v>Cherryland Electric Cooperative Inc.</v>
          </cell>
          <cell r="E9474" t="str">
            <v>Gas</v>
          </cell>
          <cell r="G9474" t="str">
            <v>NA</v>
          </cell>
          <cell r="H9474" t="str">
            <v>Merchant Unregulated</v>
          </cell>
        </row>
        <row r="9475">
          <cell r="D9475" t="str">
            <v>Wolverine Power Marketing Cooperative</v>
          </cell>
          <cell r="E9475" t="str">
            <v>Oil</v>
          </cell>
          <cell r="G9475" t="str">
            <v>NA</v>
          </cell>
          <cell r="H9475" t="str">
            <v>Merchant Unregulated</v>
          </cell>
        </row>
        <row r="9476">
          <cell r="D9476" t="str">
            <v>Presque Isle Electric &amp; Gas Coop</v>
          </cell>
          <cell r="E9476" t="str">
            <v>Oil</v>
          </cell>
          <cell r="G9476" t="str">
            <v>NA</v>
          </cell>
          <cell r="H9476" t="str">
            <v>Merchant Unregulated</v>
          </cell>
        </row>
        <row r="9477">
          <cell r="D9477" t="str">
            <v>Midwest Energy Cooperative</v>
          </cell>
          <cell r="E9477" t="str">
            <v>Oil</v>
          </cell>
          <cell r="G9477" t="str">
            <v>NA</v>
          </cell>
          <cell r="H9477" t="str">
            <v>Merchant Unregulated</v>
          </cell>
        </row>
        <row r="9478">
          <cell r="D9478" t="str">
            <v>HomeWorks Tri-County Electric Cooperative</v>
          </cell>
          <cell r="E9478" t="str">
            <v>Oil</v>
          </cell>
          <cell r="G9478" t="str">
            <v>NA</v>
          </cell>
          <cell r="H9478" t="str">
            <v>Merchant Unregulated</v>
          </cell>
        </row>
        <row r="9479">
          <cell r="D9479" t="str">
            <v>Great Lakes Energy Cooperative</v>
          </cell>
          <cell r="E9479" t="str">
            <v>Oil</v>
          </cell>
          <cell r="G9479" t="str">
            <v>NA</v>
          </cell>
          <cell r="H9479" t="str">
            <v>Merchant Unregulated</v>
          </cell>
        </row>
        <row r="9480">
          <cell r="D9480" t="str">
            <v>Spartan Renewable Energy, Inc.</v>
          </cell>
          <cell r="E9480" t="str">
            <v>Oil</v>
          </cell>
          <cell r="G9480" t="str">
            <v>NA</v>
          </cell>
          <cell r="H9480" t="str">
            <v>Merchant Unregulated</v>
          </cell>
        </row>
        <row r="9481">
          <cell r="D9481" t="str">
            <v>Cherryland Electric Cooperative Inc.</v>
          </cell>
          <cell r="E9481" t="str">
            <v>Oil</v>
          </cell>
          <cell r="G9481" t="str">
            <v>NA</v>
          </cell>
          <cell r="H9481" t="str">
            <v>Merchant Unregulated</v>
          </cell>
        </row>
        <row r="9482">
          <cell r="D9482" t="str">
            <v>Vestas Towers America, Inc</v>
          </cell>
          <cell r="E9482" t="str">
            <v>Wind</v>
          </cell>
          <cell r="G9482" t="str">
            <v>NA</v>
          </cell>
          <cell r="H9482" t="str">
            <v>Merchant Unregulated</v>
          </cell>
        </row>
        <row r="9483">
          <cell r="D9483" t="str">
            <v>Berkshire Hathaway Inc.</v>
          </cell>
          <cell r="E9483" t="str">
            <v>Water</v>
          </cell>
          <cell r="G9483">
            <v>925</v>
          </cell>
          <cell r="H9483" t="str">
            <v>Regulated</v>
          </cell>
        </row>
        <row r="9484">
          <cell r="D9484" t="str">
            <v>MidAmerican Energy Holdings Company</v>
          </cell>
          <cell r="E9484" t="str">
            <v>Water</v>
          </cell>
          <cell r="G9484">
            <v>105</v>
          </cell>
          <cell r="H9484" t="str">
            <v>Regulated</v>
          </cell>
        </row>
        <row r="9485">
          <cell r="D9485" t="str">
            <v>Sharp Corporation</v>
          </cell>
          <cell r="E9485" t="str">
            <v>Solar</v>
          </cell>
          <cell r="G9485" t="str">
            <v>NA</v>
          </cell>
          <cell r="H9485" t="str">
            <v>Merchant Unregulated</v>
          </cell>
        </row>
        <row r="9486">
          <cell r="D9486" t="str">
            <v>International Paper Company</v>
          </cell>
          <cell r="E9486" t="str">
            <v>Biomass</v>
          </cell>
          <cell r="G9486" t="str">
            <v>NA</v>
          </cell>
          <cell r="H9486" t="str">
            <v>Merchant Unregulated</v>
          </cell>
        </row>
        <row r="9487">
          <cell r="D9487" t="str">
            <v>Southern Company</v>
          </cell>
          <cell r="E9487" t="str">
            <v>Coal</v>
          </cell>
          <cell r="G9487">
            <v>879620</v>
          </cell>
          <cell r="H9487" t="str">
            <v>Regulated</v>
          </cell>
        </row>
        <row r="9488">
          <cell r="D9488" t="str">
            <v>Southern Company</v>
          </cell>
          <cell r="E9488" t="str">
            <v>Coal</v>
          </cell>
          <cell r="G9488">
            <v>879620</v>
          </cell>
          <cell r="H9488" t="str">
            <v>Regulated</v>
          </cell>
        </row>
        <row r="9489">
          <cell r="D9489" t="str">
            <v>Southern Company</v>
          </cell>
          <cell r="E9489" t="str">
            <v>Gas</v>
          </cell>
          <cell r="G9489">
            <v>7982613</v>
          </cell>
          <cell r="H9489" t="str">
            <v>Regulated</v>
          </cell>
        </row>
        <row r="9490">
          <cell r="D9490" t="str">
            <v>Victor Valley College</v>
          </cell>
          <cell r="E9490" t="str">
            <v>Solar</v>
          </cell>
          <cell r="G9490" t="str">
            <v>NA</v>
          </cell>
          <cell r="H9490" t="str">
            <v>Merchant Unregulated</v>
          </cell>
        </row>
        <row r="9491">
          <cell r="D9491" t="str">
            <v>ArcLight Capital Holdings, LLC</v>
          </cell>
          <cell r="E9491" t="str">
            <v>Gas</v>
          </cell>
          <cell r="G9491">
            <v>701099</v>
          </cell>
          <cell r="H9491" t="str">
            <v>Merchant Unregulated</v>
          </cell>
        </row>
        <row r="9492">
          <cell r="D9492" t="str">
            <v>Integrys Energy Group, Inc.</v>
          </cell>
          <cell r="E9492" t="str">
            <v>Water</v>
          </cell>
          <cell r="G9492">
            <v>37896</v>
          </cell>
          <cell r="H9492" t="str">
            <v>Regulated</v>
          </cell>
        </row>
        <row r="9493">
          <cell r="D9493" t="str">
            <v>Koch Industries, Inc.</v>
          </cell>
          <cell r="E9493" t="str">
            <v>Gas</v>
          </cell>
          <cell r="G9493" t="str">
            <v>NA</v>
          </cell>
          <cell r="H9493" t="str">
            <v>Merchant Unregulated</v>
          </cell>
        </row>
        <row r="9494">
          <cell r="D9494" t="str">
            <v>SunEdison, Inc.</v>
          </cell>
          <cell r="E9494" t="str">
            <v>Solar</v>
          </cell>
          <cell r="G9494" t="str">
            <v>NA</v>
          </cell>
          <cell r="H9494" t="str">
            <v>Merchant Unregulated</v>
          </cell>
        </row>
        <row r="9495">
          <cell r="D9495" t="str">
            <v>AES Corporation</v>
          </cell>
          <cell r="E9495" t="str">
            <v>Wind</v>
          </cell>
          <cell r="G9495" t="str">
            <v>NA</v>
          </cell>
          <cell r="H9495" t="str">
            <v>Merchant Unregulated</v>
          </cell>
        </row>
        <row r="9496">
          <cell r="D9496" t="str">
            <v>NextEra Energy, Inc.</v>
          </cell>
          <cell r="E9496" t="str">
            <v>Wind</v>
          </cell>
          <cell r="G9496" t="str">
            <v>NA</v>
          </cell>
          <cell r="H9496" t="str">
            <v>Merchant Unregulated</v>
          </cell>
        </row>
        <row r="9497">
          <cell r="D9497" t="str">
            <v>Enel S.p.A.</v>
          </cell>
          <cell r="E9497" t="str">
            <v>Water</v>
          </cell>
          <cell r="G9497" t="str">
            <v>NA</v>
          </cell>
          <cell r="H9497" t="str">
            <v>Merchant Unregulated</v>
          </cell>
        </row>
        <row r="9498">
          <cell r="D9498" t="str">
            <v>Berkshire Hathaway Inc.</v>
          </cell>
          <cell r="E9498" t="str">
            <v>Wind</v>
          </cell>
          <cell r="G9498">
            <v>348540</v>
          </cell>
          <cell r="H9498" t="str">
            <v>Regulated</v>
          </cell>
        </row>
        <row r="9499">
          <cell r="D9499" t="str">
            <v>MidAmerican Energy Holdings Company</v>
          </cell>
          <cell r="E9499" t="str">
            <v>Wind</v>
          </cell>
          <cell r="G9499">
            <v>39589</v>
          </cell>
          <cell r="H9499" t="str">
            <v>Regulated</v>
          </cell>
        </row>
        <row r="9500">
          <cell r="D9500" t="str">
            <v>NRG Energy, Inc.</v>
          </cell>
          <cell r="E9500" t="str">
            <v>Oil</v>
          </cell>
          <cell r="G9500" t="str">
            <v>NA</v>
          </cell>
          <cell r="H9500" t="str">
            <v>Merchant Unregulated</v>
          </cell>
        </row>
        <row r="9501">
          <cell r="D9501" t="str">
            <v>NRG Energy, Inc.</v>
          </cell>
          <cell r="E9501" t="str">
            <v>Oil</v>
          </cell>
          <cell r="G9501" t="str">
            <v>NA</v>
          </cell>
          <cell r="H9501" t="str">
            <v>Merchant Unregulated</v>
          </cell>
        </row>
        <row r="9502">
          <cell r="D9502" t="str">
            <v>MidAmerican Energy Holdings Company</v>
          </cell>
          <cell r="E9502" t="str">
            <v>Wind</v>
          </cell>
          <cell r="G9502">
            <v>3147</v>
          </cell>
          <cell r="H9502" t="str">
            <v>Regulated</v>
          </cell>
        </row>
        <row r="9503">
          <cell r="D9503" t="str">
            <v>Berkshire Hathaway Inc.</v>
          </cell>
          <cell r="E9503" t="str">
            <v>Wind</v>
          </cell>
          <cell r="G9503">
            <v>27706</v>
          </cell>
          <cell r="H9503" t="str">
            <v>Regulated</v>
          </cell>
        </row>
        <row r="9504">
          <cell r="D9504" t="str">
            <v>Alaska Power &amp; Telephone Co.</v>
          </cell>
          <cell r="E9504" t="str">
            <v>Oil</v>
          </cell>
          <cell r="G9504" t="str">
            <v>NA</v>
          </cell>
          <cell r="H9504" t="str">
            <v>Merchant Unregulated</v>
          </cell>
        </row>
        <row r="9505">
          <cell r="D9505" t="str">
            <v>Alaska Energy &amp; Resources Company</v>
          </cell>
          <cell r="E9505" t="str">
            <v>Oil</v>
          </cell>
          <cell r="G9505" t="str">
            <v>NA</v>
          </cell>
          <cell r="H9505" t="str">
            <v>Merchant Unregulated</v>
          </cell>
        </row>
        <row r="9506">
          <cell r="D9506" t="str">
            <v>GDF Suez SA</v>
          </cell>
          <cell r="E9506" t="str">
            <v>Biomass</v>
          </cell>
          <cell r="G9506" t="str">
            <v>NA</v>
          </cell>
          <cell r="H9506" t="str">
            <v>Merchant Unregulated</v>
          </cell>
        </row>
        <row r="9507">
          <cell r="D9507" t="str">
            <v>GDF Suez SA</v>
          </cell>
          <cell r="E9507" t="str">
            <v>Biomass</v>
          </cell>
          <cell r="G9507" t="str">
            <v>NA</v>
          </cell>
          <cell r="H9507" t="str">
            <v>Merchant Unregulated</v>
          </cell>
        </row>
        <row r="9508">
          <cell r="D9508" t="str">
            <v>GDF Suez SA</v>
          </cell>
          <cell r="E9508" t="str">
            <v>Biomass</v>
          </cell>
          <cell r="G9508">
            <v>23792</v>
          </cell>
          <cell r="H9508" t="str">
            <v>Merchant Unregulated</v>
          </cell>
        </row>
        <row r="9509">
          <cell r="D9509" t="str">
            <v>EDF Group</v>
          </cell>
          <cell r="E9509" t="str">
            <v>Wind</v>
          </cell>
          <cell r="G9509" t="str">
            <v>NA</v>
          </cell>
          <cell r="H9509" t="str">
            <v>Merchant Unregulated</v>
          </cell>
        </row>
        <row r="9510">
          <cell r="D9510" t="str">
            <v>Eurus Energy Holdings Corporation</v>
          </cell>
          <cell r="E9510" t="str">
            <v>Wind</v>
          </cell>
          <cell r="G9510" t="str">
            <v>NA</v>
          </cell>
          <cell r="H9510" t="str">
            <v>Merchant Unregulated</v>
          </cell>
        </row>
        <row r="9511">
          <cell r="D9511" t="str">
            <v>Enosburg Falls Village of</v>
          </cell>
          <cell r="E9511" t="str">
            <v>Water</v>
          </cell>
          <cell r="G9511" t="str">
            <v>NA</v>
          </cell>
          <cell r="H9511" t="str">
            <v>Regulated</v>
          </cell>
        </row>
        <row r="9512">
          <cell r="D9512" t="str">
            <v>Fort Worth City of</v>
          </cell>
          <cell r="E9512" t="str">
            <v>Gas</v>
          </cell>
          <cell r="G9512" t="str">
            <v>NA</v>
          </cell>
          <cell r="H9512" t="str">
            <v>Merchant Unregulated</v>
          </cell>
        </row>
        <row r="9513">
          <cell r="D9513" t="str">
            <v>Fort Worth City of</v>
          </cell>
          <cell r="E9513" t="str">
            <v>Biomass</v>
          </cell>
          <cell r="G9513" t="str">
            <v>NA</v>
          </cell>
          <cell r="H9513" t="str">
            <v>Merchant Unregulated</v>
          </cell>
        </row>
        <row r="9514">
          <cell r="D9514" t="str">
            <v>Potsdam Village of</v>
          </cell>
          <cell r="E9514" t="str">
            <v>Water</v>
          </cell>
          <cell r="G9514" t="str">
            <v>NA</v>
          </cell>
          <cell r="H9514" t="str">
            <v>Merchant Unregulated</v>
          </cell>
        </row>
        <row r="9515">
          <cell r="D9515" t="str">
            <v>Villisca City of</v>
          </cell>
          <cell r="E9515" t="str">
            <v>Oil</v>
          </cell>
          <cell r="G9515" t="str">
            <v>NA</v>
          </cell>
          <cell r="H9515" t="str">
            <v>Regulated</v>
          </cell>
        </row>
        <row r="9516">
          <cell r="D9516" t="str">
            <v>NFI Industries Inc.</v>
          </cell>
          <cell r="E9516" t="str">
            <v>Solar</v>
          </cell>
          <cell r="G9516" t="str">
            <v>NA</v>
          </cell>
          <cell r="H9516" t="str">
            <v>Merchant Unregulated</v>
          </cell>
        </row>
        <row r="9517">
          <cell r="D9517" t="str">
            <v>Calpine Corporation</v>
          </cell>
          <cell r="E9517" t="str">
            <v>Solar</v>
          </cell>
          <cell r="G9517" t="str">
            <v>NA</v>
          </cell>
          <cell r="H9517" t="str">
            <v>Merchant Unregulated</v>
          </cell>
        </row>
        <row r="9518">
          <cell r="D9518" t="str">
            <v>New Jersey Resources Corporation</v>
          </cell>
          <cell r="E9518" t="str">
            <v>Solar</v>
          </cell>
          <cell r="G9518" t="str">
            <v>NA</v>
          </cell>
          <cell r="H9518" t="str">
            <v>Merchant Unregulated</v>
          </cell>
        </row>
        <row r="9519">
          <cell r="D9519" t="str">
            <v>Vinton City of IA</v>
          </cell>
          <cell r="E9519" t="str">
            <v>Oil</v>
          </cell>
          <cell r="G9519" t="str">
            <v>NA</v>
          </cell>
          <cell r="H9519" t="str">
            <v>Regulated</v>
          </cell>
        </row>
        <row r="9520">
          <cell r="D9520" t="str">
            <v>Viola Village of</v>
          </cell>
          <cell r="E9520" t="str">
            <v>Oil</v>
          </cell>
          <cell r="G9520" t="str">
            <v>NA</v>
          </cell>
          <cell r="H9520" t="str">
            <v>Regulated</v>
          </cell>
        </row>
        <row r="9521">
          <cell r="D9521" t="str">
            <v>Virginia City of</v>
          </cell>
          <cell r="E9521" t="str">
            <v>Coal</v>
          </cell>
          <cell r="G9521" t="str">
            <v>NA</v>
          </cell>
          <cell r="H9521" t="str">
            <v>Regulated</v>
          </cell>
        </row>
        <row r="9522">
          <cell r="D9522" t="str">
            <v>Ingenco Investors LLC</v>
          </cell>
          <cell r="E9522" t="str">
            <v>Biomass</v>
          </cell>
          <cell r="G9522" t="str">
            <v>NA</v>
          </cell>
          <cell r="H9522" t="str">
            <v>Merchant Unregulated</v>
          </cell>
        </row>
        <row r="9523">
          <cell r="D9523" t="str">
            <v>Ingenco Holdings LLC</v>
          </cell>
          <cell r="E9523" t="str">
            <v>Biomass</v>
          </cell>
          <cell r="G9523" t="str">
            <v>NA</v>
          </cell>
          <cell r="H9523" t="str">
            <v>Merchant Unregulated</v>
          </cell>
        </row>
        <row r="9524">
          <cell r="D9524" t="str">
            <v>Dominion Resources, Inc.</v>
          </cell>
          <cell r="E9524" t="str">
            <v>Coal</v>
          </cell>
          <cell r="G9524">
            <v>1132616</v>
          </cell>
          <cell r="H9524" t="str">
            <v>Regulated</v>
          </cell>
        </row>
        <row r="9525">
          <cell r="D9525" t="str">
            <v>Virginia Polytechnic Institute and State University</v>
          </cell>
          <cell r="E9525" t="str">
            <v>Coal</v>
          </cell>
          <cell r="G9525" t="str">
            <v>NA</v>
          </cell>
          <cell r="H9525" t="str">
            <v>Merchant Unregulated</v>
          </cell>
        </row>
        <row r="9526">
          <cell r="D9526" t="str">
            <v>SunEdison, Inc.</v>
          </cell>
          <cell r="E9526" t="str">
            <v>Solar</v>
          </cell>
          <cell r="G9526" t="str">
            <v>NA</v>
          </cell>
          <cell r="H9526" t="str">
            <v>Merchant Unregulated</v>
          </cell>
        </row>
        <row r="9527">
          <cell r="D9527" t="str">
            <v>Exelon Corporation</v>
          </cell>
          <cell r="E9527" t="str">
            <v>Solar</v>
          </cell>
          <cell r="G9527" t="str">
            <v>NA</v>
          </cell>
          <cell r="H9527" t="str">
            <v>Merchant Unregulated</v>
          </cell>
        </row>
        <row r="9528">
          <cell r="D9528" t="str">
            <v>New York Power Authority</v>
          </cell>
          <cell r="E9528" t="str">
            <v>Water</v>
          </cell>
          <cell r="G9528" t="str">
            <v>NA</v>
          </cell>
          <cell r="H9528" t="str">
            <v>Merchant Unregulated</v>
          </cell>
        </row>
        <row r="9529">
          <cell r="D9529" t="str">
            <v>Berkshire Hathaway Inc.</v>
          </cell>
          <cell r="E9529" t="str">
            <v>Water</v>
          </cell>
          <cell r="G9529">
            <v>-40</v>
          </cell>
          <cell r="H9529" t="str">
            <v>Regulated</v>
          </cell>
        </row>
        <row r="9530">
          <cell r="D9530" t="str">
            <v>MidAmerican Energy Holdings Company</v>
          </cell>
          <cell r="E9530" t="str">
            <v>Water</v>
          </cell>
          <cell r="G9530">
            <v>-5</v>
          </cell>
          <cell r="H9530" t="str">
            <v>Regulated</v>
          </cell>
        </row>
        <row r="9531">
          <cell r="D9531" t="str">
            <v>Manassas City of</v>
          </cell>
          <cell r="E9531" t="str">
            <v>Oil</v>
          </cell>
          <cell r="G9531" t="str">
            <v>NA</v>
          </cell>
          <cell r="H9531" t="str">
            <v>Regulated</v>
          </cell>
        </row>
        <row r="9532">
          <cell r="D9532" t="str">
            <v>Manassas City of</v>
          </cell>
          <cell r="E9532" t="str">
            <v>Oil</v>
          </cell>
          <cell r="G9532" t="str">
            <v>NA</v>
          </cell>
          <cell r="H9532" t="str">
            <v>Regulated</v>
          </cell>
        </row>
        <row r="9533">
          <cell r="D9533" t="str">
            <v>Dalton Utilities</v>
          </cell>
          <cell r="E9533" t="str">
            <v>Nuclear</v>
          </cell>
          <cell r="G9533">
            <v>312931</v>
          </cell>
          <cell r="H9533" t="str">
            <v>Regulated</v>
          </cell>
        </row>
        <row r="9534">
          <cell r="D9534" t="str">
            <v>Southern Company</v>
          </cell>
          <cell r="E9534" t="str">
            <v>Nuclear</v>
          </cell>
          <cell r="G9534">
            <v>8938095</v>
          </cell>
          <cell r="H9534" t="str">
            <v>Regulated</v>
          </cell>
        </row>
        <row r="9535">
          <cell r="D9535" t="str">
            <v>Municipal Electric Authority of Georgia</v>
          </cell>
          <cell r="E9535" t="str">
            <v>Nuclear</v>
          </cell>
          <cell r="G9535">
            <v>4439711</v>
          </cell>
          <cell r="H9535" t="str">
            <v>Regulated</v>
          </cell>
        </row>
        <row r="9536">
          <cell r="D9536" t="str">
            <v>Oglethorpe Power Corporation</v>
          </cell>
          <cell r="E9536" t="str">
            <v>Nuclear</v>
          </cell>
          <cell r="G9536">
            <v>5867459</v>
          </cell>
          <cell r="H9536" t="str">
            <v>Regulated</v>
          </cell>
        </row>
        <row r="9537">
          <cell r="D9537" t="str">
            <v>PG&amp;E Corporation</v>
          </cell>
          <cell r="E9537" t="str">
            <v>Water</v>
          </cell>
          <cell r="G9537">
            <v>32634</v>
          </cell>
          <cell r="H9537" t="str">
            <v>Regulated</v>
          </cell>
        </row>
        <row r="9538">
          <cell r="D9538" t="str">
            <v>PG&amp;E Corporation</v>
          </cell>
          <cell r="E9538" t="str">
            <v>Water</v>
          </cell>
          <cell r="G9538">
            <v>3006</v>
          </cell>
          <cell r="H9538" t="str">
            <v>Regulated</v>
          </cell>
        </row>
        <row r="9539">
          <cell r="D9539" t="str">
            <v>Silicon Valley Power</v>
          </cell>
          <cell r="E9539" t="str">
            <v>Gas</v>
          </cell>
          <cell r="G9539" t="str">
            <v>NA</v>
          </cell>
          <cell r="H9539" t="str">
            <v>Regulated</v>
          </cell>
        </row>
        <row r="9540">
          <cell r="D9540" t="str">
            <v>SunEdison, Inc.</v>
          </cell>
          <cell r="E9540" t="str">
            <v>Solar</v>
          </cell>
          <cell r="G9540" t="str">
            <v>NA</v>
          </cell>
          <cell r="H9540" t="str">
            <v>Merchant Unregulated</v>
          </cell>
        </row>
        <row r="9541">
          <cell r="D9541" t="str">
            <v>Berkshire Hathaway Inc.</v>
          </cell>
          <cell r="E9541" t="str">
            <v>Geothermal</v>
          </cell>
          <cell r="G9541" t="str">
            <v>NA</v>
          </cell>
          <cell r="H9541" t="str">
            <v>Merchant Unregulated</v>
          </cell>
        </row>
        <row r="9542">
          <cell r="D9542" t="str">
            <v>MidAmerican Energy Holdings Company</v>
          </cell>
          <cell r="E9542" t="str">
            <v>Geothermal</v>
          </cell>
          <cell r="G9542" t="str">
            <v>NA</v>
          </cell>
          <cell r="H9542" t="str">
            <v>Merchant Unregulated</v>
          </cell>
        </row>
        <row r="9543">
          <cell r="D9543" t="str">
            <v>TransAlta Corporation</v>
          </cell>
          <cell r="E9543" t="str">
            <v>Geothermal</v>
          </cell>
          <cell r="G9543" t="str">
            <v>NA</v>
          </cell>
          <cell r="H9543" t="str">
            <v>Merchant Unregulated</v>
          </cell>
        </row>
        <row r="9544">
          <cell r="D9544" t="str">
            <v>NRG Energy, Inc.</v>
          </cell>
          <cell r="E9544" t="str">
            <v>Coal</v>
          </cell>
          <cell r="G9544">
            <v>13365703</v>
          </cell>
          <cell r="H9544" t="str">
            <v>Merchant Unregulated</v>
          </cell>
        </row>
        <row r="9545">
          <cell r="D9545" t="str">
            <v>NRG Energy, Inc.</v>
          </cell>
          <cell r="E9545" t="str">
            <v>Gas</v>
          </cell>
          <cell r="G9545">
            <v>1009572</v>
          </cell>
          <cell r="H9545" t="str">
            <v>Merchant Unregulated</v>
          </cell>
        </row>
        <row r="9546">
          <cell r="D9546" t="str">
            <v>NRG Energy, Inc.</v>
          </cell>
          <cell r="E9546" t="str">
            <v>Gas</v>
          </cell>
          <cell r="G9546" t="str">
            <v>NA</v>
          </cell>
          <cell r="H9546" t="str">
            <v>Merchant Unregulated</v>
          </cell>
        </row>
        <row r="9547">
          <cell r="D9547" t="str">
            <v>NRG Energy, Inc.</v>
          </cell>
          <cell r="E9547" t="str">
            <v>Gas</v>
          </cell>
          <cell r="G9547">
            <v>136</v>
          </cell>
          <cell r="H9547" t="str">
            <v>Merchant Unregulated</v>
          </cell>
        </row>
        <row r="9548">
          <cell r="D9548" t="str">
            <v>California Department of Water Resources</v>
          </cell>
          <cell r="E9548" t="str">
            <v>Water</v>
          </cell>
          <cell r="G9548" t="str">
            <v>NA</v>
          </cell>
          <cell r="H9548" t="str">
            <v>Merchant Unregulated</v>
          </cell>
        </row>
        <row r="9549">
          <cell r="D9549" t="str">
            <v>Hawaiian Electric Industries, Inc.</v>
          </cell>
          <cell r="E9549" t="str">
            <v>Oil</v>
          </cell>
          <cell r="G9549" t="str">
            <v>NA</v>
          </cell>
          <cell r="H9549" t="str">
            <v>Regulated</v>
          </cell>
        </row>
        <row r="9550">
          <cell r="D9550" t="str">
            <v>FirstEnergy Corp.</v>
          </cell>
          <cell r="E9550" t="str">
            <v>Coal</v>
          </cell>
          <cell r="G9550">
            <v>8898900</v>
          </cell>
          <cell r="H9550" t="str">
            <v>Merchant Unregulated</v>
          </cell>
        </row>
        <row r="9551">
          <cell r="D9551" t="str">
            <v>FirstEnergy Corp.</v>
          </cell>
          <cell r="E9551" t="str">
            <v>Oil</v>
          </cell>
          <cell r="G9551">
            <v>322</v>
          </cell>
          <cell r="H9551" t="str">
            <v>Merchant Unregulated</v>
          </cell>
        </row>
        <row r="9552">
          <cell r="D9552" t="str">
            <v>Duke Energy Corporation</v>
          </cell>
          <cell r="E9552" t="str">
            <v>Oil</v>
          </cell>
          <cell r="G9552">
            <v>-115</v>
          </cell>
          <cell r="H9552" t="str">
            <v>Regulated</v>
          </cell>
        </row>
        <row r="9553">
          <cell r="D9553" t="str">
            <v>American Electric Power Company, Inc.</v>
          </cell>
          <cell r="E9553" t="str">
            <v>Coal</v>
          </cell>
          <cell r="G9553">
            <v>1214351</v>
          </cell>
          <cell r="H9553" t="str">
            <v>Regulated</v>
          </cell>
        </row>
        <row r="9554">
          <cell r="D9554" t="str">
            <v>AES Corporation</v>
          </cell>
          <cell r="E9554" t="str">
            <v>Coal</v>
          </cell>
          <cell r="G9554">
            <v>1343433</v>
          </cell>
          <cell r="H9554" t="str">
            <v>Regulated</v>
          </cell>
        </row>
        <row r="9555">
          <cell r="D9555" t="str">
            <v>Duke Energy Corporation</v>
          </cell>
          <cell r="E9555" t="str">
            <v>Coal</v>
          </cell>
          <cell r="G9555">
            <v>2223123</v>
          </cell>
          <cell r="H9555" t="str">
            <v>Regulated</v>
          </cell>
        </row>
        <row r="9556">
          <cell r="D9556" t="str">
            <v>Morrisville Village of</v>
          </cell>
          <cell r="E9556" t="str">
            <v>Water</v>
          </cell>
          <cell r="G9556" t="str">
            <v>NA</v>
          </cell>
          <cell r="H9556" t="str">
            <v>Regulated</v>
          </cell>
        </row>
        <row r="9557">
          <cell r="D9557" t="str">
            <v>Duke Energy Corporation</v>
          </cell>
          <cell r="E9557" t="str">
            <v>Coal</v>
          </cell>
          <cell r="G9557">
            <v>129425</v>
          </cell>
          <cell r="H9557" t="str">
            <v>Regulated</v>
          </cell>
        </row>
        <row r="9558">
          <cell r="D9558" t="str">
            <v>Duke Energy Corporation</v>
          </cell>
          <cell r="E9558" t="str">
            <v>Gas</v>
          </cell>
          <cell r="G9558">
            <v>55780</v>
          </cell>
          <cell r="H9558" t="str">
            <v>Regulated</v>
          </cell>
        </row>
        <row r="9559">
          <cell r="D9559" t="str">
            <v>Duke Energy Corporation</v>
          </cell>
          <cell r="E9559" t="str">
            <v>Oil</v>
          </cell>
          <cell r="G9559">
            <v>598</v>
          </cell>
          <cell r="H9559" t="str">
            <v>Regulated</v>
          </cell>
        </row>
        <row r="9560">
          <cell r="D9560" t="str">
            <v>Duke Energy Corporation</v>
          </cell>
          <cell r="E9560" t="str">
            <v>Coal</v>
          </cell>
          <cell r="G9560">
            <v>1608842</v>
          </cell>
          <cell r="H9560" t="str">
            <v>Regulated</v>
          </cell>
        </row>
        <row r="9561">
          <cell r="D9561" t="str">
            <v>Wabash Valley Power Association, Inc.</v>
          </cell>
          <cell r="E9561" t="str">
            <v>Coal</v>
          </cell>
          <cell r="G9561">
            <v>963916</v>
          </cell>
          <cell r="H9561" t="str">
            <v>Merchant Unregulated</v>
          </cell>
        </row>
        <row r="9562">
          <cell r="D9562" t="str">
            <v>Homestretch Geothermal, LLC</v>
          </cell>
          <cell r="E9562" t="str">
            <v>Geothermal</v>
          </cell>
          <cell r="G9562" t="str">
            <v>NA</v>
          </cell>
          <cell r="H9562" t="str">
            <v>Merchant Unregulated</v>
          </cell>
        </row>
        <row r="9563">
          <cell r="D9563" t="str">
            <v>Cromeco, Inc.</v>
          </cell>
          <cell r="E9563" t="str">
            <v>Biomass</v>
          </cell>
          <cell r="G9563" t="str">
            <v>NA</v>
          </cell>
          <cell r="H9563" t="str">
            <v>Merchant Unregulated</v>
          </cell>
        </row>
        <row r="9564">
          <cell r="D9564" t="str">
            <v>Colorado River Indian Irr Proj</v>
          </cell>
          <cell r="E9564" t="str">
            <v>Water</v>
          </cell>
          <cell r="G9564">
            <v>49810</v>
          </cell>
          <cell r="H9564" t="str">
            <v>Merchant Unregulated</v>
          </cell>
        </row>
        <row r="9565">
          <cell r="D9565" t="str">
            <v>Enpower Corp.</v>
          </cell>
          <cell r="E9565" t="str">
            <v>Biomass</v>
          </cell>
          <cell r="G9565" t="str">
            <v>NA</v>
          </cell>
          <cell r="H9565" t="str">
            <v>Merchant Unregulated</v>
          </cell>
        </row>
        <row r="9566">
          <cell r="D9566" t="str">
            <v>National Grid plc</v>
          </cell>
          <cell r="E9566" t="str">
            <v>Oil</v>
          </cell>
          <cell r="G9566">
            <v>51760</v>
          </cell>
          <cell r="H9566" t="str">
            <v>Merchant Unregulated</v>
          </cell>
        </row>
        <row r="9567">
          <cell r="D9567" t="str">
            <v>American Municipal Power, Inc.</v>
          </cell>
          <cell r="E9567" t="str">
            <v>Oil</v>
          </cell>
          <cell r="G9567" t="str">
            <v>NA</v>
          </cell>
          <cell r="H9567" t="str">
            <v>Merchant Unregulated</v>
          </cell>
        </row>
        <row r="9568">
          <cell r="D9568" t="str">
            <v>Exelon Corporation</v>
          </cell>
          <cell r="E9568" t="str">
            <v>Wind</v>
          </cell>
          <cell r="G9568" t="str">
            <v>NA</v>
          </cell>
          <cell r="H9568" t="str">
            <v>Merchant Unregulated</v>
          </cell>
        </row>
        <row r="9569">
          <cell r="D9569" t="str">
            <v>Shannon Rust</v>
          </cell>
          <cell r="E9569" t="str">
            <v>Wind</v>
          </cell>
          <cell r="G9569" t="str">
            <v>NA</v>
          </cell>
          <cell r="H9569" t="str">
            <v>Merchant Unregulated</v>
          </cell>
        </row>
        <row r="9570">
          <cell r="D9570" t="str">
            <v>Tim Rust</v>
          </cell>
          <cell r="E9570" t="str">
            <v>Wind</v>
          </cell>
          <cell r="G9570" t="str">
            <v>NA</v>
          </cell>
          <cell r="H9570" t="str">
            <v>Merchant Unregulated</v>
          </cell>
        </row>
        <row r="9571">
          <cell r="D9571" t="str">
            <v>Wahoo City of</v>
          </cell>
          <cell r="E9571" t="str">
            <v>Gas</v>
          </cell>
          <cell r="G9571" t="str">
            <v>NA</v>
          </cell>
          <cell r="H9571" t="str">
            <v>Regulated</v>
          </cell>
        </row>
        <row r="9572">
          <cell r="D9572" t="str">
            <v>Hawaiian Electric Industries, Inc.</v>
          </cell>
          <cell r="E9572" t="str">
            <v>Oil</v>
          </cell>
          <cell r="G9572">
            <v>1036794</v>
          </cell>
          <cell r="H9572" t="str">
            <v>Regulated</v>
          </cell>
        </row>
        <row r="9573">
          <cell r="D9573" t="str">
            <v>Hawaiian Electric Industries, Inc.</v>
          </cell>
          <cell r="E9573" t="str">
            <v>Oil</v>
          </cell>
          <cell r="G9573">
            <v>4707</v>
          </cell>
          <cell r="H9573" t="str">
            <v>Regulated</v>
          </cell>
        </row>
        <row r="9574">
          <cell r="D9574" t="str">
            <v>Hawaiian Electric Industries, Inc.</v>
          </cell>
          <cell r="E9574" t="str">
            <v>Water</v>
          </cell>
          <cell r="G9574" t="str">
            <v>NA</v>
          </cell>
          <cell r="H9574" t="str">
            <v>Regulated</v>
          </cell>
        </row>
        <row r="9575">
          <cell r="D9575" t="str">
            <v>MidAmerican Energy Holdings Company</v>
          </cell>
          <cell r="E9575" t="str">
            <v>Water</v>
          </cell>
          <cell r="G9575">
            <v>1376</v>
          </cell>
          <cell r="H9575" t="str">
            <v>Merchant Unregulated</v>
          </cell>
        </row>
        <row r="9576">
          <cell r="D9576" t="str">
            <v>Berkshire Hathaway Inc.</v>
          </cell>
          <cell r="E9576" t="str">
            <v>Water</v>
          </cell>
          <cell r="G9576">
            <v>12093</v>
          </cell>
          <cell r="H9576" t="str">
            <v>Merchant Unregulated</v>
          </cell>
        </row>
        <row r="9577">
          <cell r="D9577" t="str">
            <v>TransAlta Corporation</v>
          </cell>
          <cell r="E9577" t="str">
            <v>Water</v>
          </cell>
          <cell r="G9577">
            <v>13470</v>
          </cell>
          <cell r="H9577" t="str">
            <v>Merchant Unregulated</v>
          </cell>
        </row>
        <row r="9578">
          <cell r="D9578" t="str">
            <v>Hawaiian Electric Industries, Inc.</v>
          </cell>
          <cell r="E9578" t="str">
            <v>Oil</v>
          </cell>
          <cell r="G9578" t="str">
            <v>NA</v>
          </cell>
          <cell r="H9578" t="str">
            <v>Regulated</v>
          </cell>
        </row>
        <row r="9579">
          <cell r="D9579" t="str">
            <v>Pioneer Hi-Bred International, Inc.</v>
          </cell>
          <cell r="E9579" t="str">
            <v>Solar</v>
          </cell>
          <cell r="G9579" t="str">
            <v>NA</v>
          </cell>
          <cell r="H9579" t="str">
            <v>Merchant Unregulated</v>
          </cell>
        </row>
        <row r="9580">
          <cell r="D9580" t="str">
            <v>Alexander &amp; Baldwin, Inc.</v>
          </cell>
          <cell r="E9580" t="str">
            <v>Water</v>
          </cell>
          <cell r="G9580" t="str">
            <v>NA</v>
          </cell>
          <cell r="H9580" t="str">
            <v>Merchant Unregulated</v>
          </cell>
        </row>
        <row r="9581">
          <cell r="D9581" t="str">
            <v>North Slope Borough Power and Light</v>
          </cell>
          <cell r="E9581" t="str">
            <v>Oil</v>
          </cell>
          <cell r="G9581" t="str">
            <v>NA</v>
          </cell>
          <cell r="H9581" t="str">
            <v>Regulated</v>
          </cell>
        </row>
        <row r="9582">
          <cell r="D9582" t="str">
            <v>Wakefern Food Corporation</v>
          </cell>
          <cell r="E9582" t="str">
            <v>Solar</v>
          </cell>
          <cell r="G9582" t="str">
            <v>NA</v>
          </cell>
          <cell r="H9582" t="str">
            <v>Merchant Unregulated</v>
          </cell>
        </row>
        <row r="9583">
          <cell r="D9583" t="str">
            <v>New Jersey Resources Corporation</v>
          </cell>
          <cell r="E9583" t="str">
            <v>Solar</v>
          </cell>
          <cell r="G9583" t="str">
            <v>NA</v>
          </cell>
          <cell r="H9583" t="str">
            <v>Merchant Unregulated</v>
          </cell>
        </row>
        <row r="9584">
          <cell r="D9584" t="str">
            <v>Nebraska Public Power District</v>
          </cell>
          <cell r="E9584" t="str">
            <v>Gas</v>
          </cell>
          <cell r="G9584" t="str">
            <v>NA</v>
          </cell>
          <cell r="H9584" t="str">
            <v>Regulated</v>
          </cell>
        </row>
        <row r="9585">
          <cell r="D9585" t="str">
            <v>Enel S.p.A.</v>
          </cell>
          <cell r="E9585" t="str">
            <v>Water</v>
          </cell>
          <cell r="G9585" t="str">
            <v>NA</v>
          </cell>
          <cell r="H9585" t="str">
            <v>Merchant Unregulated</v>
          </cell>
        </row>
        <row r="9586">
          <cell r="D9586" t="str">
            <v>Alaska Village Electric Cooperative, Inc.</v>
          </cell>
          <cell r="E9586" t="str">
            <v>Oil</v>
          </cell>
          <cell r="G9586" t="str">
            <v>NA</v>
          </cell>
          <cell r="H9586" t="str">
            <v>Merchant Unregulated</v>
          </cell>
        </row>
        <row r="9587">
          <cell r="D9587" t="str">
            <v>Archer-Daniels-Midland Company</v>
          </cell>
          <cell r="E9587" t="str">
            <v>Coal</v>
          </cell>
          <cell r="G9587" t="str">
            <v>NA</v>
          </cell>
          <cell r="H9587" t="str">
            <v>Merchant Unregulated</v>
          </cell>
        </row>
        <row r="9588">
          <cell r="D9588" t="str">
            <v>UPC Energy Group</v>
          </cell>
          <cell r="E9588" t="str">
            <v>Solar</v>
          </cell>
          <cell r="G9588" t="str">
            <v>NA</v>
          </cell>
          <cell r="H9588" t="str">
            <v>Merchant Unregulated</v>
          </cell>
        </row>
        <row r="9589">
          <cell r="D9589" t="str">
            <v>Southern Company</v>
          </cell>
          <cell r="E9589" t="str">
            <v>Water</v>
          </cell>
          <cell r="G9589">
            <v>13363</v>
          </cell>
          <cell r="H9589" t="str">
            <v>Regulated</v>
          </cell>
        </row>
        <row r="9590">
          <cell r="D9590" t="str">
            <v>Southern Company</v>
          </cell>
          <cell r="E9590" t="str">
            <v>Water</v>
          </cell>
          <cell r="G9590">
            <v>343001</v>
          </cell>
          <cell r="H9590" t="str">
            <v>Regulated</v>
          </cell>
        </row>
        <row r="9591">
          <cell r="D9591" t="str">
            <v>PPL Corporation</v>
          </cell>
          <cell r="E9591" t="str">
            <v>Water</v>
          </cell>
          <cell r="G9591" t="str">
            <v>NA</v>
          </cell>
          <cell r="H9591" t="str">
            <v>Merchant Unregulated</v>
          </cell>
        </row>
        <row r="9592">
          <cell r="D9592" t="str">
            <v>LS Power Group</v>
          </cell>
          <cell r="E9592" t="str">
            <v>Gas</v>
          </cell>
          <cell r="G9592">
            <v>108921</v>
          </cell>
          <cell r="H9592" t="str">
            <v>Merchant Unregulated</v>
          </cell>
        </row>
        <row r="9593">
          <cell r="D9593" t="str">
            <v>Covanta Holding Corporation</v>
          </cell>
          <cell r="E9593" t="str">
            <v>Biomass</v>
          </cell>
          <cell r="G9593" t="str">
            <v>NA</v>
          </cell>
          <cell r="H9593" t="str">
            <v>Merchant Unregulated</v>
          </cell>
        </row>
        <row r="9594">
          <cell r="D9594" t="str">
            <v>Berkshire Hathaway Inc.</v>
          </cell>
          <cell r="E9594" t="str">
            <v>Water</v>
          </cell>
          <cell r="G9594">
            <v>5039</v>
          </cell>
          <cell r="H9594" t="str">
            <v>Regulated</v>
          </cell>
        </row>
        <row r="9595">
          <cell r="D9595" t="str">
            <v>MidAmerican Energy Holdings Company</v>
          </cell>
          <cell r="E9595" t="str">
            <v>Water</v>
          </cell>
          <cell r="G9595">
            <v>572</v>
          </cell>
          <cell r="H9595" t="str">
            <v>Regulated</v>
          </cell>
        </row>
        <row r="9596">
          <cell r="D9596" t="str">
            <v>Exelon Corporation</v>
          </cell>
          <cell r="E9596" t="str">
            <v>Wind</v>
          </cell>
          <cell r="G9596" t="str">
            <v>NA</v>
          </cell>
          <cell r="H9596" t="str">
            <v>Merchant Unregulated</v>
          </cell>
        </row>
        <row r="9597">
          <cell r="D9597" t="str">
            <v>Paul Schwarzrock</v>
          </cell>
          <cell r="E9597" t="str">
            <v>Wind</v>
          </cell>
          <cell r="G9597" t="str">
            <v>NA</v>
          </cell>
          <cell r="H9597" t="str">
            <v>Merchant Unregulated</v>
          </cell>
        </row>
        <row r="9598">
          <cell r="D9598" t="str">
            <v>SolarCity Corp</v>
          </cell>
          <cell r="E9598" t="str">
            <v>Solar</v>
          </cell>
          <cell r="G9598" t="str">
            <v>NA</v>
          </cell>
          <cell r="H9598" t="str">
            <v>Merchant Unregulated</v>
          </cell>
        </row>
        <row r="9599">
          <cell r="D9599" t="str">
            <v>Wal-Mart Stores, Inc.</v>
          </cell>
          <cell r="E9599" t="str">
            <v>Solar</v>
          </cell>
          <cell r="G9599" t="str">
            <v>NA</v>
          </cell>
          <cell r="H9599" t="str">
            <v>Merchant Unregulated</v>
          </cell>
        </row>
        <row r="9600">
          <cell r="D9600" t="str">
            <v>Turlock Irrigation District</v>
          </cell>
          <cell r="E9600" t="str">
            <v>Gas</v>
          </cell>
          <cell r="G9600" t="str">
            <v>NA</v>
          </cell>
          <cell r="H9600" t="str">
            <v>Merchant Unregulated</v>
          </cell>
        </row>
        <row r="9601">
          <cell r="D9601" t="str">
            <v>Edison International</v>
          </cell>
          <cell r="E9601" t="str">
            <v>Gas</v>
          </cell>
          <cell r="G9601" t="str">
            <v>NA</v>
          </cell>
          <cell r="H9601" t="str">
            <v>Merchant Unregulated</v>
          </cell>
        </row>
        <row r="9602">
          <cell r="D9602" t="str">
            <v>Turlock Irrigation District</v>
          </cell>
          <cell r="E9602" t="str">
            <v>Gas</v>
          </cell>
          <cell r="G9602">
            <v>1464475</v>
          </cell>
          <cell r="H9602" t="str">
            <v>Merchant Unregulated</v>
          </cell>
        </row>
        <row r="9603">
          <cell r="D9603" t="str">
            <v>Berkshire Hathaway Inc.</v>
          </cell>
          <cell r="E9603" t="str">
            <v>Wind</v>
          </cell>
          <cell r="G9603">
            <v>459583</v>
          </cell>
          <cell r="H9603" t="str">
            <v>Regulated</v>
          </cell>
        </row>
        <row r="9604">
          <cell r="D9604" t="str">
            <v>MidAmerican Energy Holdings Company</v>
          </cell>
          <cell r="E9604" t="str">
            <v>Wind</v>
          </cell>
          <cell r="G9604">
            <v>52201</v>
          </cell>
          <cell r="H9604" t="str">
            <v>Regulated</v>
          </cell>
        </row>
        <row r="9605">
          <cell r="D9605" t="str">
            <v>Covanta Holding Corporation</v>
          </cell>
          <cell r="E9605" t="str">
            <v>Biomass</v>
          </cell>
          <cell r="G9605" t="str">
            <v>NA</v>
          </cell>
          <cell r="H9605" t="str">
            <v>Merchant Unregulated</v>
          </cell>
        </row>
        <row r="9606">
          <cell r="D9606" t="str">
            <v>Southern Company</v>
          </cell>
          <cell r="E9606" t="str">
            <v>Water</v>
          </cell>
          <cell r="G9606">
            <v>367088</v>
          </cell>
          <cell r="H9606" t="str">
            <v>Regulated</v>
          </cell>
        </row>
        <row r="9607">
          <cell r="D9607" t="str">
            <v>American Electric Power Company, Inc.</v>
          </cell>
          <cell r="E9607" t="str">
            <v>Coal</v>
          </cell>
          <cell r="G9607">
            <v>165335</v>
          </cell>
          <cell r="H9607" t="str">
            <v>Regulated</v>
          </cell>
        </row>
        <row r="9608">
          <cell r="D9608" t="str">
            <v>AES Corporation</v>
          </cell>
          <cell r="E9608" t="str">
            <v>Coal</v>
          </cell>
          <cell r="G9608">
            <v>661020</v>
          </cell>
          <cell r="H9608" t="str">
            <v>Regulated</v>
          </cell>
        </row>
        <row r="9609">
          <cell r="D9609" t="str">
            <v>Duke Energy Corporation</v>
          </cell>
          <cell r="E9609" t="str">
            <v>Coal</v>
          </cell>
          <cell r="G9609">
            <v>2415532</v>
          </cell>
          <cell r="H9609" t="str">
            <v>Regulated</v>
          </cell>
        </row>
        <row r="9610">
          <cell r="D9610" t="str">
            <v>Duke Energy Corporation</v>
          </cell>
          <cell r="E9610" t="str">
            <v>Oil</v>
          </cell>
          <cell r="G9610">
            <v>713</v>
          </cell>
          <cell r="H9610" t="str">
            <v>Regulated</v>
          </cell>
        </row>
        <row r="9611">
          <cell r="D9611" t="str">
            <v>United States Government</v>
          </cell>
          <cell r="E9611" t="str">
            <v>Water</v>
          </cell>
          <cell r="G9611">
            <v>165035</v>
          </cell>
          <cell r="H9611" t="str">
            <v>Merchant Unregulated</v>
          </cell>
        </row>
        <row r="9612">
          <cell r="D9612" t="str">
            <v>NV Energy, Inc.</v>
          </cell>
          <cell r="E9612" t="str">
            <v>Gas</v>
          </cell>
          <cell r="G9612">
            <v>2612553</v>
          </cell>
          <cell r="H9612" t="str">
            <v>Regulated</v>
          </cell>
        </row>
        <row r="9613">
          <cell r="D9613" t="str">
            <v>Berkshire Hathaway Inc.</v>
          </cell>
          <cell r="E9613" t="str">
            <v>Coal</v>
          </cell>
          <cell r="G9613" t="str">
            <v>NA</v>
          </cell>
          <cell r="H9613" t="str">
            <v>Regulated</v>
          </cell>
        </row>
        <row r="9614">
          <cell r="D9614" t="str">
            <v>Central Iowa Power Cooperative</v>
          </cell>
          <cell r="E9614" t="str">
            <v>Coal</v>
          </cell>
          <cell r="G9614" t="str">
            <v>NA</v>
          </cell>
          <cell r="H9614" t="str">
            <v>Regulated</v>
          </cell>
        </row>
        <row r="9615">
          <cell r="D9615" t="str">
            <v>Corn Belt Power Cooperative</v>
          </cell>
          <cell r="E9615" t="str">
            <v>Coal</v>
          </cell>
          <cell r="G9615" t="str">
            <v>NA</v>
          </cell>
          <cell r="H9615" t="str">
            <v>Regulated</v>
          </cell>
        </row>
        <row r="9616">
          <cell r="D9616" t="str">
            <v>Cedar Falls Utilities</v>
          </cell>
          <cell r="E9616" t="str">
            <v>Coal</v>
          </cell>
          <cell r="G9616" t="str">
            <v>NA</v>
          </cell>
          <cell r="H9616" t="str">
            <v>Regulated</v>
          </cell>
        </row>
        <row r="9617">
          <cell r="D9617" t="str">
            <v>Alta City of</v>
          </cell>
          <cell r="E9617" t="str">
            <v>Coal</v>
          </cell>
          <cell r="G9617" t="str">
            <v>NA</v>
          </cell>
          <cell r="H9617" t="str">
            <v>Regulated</v>
          </cell>
        </row>
        <row r="9618">
          <cell r="D9618" t="str">
            <v>Montezuma City of IA</v>
          </cell>
          <cell r="E9618" t="str">
            <v>Coal</v>
          </cell>
          <cell r="G9618" t="str">
            <v>NA</v>
          </cell>
          <cell r="H9618" t="str">
            <v>Regulated</v>
          </cell>
        </row>
        <row r="9619">
          <cell r="D9619" t="str">
            <v>Sumner City of</v>
          </cell>
          <cell r="E9619" t="str">
            <v>Coal</v>
          </cell>
          <cell r="G9619" t="str">
            <v>NA</v>
          </cell>
          <cell r="H9619" t="str">
            <v>Regulated</v>
          </cell>
        </row>
        <row r="9620">
          <cell r="D9620" t="str">
            <v>West Bend City of</v>
          </cell>
          <cell r="E9620" t="str">
            <v>Coal</v>
          </cell>
          <cell r="G9620" t="str">
            <v>NA</v>
          </cell>
          <cell r="H9620" t="str">
            <v>Regulated</v>
          </cell>
        </row>
        <row r="9621">
          <cell r="D9621" t="str">
            <v>Spencer City of IA</v>
          </cell>
          <cell r="E9621" t="str">
            <v>Coal</v>
          </cell>
          <cell r="G9621" t="str">
            <v>NA</v>
          </cell>
          <cell r="H9621" t="str">
            <v>Regulated</v>
          </cell>
        </row>
        <row r="9622">
          <cell r="D9622" t="str">
            <v>Municipal Energy Agency of NE</v>
          </cell>
          <cell r="E9622" t="str">
            <v>Coal</v>
          </cell>
          <cell r="G9622" t="str">
            <v>NA</v>
          </cell>
          <cell r="H9622" t="str">
            <v>Regulated</v>
          </cell>
        </row>
        <row r="9623">
          <cell r="D9623" t="str">
            <v>New Hampton City of</v>
          </cell>
          <cell r="E9623" t="str">
            <v>Coal</v>
          </cell>
          <cell r="G9623" t="str">
            <v>NA</v>
          </cell>
          <cell r="H9623" t="str">
            <v>Regulated</v>
          </cell>
        </row>
        <row r="9624">
          <cell r="D9624" t="str">
            <v>Atlantic Municipal Utilities</v>
          </cell>
          <cell r="E9624" t="str">
            <v>Coal</v>
          </cell>
          <cell r="G9624" t="str">
            <v>NA</v>
          </cell>
          <cell r="H9624" t="str">
            <v>Regulated</v>
          </cell>
        </row>
        <row r="9625">
          <cell r="D9625" t="str">
            <v>MidAmerican Energy Holdings Company</v>
          </cell>
          <cell r="E9625" t="str">
            <v>Coal</v>
          </cell>
          <cell r="G9625" t="str">
            <v>NA</v>
          </cell>
          <cell r="H9625" t="str">
            <v>Regulated</v>
          </cell>
        </row>
        <row r="9626">
          <cell r="D9626" t="str">
            <v>Waverly Municipal Elec Utility</v>
          </cell>
          <cell r="E9626" t="str">
            <v>Coal</v>
          </cell>
          <cell r="G9626" t="str">
            <v>NA</v>
          </cell>
          <cell r="H9626" t="str">
            <v>Regulated</v>
          </cell>
        </row>
        <row r="9627">
          <cell r="D9627" t="str">
            <v>Eldridge City Utilities</v>
          </cell>
          <cell r="E9627" t="str">
            <v>Coal</v>
          </cell>
          <cell r="G9627" t="str">
            <v>NA</v>
          </cell>
          <cell r="H9627" t="str">
            <v>Regulated</v>
          </cell>
        </row>
        <row r="9628">
          <cell r="D9628" t="str">
            <v>Lincoln Electric System</v>
          </cell>
          <cell r="E9628" t="str">
            <v>Coal</v>
          </cell>
          <cell r="G9628" t="str">
            <v>NA</v>
          </cell>
          <cell r="H9628" t="str">
            <v>Regulated</v>
          </cell>
        </row>
        <row r="9629">
          <cell r="D9629" t="str">
            <v>Duke Energy Corporation</v>
          </cell>
          <cell r="E9629" t="str">
            <v>Water</v>
          </cell>
          <cell r="G9629">
            <v>120153</v>
          </cell>
          <cell r="H9629" t="str">
            <v>Regulated</v>
          </cell>
        </row>
        <row r="9630">
          <cell r="D9630" t="str">
            <v>Eugene City of</v>
          </cell>
          <cell r="E9630" t="str">
            <v>Water</v>
          </cell>
          <cell r="G9630" t="str">
            <v>NA</v>
          </cell>
          <cell r="H9630" t="str">
            <v>Regulated</v>
          </cell>
        </row>
        <row r="9631">
          <cell r="D9631" t="str">
            <v>ArcLight Capital Partners LLC</v>
          </cell>
          <cell r="E9631" t="str">
            <v>Gas</v>
          </cell>
          <cell r="G9631">
            <v>200045</v>
          </cell>
          <cell r="H9631" t="str">
            <v>Merchant Unregulated</v>
          </cell>
        </row>
        <row r="9632">
          <cell r="D9632" t="str">
            <v>General Electric Company</v>
          </cell>
          <cell r="E9632" t="str">
            <v>Gas</v>
          </cell>
          <cell r="G9632">
            <v>99624</v>
          </cell>
          <cell r="H9632" t="str">
            <v>Merchant Unregulated</v>
          </cell>
        </row>
        <row r="9633">
          <cell r="D9633" t="str">
            <v>GIC Private Limited</v>
          </cell>
          <cell r="E9633" t="str">
            <v>Gas</v>
          </cell>
          <cell r="G9633">
            <v>99624</v>
          </cell>
          <cell r="H9633" t="str">
            <v>Merchant Unregulated</v>
          </cell>
        </row>
        <row r="9634">
          <cell r="D9634" t="str">
            <v>Delaware County Electric Cooperative Inc.</v>
          </cell>
          <cell r="E9634" t="str">
            <v>Biomass</v>
          </cell>
          <cell r="G9634" t="str">
            <v>NA</v>
          </cell>
          <cell r="H9634" t="str">
            <v>Merchant Unregulated</v>
          </cell>
        </row>
        <row r="9635">
          <cell r="D9635" t="str">
            <v>Wamego City of</v>
          </cell>
          <cell r="E9635" t="str">
            <v>Gas</v>
          </cell>
          <cell r="G9635" t="str">
            <v>NA</v>
          </cell>
          <cell r="H9635" t="str">
            <v>Regulated</v>
          </cell>
        </row>
        <row r="9636">
          <cell r="D9636" t="str">
            <v>Grant County Public Utility District</v>
          </cell>
          <cell r="E9636" t="str">
            <v>Water</v>
          </cell>
          <cell r="G9636">
            <v>5186124</v>
          </cell>
          <cell r="H9636" t="str">
            <v>Regulated</v>
          </cell>
        </row>
        <row r="9637">
          <cell r="D9637" t="str">
            <v>Weber Basin Water Conservation Dist</v>
          </cell>
          <cell r="E9637" t="str">
            <v>Water</v>
          </cell>
          <cell r="G9637" t="str">
            <v>NA</v>
          </cell>
          <cell r="H9637" t="str">
            <v>Merchant Unregulated</v>
          </cell>
        </row>
        <row r="9638">
          <cell r="D9638" t="str">
            <v>Oglethorpe Power Corporation</v>
          </cell>
          <cell r="E9638" t="str">
            <v>Coal</v>
          </cell>
          <cell r="G9638">
            <v>1463211</v>
          </cell>
          <cell r="H9638" t="str">
            <v>Regulated</v>
          </cell>
        </row>
        <row r="9639">
          <cell r="D9639" t="str">
            <v>Municipal Electric Authority of Georgia</v>
          </cell>
          <cell r="E9639" t="str">
            <v>Coal</v>
          </cell>
          <cell r="G9639">
            <v>736485</v>
          </cell>
          <cell r="H9639" t="str">
            <v>Regulated</v>
          </cell>
        </row>
        <row r="9640">
          <cell r="D9640" t="str">
            <v>Southern Company</v>
          </cell>
          <cell r="E9640" t="str">
            <v>Coal</v>
          </cell>
          <cell r="G9640">
            <v>2609394</v>
          </cell>
          <cell r="H9640" t="str">
            <v>Regulated</v>
          </cell>
        </row>
        <row r="9641">
          <cell r="D9641" t="str">
            <v>Dalton Utilities</v>
          </cell>
          <cell r="E9641" t="str">
            <v>Coal</v>
          </cell>
          <cell r="G9641">
            <v>68283</v>
          </cell>
          <cell r="H9641" t="str">
            <v>Regulated</v>
          </cell>
        </row>
        <row r="9642">
          <cell r="D9642" t="str">
            <v>Southern Company</v>
          </cell>
          <cell r="E9642" t="str">
            <v>Gas</v>
          </cell>
          <cell r="G9642">
            <v>6890836</v>
          </cell>
          <cell r="H9642" t="str">
            <v>Merchant Unregulated</v>
          </cell>
        </row>
        <row r="9643">
          <cell r="D9643" t="str">
            <v>Southern Company</v>
          </cell>
          <cell r="E9643" t="str">
            <v>Oil</v>
          </cell>
          <cell r="G9643">
            <v>-384</v>
          </cell>
          <cell r="H9643" t="str">
            <v>Regulated</v>
          </cell>
        </row>
        <row r="9644">
          <cell r="D9644" t="str">
            <v>Dalton Utilities</v>
          </cell>
          <cell r="E9644" t="str">
            <v>Oil</v>
          </cell>
          <cell r="G9644">
            <v>-11</v>
          </cell>
          <cell r="H9644" t="str">
            <v>Regulated</v>
          </cell>
        </row>
        <row r="9645">
          <cell r="D9645" t="str">
            <v>Oglethorpe Power Corporation</v>
          </cell>
          <cell r="E9645" t="str">
            <v>Oil</v>
          </cell>
          <cell r="G9645">
            <v>-215</v>
          </cell>
          <cell r="H9645" t="str">
            <v>Regulated</v>
          </cell>
        </row>
        <row r="9646">
          <cell r="D9646" t="str">
            <v>Municipal Electric Authority of Georgia</v>
          </cell>
          <cell r="E9646" t="str">
            <v>Oil</v>
          </cell>
          <cell r="G9646">
            <v>-108</v>
          </cell>
          <cell r="H9646" t="str">
            <v>Regulated</v>
          </cell>
        </row>
        <row r="9647">
          <cell r="D9647" t="str">
            <v>Municipal Electric Authority of Georgia</v>
          </cell>
          <cell r="E9647" t="str">
            <v>Gas</v>
          </cell>
          <cell r="G9647">
            <v>1842437</v>
          </cell>
          <cell r="H9647" t="str">
            <v>Merchant Unregulated</v>
          </cell>
        </row>
        <row r="9648">
          <cell r="D9648" t="str">
            <v>Windsor Machinery Company, Inc.</v>
          </cell>
          <cell r="E9648" t="str">
            <v>Water</v>
          </cell>
          <cell r="G9648" t="str">
            <v>NA</v>
          </cell>
          <cell r="H9648" t="str">
            <v>Merchant Unregulated</v>
          </cell>
        </row>
        <row r="9649">
          <cell r="D9649" t="str">
            <v>EDF Group</v>
          </cell>
          <cell r="E9649" t="str">
            <v>Wind</v>
          </cell>
          <cell r="G9649">
            <v>320747</v>
          </cell>
          <cell r="H9649" t="str">
            <v>Merchant Unregulated</v>
          </cell>
        </row>
        <row r="9650">
          <cell r="D9650" t="str">
            <v>Exelon Corporation</v>
          </cell>
          <cell r="E9650" t="str">
            <v>Wind</v>
          </cell>
          <cell r="G9650" t="str">
            <v>NA</v>
          </cell>
          <cell r="H9650" t="str">
            <v>Merchant Unregulated</v>
          </cell>
        </row>
        <row r="9651">
          <cell r="D9651" t="str">
            <v>Pacific Trail Windfarm, LLC</v>
          </cell>
          <cell r="E9651" t="str">
            <v>Wind</v>
          </cell>
          <cell r="G9651" t="str">
            <v>NA</v>
          </cell>
          <cell r="H9651" t="str">
            <v>Merchant Unregulated</v>
          </cell>
        </row>
        <row r="9652">
          <cell r="D9652" t="str">
            <v>High Point Town of</v>
          </cell>
          <cell r="E9652" t="str">
            <v>Oil</v>
          </cell>
          <cell r="G9652" t="str">
            <v>NA</v>
          </cell>
          <cell r="H9652" t="str">
            <v>Merchant Unregulated</v>
          </cell>
        </row>
        <row r="9653">
          <cell r="D9653" t="str">
            <v>Enel S.p.A.</v>
          </cell>
          <cell r="E9653" t="str">
            <v>Water</v>
          </cell>
          <cell r="G9653" t="str">
            <v>NA</v>
          </cell>
          <cell r="H9653" t="str">
            <v>Merchant Unregulated</v>
          </cell>
        </row>
        <row r="9654">
          <cell r="D9654" t="str">
            <v>Confederated Tribes-Warm Springs</v>
          </cell>
          <cell r="E9654" t="str">
            <v>Biomass</v>
          </cell>
          <cell r="G9654" t="str">
            <v>NA</v>
          </cell>
          <cell r="H9654" t="str">
            <v>Merchant Unregulated</v>
          </cell>
        </row>
        <row r="9655">
          <cell r="D9655" t="str">
            <v>Sonoma County Water Agency</v>
          </cell>
          <cell r="E9655" t="str">
            <v>Water</v>
          </cell>
          <cell r="G9655" t="str">
            <v>NA</v>
          </cell>
          <cell r="H9655" t="str">
            <v>Merchant Unregulated</v>
          </cell>
        </row>
        <row r="9656">
          <cell r="D9656" t="str">
            <v>Confederated Tribes-Warm Springs</v>
          </cell>
          <cell r="E9656" t="str">
            <v>Water</v>
          </cell>
          <cell r="G9656">
            <v>93444</v>
          </cell>
          <cell r="H9656" t="str">
            <v>Merchant Unregulated</v>
          </cell>
        </row>
        <row r="9657">
          <cell r="D9657" t="str">
            <v>University of Michigan NCampus Research</v>
          </cell>
          <cell r="E9657" t="str">
            <v>Oil</v>
          </cell>
          <cell r="G9657" t="str">
            <v>NA</v>
          </cell>
          <cell r="H9657" t="str">
            <v>Merchant Unregulated</v>
          </cell>
        </row>
        <row r="9658">
          <cell r="D9658" t="str">
            <v>University of Michigan NCampus Research</v>
          </cell>
          <cell r="E9658" t="str">
            <v>Gas</v>
          </cell>
          <cell r="G9658" t="str">
            <v>NA</v>
          </cell>
          <cell r="H9658" t="str">
            <v>Merchant Unregulated</v>
          </cell>
        </row>
        <row r="9659">
          <cell r="D9659" t="str">
            <v>PPL Corporation</v>
          </cell>
          <cell r="E9659" t="str">
            <v>Solar</v>
          </cell>
          <cell r="G9659" t="str">
            <v>NA</v>
          </cell>
          <cell r="H9659" t="str">
            <v>Merchant Unregulated</v>
          </cell>
        </row>
        <row r="9660">
          <cell r="D9660" t="str">
            <v>NRG Energy, Inc.</v>
          </cell>
          <cell r="E9660" t="str">
            <v>Oil</v>
          </cell>
          <cell r="G9660" t="str">
            <v>NA</v>
          </cell>
          <cell r="H9660" t="str">
            <v>Merchant Unregulated</v>
          </cell>
        </row>
        <row r="9661">
          <cell r="D9661" t="str">
            <v>Covanta Holding Corporation</v>
          </cell>
          <cell r="E9661" t="str">
            <v>Biomass</v>
          </cell>
          <cell r="G9661" t="str">
            <v>NA</v>
          </cell>
          <cell r="H9661" t="str">
            <v>Merchant Unregulated</v>
          </cell>
        </row>
        <row r="9662">
          <cell r="D9662" t="str">
            <v>Delaware Municipal Electric Corporation, Inc.</v>
          </cell>
          <cell r="E9662" t="str">
            <v>Gas</v>
          </cell>
          <cell r="G9662" t="str">
            <v>NA</v>
          </cell>
          <cell r="H9662" t="str">
            <v>Merchant Unregulated</v>
          </cell>
        </row>
        <row r="9663">
          <cell r="D9663" t="str">
            <v>FirstEnergy Corp.</v>
          </cell>
          <cell r="E9663" t="str">
            <v>Water</v>
          </cell>
          <cell r="G9663" t="str">
            <v>NA</v>
          </cell>
          <cell r="H9663" t="str">
            <v>Merchant Unregulated</v>
          </cell>
        </row>
        <row r="9664">
          <cell r="D9664" t="str">
            <v>Boralex Inc.</v>
          </cell>
          <cell r="E9664" t="str">
            <v>Water</v>
          </cell>
          <cell r="G9664" t="str">
            <v>NA</v>
          </cell>
          <cell r="H9664" t="str">
            <v>Merchant Unregulated</v>
          </cell>
        </row>
        <row r="9665">
          <cell r="D9665" t="str">
            <v>Strata Solar LLC</v>
          </cell>
          <cell r="E9665" t="str">
            <v>Solar</v>
          </cell>
          <cell r="G9665" t="str">
            <v>NA</v>
          </cell>
          <cell r="H9665" t="str">
            <v>Merchant Unregulated</v>
          </cell>
        </row>
        <row r="9666">
          <cell r="D9666" t="str">
            <v>Vectren Corporation</v>
          </cell>
          <cell r="E9666" t="str">
            <v>Coal</v>
          </cell>
          <cell r="G9666">
            <v>1088066</v>
          </cell>
          <cell r="H9666" t="str">
            <v>Regulated</v>
          </cell>
        </row>
        <row r="9667">
          <cell r="D9667" t="str">
            <v>Alcoa, Inc.</v>
          </cell>
          <cell r="E9667" t="str">
            <v>Coal</v>
          </cell>
          <cell r="G9667">
            <v>4181024</v>
          </cell>
          <cell r="H9667" t="str">
            <v>Regulated</v>
          </cell>
        </row>
        <row r="9668">
          <cell r="D9668" t="str">
            <v>American Hydro Power Co.</v>
          </cell>
          <cell r="E9668" t="str">
            <v>Water</v>
          </cell>
          <cell r="G9668" t="str">
            <v>NA</v>
          </cell>
          <cell r="H9668" t="str">
            <v>Merchant Unregulated</v>
          </cell>
        </row>
        <row r="9669">
          <cell r="D9669" t="str">
            <v>AES Corporation</v>
          </cell>
          <cell r="E9669" t="str">
            <v>Coal</v>
          </cell>
          <cell r="G9669">
            <v>1314894</v>
          </cell>
          <cell r="H9669" t="str">
            <v>Merchant Unregulated</v>
          </cell>
        </row>
        <row r="9670">
          <cell r="D9670" t="str">
            <v>FLS Energy Inc.</v>
          </cell>
          <cell r="E9670" t="str">
            <v>Solar</v>
          </cell>
          <cell r="G9670" t="str">
            <v>NA</v>
          </cell>
          <cell r="H9670" t="str">
            <v>Merchant Unregulated</v>
          </cell>
        </row>
        <row r="9671">
          <cell r="D9671" t="str">
            <v>Crisp County Power Comm</v>
          </cell>
          <cell r="E9671" t="str">
            <v>Water</v>
          </cell>
          <cell r="G9671" t="str">
            <v>NA</v>
          </cell>
          <cell r="H9671" t="str">
            <v>Regulated</v>
          </cell>
        </row>
        <row r="9672">
          <cell r="D9672" t="str">
            <v>Wasatch Integrated Waste Management District</v>
          </cell>
          <cell r="E9672" t="str">
            <v>Biomass</v>
          </cell>
          <cell r="G9672" t="str">
            <v>NA</v>
          </cell>
          <cell r="H9672" t="str">
            <v>Merchant Unregulated</v>
          </cell>
        </row>
        <row r="9673">
          <cell r="D9673" t="str">
            <v>Primex Farms, LLC</v>
          </cell>
          <cell r="E9673" t="str">
            <v>Solar</v>
          </cell>
          <cell r="G9673" t="str">
            <v>NA</v>
          </cell>
          <cell r="H9673" t="str">
            <v>Merchant Unregulated</v>
          </cell>
        </row>
        <row r="9674">
          <cell r="D9674" t="str">
            <v>Washington City of KS</v>
          </cell>
          <cell r="E9674" t="str">
            <v>Oil</v>
          </cell>
          <cell r="G9674" t="str">
            <v>NA</v>
          </cell>
          <cell r="H9674" t="str">
            <v>Regulated</v>
          </cell>
        </row>
        <row r="9675">
          <cell r="D9675" t="str">
            <v>ArcLight Capital Partners LLC</v>
          </cell>
          <cell r="E9675" t="str">
            <v>Gas</v>
          </cell>
          <cell r="G9675">
            <v>137753</v>
          </cell>
          <cell r="H9675" t="str">
            <v>Merchant Unregulated</v>
          </cell>
        </row>
        <row r="9676">
          <cell r="D9676" t="str">
            <v>General Electric Company</v>
          </cell>
          <cell r="E9676" t="str">
            <v>Gas</v>
          </cell>
          <cell r="G9676">
            <v>68602</v>
          </cell>
          <cell r="H9676" t="str">
            <v>Merchant Unregulated</v>
          </cell>
        </row>
        <row r="9677">
          <cell r="D9677" t="str">
            <v>GIC Private Limited</v>
          </cell>
          <cell r="E9677" t="str">
            <v>Gas</v>
          </cell>
          <cell r="G9677">
            <v>68602</v>
          </cell>
          <cell r="H9677" t="str">
            <v>Merchant Unregulated</v>
          </cell>
        </row>
        <row r="9678">
          <cell r="D9678" t="str">
            <v>Southern Company</v>
          </cell>
          <cell r="E9678" t="str">
            <v>Gas</v>
          </cell>
          <cell r="G9678">
            <v>769587</v>
          </cell>
          <cell r="H9678" t="str">
            <v>Regulated</v>
          </cell>
        </row>
        <row r="9679">
          <cell r="D9679" t="str">
            <v>Duke Energy Corporation</v>
          </cell>
          <cell r="E9679" t="str">
            <v>Gas</v>
          </cell>
          <cell r="G9679">
            <v>4304370</v>
          </cell>
          <cell r="H9679" t="str">
            <v>Regulated</v>
          </cell>
        </row>
        <row r="9680">
          <cell r="D9680" t="str">
            <v>Washington Island Electric Cooperative Inc.</v>
          </cell>
          <cell r="E9680" t="str">
            <v>Oil</v>
          </cell>
          <cell r="G9680" t="str">
            <v>NA</v>
          </cell>
          <cell r="H9680" t="str">
            <v>Merchant Unregulated</v>
          </cell>
        </row>
        <row r="9681">
          <cell r="D9681" t="str">
            <v>PG&amp;E Corporation</v>
          </cell>
          <cell r="E9681" t="str">
            <v>Oil</v>
          </cell>
          <cell r="G9681">
            <v>0</v>
          </cell>
          <cell r="H9681" t="str">
            <v>Regulated</v>
          </cell>
        </row>
        <row r="9682">
          <cell r="D9682" t="str">
            <v>Duke Energy Corporation</v>
          </cell>
          <cell r="E9682" t="str">
            <v>Solar</v>
          </cell>
          <cell r="G9682" t="str">
            <v>NA</v>
          </cell>
          <cell r="H9682" t="str">
            <v>Merchant Unregulated</v>
          </cell>
        </row>
        <row r="9683">
          <cell r="D9683" t="str">
            <v>Truckee Meadows Water Authority</v>
          </cell>
          <cell r="E9683" t="str">
            <v>Water</v>
          </cell>
          <cell r="G9683" t="str">
            <v>NA</v>
          </cell>
          <cell r="H9683" t="str">
            <v>Regulated</v>
          </cell>
        </row>
        <row r="9684">
          <cell r="D9684" t="str">
            <v>Occidental Petroleum Corporation</v>
          </cell>
          <cell r="E9684" t="str">
            <v>Gas</v>
          </cell>
          <cell r="G9684" t="str">
            <v>NA</v>
          </cell>
          <cell r="H9684" t="str">
            <v>Merchant Unregulated</v>
          </cell>
        </row>
        <row r="9685">
          <cell r="D9685" t="str">
            <v>Atlantic County Utilities Authority</v>
          </cell>
          <cell r="E9685" t="str">
            <v>Solar</v>
          </cell>
          <cell r="G9685" t="str">
            <v>NA</v>
          </cell>
          <cell r="H9685" t="str">
            <v>Merchant Unregulated</v>
          </cell>
        </row>
        <row r="9686">
          <cell r="D9686" t="str">
            <v>Tennessee Valley Authority</v>
          </cell>
          <cell r="E9686" t="str">
            <v>Water</v>
          </cell>
          <cell r="G9686" t="str">
            <v>NA</v>
          </cell>
          <cell r="H9686" t="str">
            <v>Merchant Unregulated</v>
          </cell>
        </row>
        <row r="9687">
          <cell r="D9687" t="str">
            <v>Watchtower Bible &amp; Tract Society</v>
          </cell>
          <cell r="E9687" t="str">
            <v>Gas</v>
          </cell>
          <cell r="G9687" t="str">
            <v>NA</v>
          </cell>
          <cell r="H9687" t="str">
            <v>Merchant Unregulated</v>
          </cell>
        </row>
        <row r="9688">
          <cell r="D9688" t="str">
            <v>Morganton City of</v>
          </cell>
          <cell r="E9688" t="str">
            <v>Oil</v>
          </cell>
          <cell r="G9688" t="str">
            <v>NA</v>
          </cell>
          <cell r="H9688" t="str">
            <v>Regulated</v>
          </cell>
        </row>
        <row r="9689">
          <cell r="D9689" t="str">
            <v>Connecticut Municipal Electric Energy Cooperative</v>
          </cell>
          <cell r="E9689" t="str">
            <v>Oil</v>
          </cell>
          <cell r="G9689" t="str">
            <v>NA</v>
          </cell>
          <cell r="H9689" t="str">
            <v>Regulated</v>
          </cell>
        </row>
        <row r="9690">
          <cell r="D9690" t="str">
            <v>Manassas City of</v>
          </cell>
          <cell r="E9690" t="str">
            <v>Oil</v>
          </cell>
          <cell r="G9690" t="str">
            <v>NA</v>
          </cell>
          <cell r="H9690" t="str">
            <v>Regulated</v>
          </cell>
        </row>
        <row r="9691">
          <cell r="D9691" t="str">
            <v>Gaz Métro Limited Partnership</v>
          </cell>
          <cell r="E9691" t="str">
            <v>Water</v>
          </cell>
          <cell r="G9691">
            <v>16947</v>
          </cell>
          <cell r="H9691" t="str">
            <v>Regulated</v>
          </cell>
        </row>
        <row r="9692">
          <cell r="D9692" t="str">
            <v>GDF Suez SA</v>
          </cell>
          <cell r="E9692" t="str">
            <v>Gas</v>
          </cell>
          <cell r="G9692" t="str">
            <v>NA</v>
          </cell>
          <cell r="H9692" t="str">
            <v>Merchant Unregulated</v>
          </cell>
        </row>
        <row r="9693">
          <cell r="D9693" t="str">
            <v>AW Power Holdings, LLC</v>
          </cell>
          <cell r="E9693" t="str">
            <v>Gas</v>
          </cell>
          <cell r="G9693" t="str">
            <v>NA</v>
          </cell>
          <cell r="H9693" t="str">
            <v>Merchant Unregulated</v>
          </cell>
        </row>
        <row r="9694">
          <cell r="D9694" t="str">
            <v>Sasco River Advisors LLC</v>
          </cell>
          <cell r="E9694" t="str">
            <v>Gas</v>
          </cell>
          <cell r="G9694" t="str">
            <v>NA</v>
          </cell>
          <cell r="H9694" t="str">
            <v>Merchant Unregulated</v>
          </cell>
        </row>
        <row r="9695">
          <cell r="D9695" t="str">
            <v>SCANA Corporation</v>
          </cell>
          <cell r="E9695" t="str">
            <v>Coal</v>
          </cell>
          <cell r="G9695">
            <v>3697547</v>
          </cell>
          <cell r="H9695" t="str">
            <v>Regulated</v>
          </cell>
        </row>
        <row r="9696">
          <cell r="D9696" t="str">
            <v>Duke Energy Corporation</v>
          </cell>
          <cell r="E9696" t="str">
            <v>Water</v>
          </cell>
          <cell r="G9696">
            <v>125831</v>
          </cell>
          <cell r="H9696" t="str">
            <v>Regulated</v>
          </cell>
        </row>
        <row r="9697">
          <cell r="D9697" t="str">
            <v>Entergy Corporation</v>
          </cell>
          <cell r="E9697" t="str">
            <v>Gas</v>
          </cell>
          <cell r="G9697">
            <v>714879</v>
          </cell>
          <cell r="H9697" t="str">
            <v>Regulated</v>
          </cell>
        </row>
        <row r="9698">
          <cell r="D9698" t="str">
            <v>Entergy Corporation</v>
          </cell>
          <cell r="E9698" t="str">
            <v>Nuclear</v>
          </cell>
          <cell r="G9698">
            <v>7853958</v>
          </cell>
          <cell r="H9698" t="str">
            <v>Regulated</v>
          </cell>
        </row>
        <row r="9699">
          <cell r="D9699" t="str">
            <v>Entergy Corporation</v>
          </cell>
          <cell r="E9699" t="str">
            <v>Oil</v>
          </cell>
          <cell r="G9699">
            <v>1126</v>
          </cell>
          <cell r="H9699" t="str">
            <v>Regulated</v>
          </cell>
        </row>
        <row r="9700">
          <cell r="D9700" t="str">
            <v>American Electric Power Company, Inc.</v>
          </cell>
          <cell r="E9700" t="str">
            <v>Gas</v>
          </cell>
          <cell r="G9700">
            <v>5027420</v>
          </cell>
          <cell r="H9700" t="str">
            <v>Regulated</v>
          </cell>
        </row>
        <row r="9701">
          <cell r="D9701" t="str">
            <v>Waterloo City of</v>
          </cell>
          <cell r="E9701" t="str">
            <v>Gas</v>
          </cell>
          <cell r="G9701" t="str">
            <v>NA</v>
          </cell>
          <cell r="H9701" t="str">
            <v>Regulated</v>
          </cell>
        </row>
        <row r="9702">
          <cell r="D9702" t="str">
            <v>Berkshire Hathaway Inc.</v>
          </cell>
          <cell r="E9702" t="str">
            <v>Oil</v>
          </cell>
          <cell r="G9702" t="str">
            <v>NA</v>
          </cell>
          <cell r="H9702" t="str">
            <v>Regulated</v>
          </cell>
        </row>
        <row r="9703">
          <cell r="D9703" t="str">
            <v>MidAmerican Energy Holdings Company</v>
          </cell>
          <cell r="E9703" t="str">
            <v>Oil</v>
          </cell>
          <cell r="G9703" t="str">
            <v>NA</v>
          </cell>
          <cell r="H9703" t="str">
            <v>Regulated</v>
          </cell>
        </row>
        <row r="9704">
          <cell r="D9704" t="str">
            <v>American Energy Solutions Inc</v>
          </cell>
          <cell r="E9704" t="str">
            <v>Water</v>
          </cell>
          <cell r="G9704" t="str">
            <v>NA</v>
          </cell>
          <cell r="H9704" t="str">
            <v>Merchant Unregulated</v>
          </cell>
        </row>
        <row r="9705">
          <cell r="D9705" t="str">
            <v>Sustainable Power Group</v>
          </cell>
          <cell r="E9705" t="str">
            <v>Solar</v>
          </cell>
          <cell r="G9705" t="str">
            <v>NA</v>
          </cell>
          <cell r="H9705" t="str">
            <v>Merchant Unregulated</v>
          </cell>
        </row>
        <row r="9706">
          <cell r="D9706" t="str">
            <v>Waterloo City of</v>
          </cell>
          <cell r="E9706" t="str">
            <v>Oil</v>
          </cell>
          <cell r="G9706" t="str">
            <v>NA</v>
          </cell>
          <cell r="H9706" t="str">
            <v>Regulated</v>
          </cell>
        </row>
        <row r="9707">
          <cell r="D9707" t="str">
            <v>Brookfield Renewable Energy Partners L.P.</v>
          </cell>
          <cell r="E9707" t="str">
            <v>Water</v>
          </cell>
          <cell r="G9707" t="str">
            <v>NA</v>
          </cell>
          <cell r="H9707" t="str">
            <v>Merchant Unregulated</v>
          </cell>
        </row>
        <row r="9708">
          <cell r="D9708" t="str">
            <v>Brookfield Asset Management Inc.</v>
          </cell>
          <cell r="E9708" t="str">
            <v>Water</v>
          </cell>
          <cell r="G9708" t="str">
            <v>NA</v>
          </cell>
          <cell r="H9708" t="str">
            <v>Merchant Unregulated</v>
          </cell>
        </row>
        <row r="9709">
          <cell r="D9709" t="str">
            <v>Peabody City of</v>
          </cell>
          <cell r="E9709" t="str">
            <v>Gas</v>
          </cell>
          <cell r="G9709">
            <v>12650</v>
          </cell>
          <cell r="H9709" t="str">
            <v>Regulated</v>
          </cell>
        </row>
        <row r="9710">
          <cell r="D9710" t="str">
            <v>First Reserve Corporation</v>
          </cell>
          <cell r="E9710" t="str">
            <v>Oil</v>
          </cell>
          <cell r="G9710" t="str">
            <v>NA</v>
          </cell>
          <cell r="H9710" t="str">
            <v>Merchant Unregulated</v>
          </cell>
        </row>
        <row r="9711">
          <cell r="D9711" t="str">
            <v>Western Minnesota Municipal Power Agency</v>
          </cell>
          <cell r="E9711" t="str">
            <v>Oil</v>
          </cell>
          <cell r="G9711" t="str">
            <v>NA</v>
          </cell>
          <cell r="H9711" t="str">
            <v>Merchant Unregulated</v>
          </cell>
        </row>
        <row r="9712">
          <cell r="D9712" t="str">
            <v>Watkins Manufacturing Corporation</v>
          </cell>
          <cell r="E9712" t="str">
            <v>Gas</v>
          </cell>
          <cell r="G9712" t="str">
            <v>NA</v>
          </cell>
          <cell r="H9712" t="str">
            <v>Merchant Unregulated</v>
          </cell>
        </row>
        <row r="9713">
          <cell r="D9713" t="str">
            <v>Tesoro Corporation</v>
          </cell>
          <cell r="E9713" t="str">
            <v>Gas</v>
          </cell>
          <cell r="G9713" t="str">
            <v>NA</v>
          </cell>
          <cell r="H9713" t="str">
            <v>Merchant Unregulated</v>
          </cell>
        </row>
        <row r="9714">
          <cell r="D9714" t="str">
            <v>Edison International</v>
          </cell>
          <cell r="E9714" t="str">
            <v>Gas</v>
          </cell>
          <cell r="G9714">
            <v>1502378</v>
          </cell>
          <cell r="H9714" t="str">
            <v>Merchant Unregulated</v>
          </cell>
        </row>
        <row r="9715">
          <cell r="D9715" t="str">
            <v>Tennessee Valley Authority</v>
          </cell>
          <cell r="E9715" t="str">
            <v>Water</v>
          </cell>
          <cell r="G9715">
            <v>850596</v>
          </cell>
          <cell r="H9715" t="str">
            <v>Merchant Unregulated</v>
          </cell>
        </row>
        <row r="9716">
          <cell r="D9716" t="str">
            <v>Tennessee Valley Authority</v>
          </cell>
          <cell r="E9716" t="str">
            <v>Nuclear</v>
          </cell>
          <cell r="G9716">
            <v>8516471</v>
          </cell>
          <cell r="H9716" t="str">
            <v>Merchant Unregulated</v>
          </cell>
        </row>
        <row r="9717">
          <cell r="D9717" t="str">
            <v>Strata Solar LLC</v>
          </cell>
          <cell r="E9717" t="str">
            <v>Solar</v>
          </cell>
          <cell r="G9717" t="str">
            <v>NA</v>
          </cell>
          <cell r="H9717" t="str">
            <v>Merchant Unregulated</v>
          </cell>
        </row>
        <row r="9718">
          <cell r="D9718" t="str">
            <v>Edison International</v>
          </cell>
          <cell r="E9718" t="str">
            <v>Coal</v>
          </cell>
          <cell r="G9718">
            <v>3314424</v>
          </cell>
          <cell r="H9718" t="str">
            <v>Merchant Unregulated</v>
          </cell>
        </row>
        <row r="9719">
          <cell r="D9719" t="str">
            <v>Edison International</v>
          </cell>
          <cell r="E9719" t="str">
            <v>Oil</v>
          </cell>
          <cell r="G9719">
            <v>441</v>
          </cell>
          <cell r="H9719" t="str">
            <v>Merchant Unregulated</v>
          </cell>
        </row>
        <row r="9720">
          <cell r="D9720" t="str">
            <v>SunEdison, Inc.</v>
          </cell>
          <cell r="E9720" t="str">
            <v>Solar</v>
          </cell>
          <cell r="G9720" t="str">
            <v>NA</v>
          </cell>
          <cell r="H9720" t="str">
            <v>Merchant Unregulated</v>
          </cell>
        </row>
        <row r="9721">
          <cell r="D9721" t="str">
            <v>Eugene City of</v>
          </cell>
          <cell r="E9721" t="str">
            <v>Biomass</v>
          </cell>
          <cell r="G9721" t="str">
            <v>NA</v>
          </cell>
          <cell r="H9721" t="str">
            <v>Regulated</v>
          </cell>
        </row>
        <row r="9722">
          <cell r="D9722" t="str">
            <v>Clatskanie People's Utility District</v>
          </cell>
          <cell r="E9722" t="str">
            <v>Biomass</v>
          </cell>
          <cell r="G9722" t="str">
            <v>NA</v>
          </cell>
          <cell r="H9722" t="str">
            <v>Regulated</v>
          </cell>
        </row>
        <row r="9723">
          <cell r="D9723" t="str">
            <v>State of Wisconsin</v>
          </cell>
          <cell r="E9723" t="str">
            <v>Coal</v>
          </cell>
          <cell r="G9723" t="str">
            <v>NA</v>
          </cell>
          <cell r="H9723" t="str">
            <v>Merchant Unregulated</v>
          </cell>
        </row>
        <row r="9724">
          <cell r="D9724" t="str">
            <v>Integrys Energy Group, Inc.</v>
          </cell>
          <cell r="E9724" t="str">
            <v>Water</v>
          </cell>
          <cell r="G9724">
            <v>17759</v>
          </cell>
          <cell r="H9724" t="str">
            <v>Regulated</v>
          </cell>
        </row>
        <row r="9725">
          <cell r="D9725" t="str">
            <v>Wausau-Mosinee Paper Corporation</v>
          </cell>
          <cell r="E9725" t="str">
            <v>Coal</v>
          </cell>
          <cell r="G9725" t="str">
            <v>NA</v>
          </cell>
          <cell r="H9725" t="str">
            <v>Merchant Unregulated</v>
          </cell>
        </row>
        <row r="9726">
          <cell r="D9726" t="str">
            <v>Waverly Municipal Elec Utility</v>
          </cell>
          <cell r="E9726" t="str">
            <v>Wind</v>
          </cell>
          <cell r="G9726" t="str">
            <v>NA</v>
          </cell>
          <cell r="H9726" t="str">
            <v>Regulated</v>
          </cell>
        </row>
        <row r="9727">
          <cell r="D9727" t="str">
            <v>SC Johnson</v>
          </cell>
          <cell r="E9727" t="str">
            <v>Gas</v>
          </cell>
          <cell r="G9727" t="str">
            <v>NA</v>
          </cell>
          <cell r="H9727" t="str">
            <v>Merchant Unregulated</v>
          </cell>
        </row>
        <row r="9728">
          <cell r="D9728" t="str">
            <v>Wisconsin Energy Corporation</v>
          </cell>
          <cell r="E9728" t="str">
            <v>Water</v>
          </cell>
          <cell r="G9728">
            <v>419</v>
          </cell>
          <cell r="H9728" t="str">
            <v>Regulated</v>
          </cell>
        </row>
        <row r="9729">
          <cell r="D9729" t="str">
            <v>NextEra Energy, Inc.</v>
          </cell>
          <cell r="E9729" t="str">
            <v>Wind</v>
          </cell>
          <cell r="G9729">
            <v>141670</v>
          </cell>
          <cell r="H9729" t="str">
            <v>Merchant Unregulated</v>
          </cell>
        </row>
        <row r="9730">
          <cell r="D9730" t="str">
            <v>Duke Energy Corporation</v>
          </cell>
          <cell r="E9730" t="str">
            <v>Gas</v>
          </cell>
          <cell r="G9730">
            <v>530907</v>
          </cell>
          <cell r="H9730" t="str">
            <v>Regulated</v>
          </cell>
        </row>
        <row r="9731">
          <cell r="D9731" t="str">
            <v>Methane Power Inc.</v>
          </cell>
          <cell r="E9731" t="str">
            <v>Biomass</v>
          </cell>
          <cell r="G9731" t="str">
            <v>NA</v>
          </cell>
          <cell r="H9731" t="str">
            <v>Merchant Unregulated</v>
          </cell>
        </row>
        <row r="9732">
          <cell r="D9732" t="str">
            <v>Wayne City of</v>
          </cell>
          <cell r="E9732" t="str">
            <v>Oil</v>
          </cell>
          <cell r="G9732" t="str">
            <v>NA</v>
          </cell>
          <cell r="H9732" t="str">
            <v>Regulated</v>
          </cell>
        </row>
        <row r="9733">
          <cell r="D9733" t="str">
            <v>DCO Energy LLC</v>
          </cell>
          <cell r="E9733" t="str">
            <v>Biomass</v>
          </cell>
          <cell r="G9733" t="str">
            <v>NA</v>
          </cell>
          <cell r="H9733" t="str">
            <v>Merchant Unregulated</v>
          </cell>
        </row>
        <row r="9734">
          <cell r="D9734" t="str">
            <v>South Jersey Industries, Inc.</v>
          </cell>
          <cell r="E9734" t="str">
            <v>Biomass</v>
          </cell>
          <cell r="G9734" t="str">
            <v>NA</v>
          </cell>
          <cell r="H9734" t="str">
            <v>Merchant Unregulated</v>
          </cell>
        </row>
        <row r="9735">
          <cell r="D9735" t="str">
            <v>OAO Severstal</v>
          </cell>
          <cell r="E9735" t="str">
            <v>Other Nonrenewable</v>
          </cell>
          <cell r="G9735" t="str">
            <v>NA</v>
          </cell>
          <cell r="H9735" t="str">
            <v>Merchant Unregulated</v>
          </cell>
        </row>
        <row r="9736">
          <cell r="D9736" t="str">
            <v>Weatherford Mun Utility System</v>
          </cell>
          <cell r="E9736" t="str">
            <v>Oil</v>
          </cell>
          <cell r="G9736" t="str">
            <v>NA</v>
          </cell>
          <cell r="H9736" t="str">
            <v>Regulated</v>
          </cell>
        </row>
        <row r="9737">
          <cell r="D9737" t="str">
            <v>NextEra Energy, Inc.</v>
          </cell>
          <cell r="E9737" t="str">
            <v>Wind</v>
          </cell>
          <cell r="G9737">
            <v>620742</v>
          </cell>
          <cell r="H9737" t="str">
            <v>Merchant Unregulated</v>
          </cell>
        </row>
        <row r="9738">
          <cell r="D9738" t="str">
            <v>South Carolina Public Service Authority</v>
          </cell>
          <cell r="E9738" t="str">
            <v>Oil</v>
          </cell>
          <cell r="G9738" t="str">
            <v>NA</v>
          </cell>
          <cell r="H9738" t="str">
            <v>Regulated</v>
          </cell>
        </row>
        <row r="9739">
          <cell r="D9739" t="str">
            <v>CMS Energy Corporation</v>
          </cell>
          <cell r="E9739" t="str">
            <v>Water</v>
          </cell>
          <cell r="G9739">
            <v>9744</v>
          </cell>
          <cell r="H9739" t="str">
            <v>Regulated</v>
          </cell>
        </row>
        <row r="9740">
          <cell r="D9740" t="str">
            <v>United States Government</v>
          </cell>
          <cell r="E9740" t="str">
            <v>Water</v>
          </cell>
          <cell r="G9740" t="str">
            <v>NA</v>
          </cell>
          <cell r="H9740" t="str">
            <v>Merchant Unregulated</v>
          </cell>
        </row>
        <row r="9741">
          <cell r="D9741" t="str">
            <v>Berkshire Hathaway Inc.</v>
          </cell>
          <cell r="E9741" t="str">
            <v>Water</v>
          </cell>
          <cell r="G9741">
            <v>13560</v>
          </cell>
          <cell r="H9741" t="str">
            <v>Regulated</v>
          </cell>
        </row>
        <row r="9742">
          <cell r="D9742" t="str">
            <v>MidAmerican Energy Holdings Company</v>
          </cell>
          <cell r="E9742" t="str">
            <v>Water</v>
          </cell>
          <cell r="G9742">
            <v>1540</v>
          </cell>
          <cell r="H9742" t="str">
            <v>Regulated</v>
          </cell>
        </row>
        <row r="9743">
          <cell r="D9743" t="str">
            <v>Corn Belt Power Cooperative</v>
          </cell>
          <cell r="E9743" t="str">
            <v>Oil</v>
          </cell>
          <cell r="G9743" t="str">
            <v>NA</v>
          </cell>
          <cell r="H9743" t="str">
            <v>Merchant Unregulated</v>
          </cell>
        </row>
        <row r="9744">
          <cell r="D9744" t="str">
            <v>Wind Energy Development LLC</v>
          </cell>
          <cell r="E9744" t="str">
            <v>Wind</v>
          </cell>
          <cell r="G9744" t="str">
            <v>NA</v>
          </cell>
          <cell r="H9744" t="str">
            <v>Merchant Unregulated</v>
          </cell>
        </row>
        <row r="9745">
          <cell r="D9745" t="str">
            <v>Covanta Holding Corporation</v>
          </cell>
          <cell r="E9745" t="str">
            <v>Water</v>
          </cell>
          <cell r="G9745" t="str">
            <v>NA</v>
          </cell>
          <cell r="H9745" t="str">
            <v>Merchant Unregulated</v>
          </cell>
        </row>
        <row r="9746">
          <cell r="D9746" t="str">
            <v>Enel S.p.A.</v>
          </cell>
          <cell r="E9746" t="str">
            <v>Water</v>
          </cell>
          <cell r="G9746" t="str">
            <v>NA</v>
          </cell>
          <cell r="H9746" t="str">
            <v>Merchant Unregulated</v>
          </cell>
        </row>
        <row r="9747">
          <cell r="D9747" t="str">
            <v>Pacific Winds</v>
          </cell>
          <cell r="E9747" t="str">
            <v>Wind</v>
          </cell>
          <cell r="G9747" t="str">
            <v>NA</v>
          </cell>
          <cell r="H9747" t="str">
            <v>Merchant Unregulated</v>
          </cell>
        </row>
        <row r="9748">
          <cell r="D9748" t="str">
            <v>Exelon Corporation</v>
          </cell>
          <cell r="E9748" t="str">
            <v>Wind</v>
          </cell>
          <cell r="G9748" t="str">
            <v>NA</v>
          </cell>
          <cell r="H9748" t="str">
            <v>Merchant Unregulated</v>
          </cell>
        </row>
        <row r="9749">
          <cell r="D9749" t="str">
            <v>Wehran Energy Corporation</v>
          </cell>
          <cell r="E9749" t="str">
            <v>Biomass</v>
          </cell>
          <cell r="G9749" t="str">
            <v>NA</v>
          </cell>
          <cell r="H9749" t="str">
            <v>Merchant Unregulated</v>
          </cell>
        </row>
        <row r="9750">
          <cell r="D9750" t="str">
            <v>Southern Company</v>
          </cell>
          <cell r="E9750" t="str">
            <v>Water</v>
          </cell>
          <cell r="G9750">
            <v>134743</v>
          </cell>
          <cell r="H9750" t="str">
            <v>Regulated</v>
          </cell>
        </row>
        <row r="9751">
          <cell r="D9751" t="str">
            <v>Federated Rural Electric Association</v>
          </cell>
          <cell r="E9751" t="str">
            <v>Wind</v>
          </cell>
          <cell r="G9751" t="str">
            <v>NA</v>
          </cell>
          <cell r="H9751" t="str">
            <v>Merchant Unregulated</v>
          </cell>
        </row>
        <row r="9752">
          <cell r="D9752" t="str">
            <v>EIF Management, LLC</v>
          </cell>
          <cell r="E9752" t="str">
            <v>Biomass</v>
          </cell>
          <cell r="G9752" t="str">
            <v>NA</v>
          </cell>
          <cell r="H9752" t="str">
            <v>Merchant Unregulated</v>
          </cell>
        </row>
        <row r="9753">
          <cell r="D9753" t="str">
            <v>American Electric Power Company, Inc.</v>
          </cell>
          <cell r="E9753" t="str">
            <v>Gas</v>
          </cell>
          <cell r="G9753">
            <v>8823</v>
          </cell>
          <cell r="H9753" t="str">
            <v>Regulated</v>
          </cell>
        </row>
        <row r="9754">
          <cell r="D9754" t="str">
            <v>American Electric Power Company, Inc.</v>
          </cell>
          <cell r="E9754" t="str">
            <v>Oil</v>
          </cell>
          <cell r="G9754">
            <v>0</v>
          </cell>
          <cell r="H9754" t="str">
            <v>Regulated</v>
          </cell>
        </row>
        <row r="9755">
          <cell r="D9755" t="str">
            <v>Wellesley College</v>
          </cell>
          <cell r="E9755" t="str">
            <v>Gas</v>
          </cell>
          <cell r="G9755" t="str">
            <v>NA</v>
          </cell>
          <cell r="H9755" t="str">
            <v>Merchant Unregulated</v>
          </cell>
        </row>
        <row r="9756">
          <cell r="D9756" t="str">
            <v>Milliken &amp; Company</v>
          </cell>
          <cell r="E9756" t="str">
            <v>Biomass</v>
          </cell>
          <cell r="G9756">
            <v>10563</v>
          </cell>
          <cell r="H9756" t="str">
            <v>Regulated</v>
          </cell>
        </row>
        <row r="9757">
          <cell r="D9757" t="str">
            <v>W Power, LLC</v>
          </cell>
          <cell r="E9757" t="str">
            <v>Gas</v>
          </cell>
          <cell r="G9757" t="str">
            <v>NA</v>
          </cell>
          <cell r="H9757" t="str">
            <v>Merchant Unregulated</v>
          </cell>
        </row>
        <row r="9758">
          <cell r="D9758" t="str">
            <v>W Power, LLC</v>
          </cell>
          <cell r="E9758" t="str">
            <v>Gas</v>
          </cell>
          <cell r="G9758" t="str">
            <v>NA</v>
          </cell>
          <cell r="H9758" t="str">
            <v>Merchant Unregulated</v>
          </cell>
        </row>
        <row r="9759">
          <cell r="D9759" t="str">
            <v>Wellington City of KS</v>
          </cell>
          <cell r="E9759" t="str">
            <v>Gas</v>
          </cell>
          <cell r="G9759" t="str">
            <v>NA</v>
          </cell>
          <cell r="H9759" t="str">
            <v>Regulated</v>
          </cell>
        </row>
        <row r="9760">
          <cell r="D9760" t="str">
            <v>Wellington City of KS</v>
          </cell>
          <cell r="E9760" t="str">
            <v>Gas</v>
          </cell>
          <cell r="G9760" t="str">
            <v>NA</v>
          </cell>
          <cell r="H9760" t="str">
            <v>Regulated</v>
          </cell>
        </row>
        <row r="9761">
          <cell r="D9761" t="str">
            <v>Wellington City of KS</v>
          </cell>
          <cell r="E9761" t="str">
            <v>Oil</v>
          </cell>
          <cell r="G9761" t="str">
            <v>NA</v>
          </cell>
          <cell r="H9761" t="str">
            <v>Regulated</v>
          </cell>
        </row>
        <row r="9762">
          <cell r="D9762" t="str">
            <v>American Municipal Power, Inc.</v>
          </cell>
          <cell r="E9762" t="str">
            <v>Oil</v>
          </cell>
          <cell r="G9762" t="str">
            <v>NA</v>
          </cell>
          <cell r="H9762" t="str">
            <v>Merchant Unregulated</v>
          </cell>
        </row>
        <row r="9763">
          <cell r="D9763" t="str">
            <v>PUD No 1 of Douglas County</v>
          </cell>
          <cell r="E9763" t="str">
            <v>Water</v>
          </cell>
          <cell r="G9763">
            <v>4655818</v>
          </cell>
          <cell r="H9763" t="str">
            <v>Regulated</v>
          </cell>
        </row>
        <row r="9764">
          <cell r="D9764" t="str">
            <v>Wells Manufacturing Co</v>
          </cell>
          <cell r="E9764" t="str">
            <v>Gas</v>
          </cell>
          <cell r="G9764" t="str">
            <v>NA</v>
          </cell>
          <cell r="H9764" t="str">
            <v>Merchant Unregulated</v>
          </cell>
        </row>
        <row r="9765">
          <cell r="D9765" t="str">
            <v>Wells City of</v>
          </cell>
          <cell r="E9765" t="str">
            <v>Oil</v>
          </cell>
          <cell r="G9765" t="str">
            <v>NA</v>
          </cell>
          <cell r="H9765" t="str">
            <v>Regulated</v>
          </cell>
        </row>
        <row r="9766">
          <cell r="D9766" t="str">
            <v>Plains Exploration &amp; Production Co.</v>
          </cell>
          <cell r="E9766" t="str">
            <v>Gas</v>
          </cell>
          <cell r="G9766" t="str">
            <v>NA</v>
          </cell>
          <cell r="H9766" t="str">
            <v>Merchant Unregulated</v>
          </cell>
        </row>
        <row r="9767">
          <cell r="D9767" t="str">
            <v>American Electric Power Company, Inc.</v>
          </cell>
          <cell r="E9767" t="str">
            <v>Coal</v>
          </cell>
          <cell r="G9767">
            <v>10280099</v>
          </cell>
          <cell r="H9767" t="str">
            <v>Regulated</v>
          </cell>
        </row>
        <row r="9768">
          <cell r="D9768" t="str">
            <v>General Motors LLC</v>
          </cell>
          <cell r="E9768" t="str">
            <v>Coal</v>
          </cell>
          <cell r="G9768" t="str">
            <v>NA</v>
          </cell>
          <cell r="H9768" t="str">
            <v>Merchant Unregulated</v>
          </cell>
        </row>
        <row r="9769">
          <cell r="D9769" t="str">
            <v>NRG Energy, Inc.</v>
          </cell>
          <cell r="E9769" t="str">
            <v>Oil</v>
          </cell>
          <cell r="G9769" t="str">
            <v>NA</v>
          </cell>
          <cell r="H9769" t="str">
            <v>Merchant Unregulated</v>
          </cell>
        </row>
        <row r="9770">
          <cell r="D9770" t="str">
            <v>NextEra Energy, Inc.</v>
          </cell>
          <cell r="E9770" t="str">
            <v>Wind</v>
          </cell>
          <cell r="G9770">
            <v>211033</v>
          </cell>
          <cell r="H9770" t="str">
            <v>Merchant Unregulated</v>
          </cell>
        </row>
        <row r="9771">
          <cell r="D9771" t="str">
            <v>Winfield City of</v>
          </cell>
          <cell r="E9771" t="str">
            <v>Gas</v>
          </cell>
          <cell r="G9771" t="str">
            <v>NA</v>
          </cell>
          <cell r="H9771" t="str">
            <v>Regulated</v>
          </cell>
        </row>
        <row r="9772">
          <cell r="D9772" t="str">
            <v>Cleveland City of OH</v>
          </cell>
          <cell r="E9772" t="str">
            <v>Gas</v>
          </cell>
          <cell r="G9772" t="str">
            <v>NA</v>
          </cell>
          <cell r="H9772" t="str">
            <v>Regulated</v>
          </cell>
        </row>
        <row r="9773">
          <cell r="D9773" t="str">
            <v>National Grid plc</v>
          </cell>
          <cell r="E9773" t="str">
            <v>Oil</v>
          </cell>
          <cell r="G9773" t="str">
            <v>NA</v>
          </cell>
          <cell r="H9773" t="str">
            <v>Merchant Unregulated</v>
          </cell>
        </row>
        <row r="9774">
          <cell r="D9774" t="str">
            <v>West Basin Municipal Water District</v>
          </cell>
          <cell r="E9774" t="str">
            <v>Solar</v>
          </cell>
          <cell r="G9774" t="str">
            <v>NA</v>
          </cell>
          <cell r="H9774" t="str">
            <v>Regulated</v>
          </cell>
        </row>
        <row r="9775">
          <cell r="D9775" t="str">
            <v>West Bend City of</v>
          </cell>
          <cell r="E9775" t="str">
            <v>Oil</v>
          </cell>
          <cell r="G9775" t="str">
            <v>NA</v>
          </cell>
          <cell r="H9775" t="str">
            <v>Regulated</v>
          </cell>
        </row>
        <row r="9776">
          <cell r="D9776" t="str">
            <v>Brookfield Renewable Energy Partners L.P.</v>
          </cell>
          <cell r="E9776" t="str">
            <v>Water</v>
          </cell>
          <cell r="G9776" t="str">
            <v>NA</v>
          </cell>
          <cell r="H9776" t="str">
            <v>Merchant Unregulated</v>
          </cell>
        </row>
        <row r="9777">
          <cell r="D9777" t="str">
            <v>Brookfield Asset Management Inc.</v>
          </cell>
          <cell r="E9777" t="str">
            <v>Water</v>
          </cell>
          <cell r="G9777" t="str">
            <v>NA</v>
          </cell>
          <cell r="H9777" t="str">
            <v>Merchant Unregulated</v>
          </cell>
        </row>
        <row r="9778">
          <cell r="D9778" t="str">
            <v>MGE Energy, Inc.</v>
          </cell>
          <cell r="E9778" t="str">
            <v>Gas</v>
          </cell>
          <cell r="G9778">
            <v>253816</v>
          </cell>
          <cell r="H9778" t="str">
            <v>Regulated</v>
          </cell>
        </row>
        <row r="9779">
          <cell r="D9779" t="str">
            <v>Pennsylvania State University</v>
          </cell>
          <cell r="E9779" t="str">
            <v>Coal</v>
          </cell>
          <cell r="G9779" t="str">
            <v>NA</v>
          </cell>
          <cell r="H9779" t="str">
            <v>Merchant Unregulated</v>
          </cell>
        </row>
        <row r="9780">
          <cell r="D9780" t="str">
            <v>GDF Suez SA</v>
          </cell>
          <cell r="E9780" t="str">
            <v>Wind</v>
          </cell>
          <cell r="G9780" t="str">
            <v>NA</v>
          </cell>
          <cell r="H9780" t="str">
            <v>Foreign</v>
          </cell>
        </row>
        <row r="9781">
          <cell r="D9781" t="str">
            <v>Fiera Axium Infrastructure Inc.</v>
          </cell>
          <cell r="E9781" t="str">
            <v>Wind</v>
          </cell>
          <cell r="G9781" t="str">
            <v>NA</v>
          </cell>
          <cell r="H9781" t="str">
            <v>Foreign</v>
          </cell>
        </row>
        <row r="9782">
          <cell r="D9782" t="str">
            <v>Mitsui &amp; Co., Ltd.</v>
          </cell>
          <cell r="E9782" t="str">
            <v>Wind</v>
          </cell>
          <cell r="G9782" t="str">
            <v>NA</v>
          </cell>
          <cell r="H9782" t="str">
            <v>Foreign</v>
          </cell>
        </row>
        <row r="9783">
          <cell r="D9783" t="str">
            <v>University of Minnesota - WCROC</v>
          </cell>
          <cell r="E9783" t="str">
            <v>Wind</v>
          </cell>
          <cell r="G9783" t="str">
            <v>NA</v>
          </cell>
          <cell r="H9783" t="str">
            <v>Merchant Unregulated</v>
          </cell>
        </row>
        <row r="9784">
          <cell r="D9784" t="str">
            <v>Barton Village, Inc.</v>
          </cell>
          <cell r="E9784" t="str">
            <v>Water</v>
          </cell>
          <cell r="G9784" t="str">
            <v>NA</v>
          </cell>
          <cell r="H9784" t="str">
            <v>Regulated</v>
          </cell>
        </row>
        <row r="9785">
          <cell r="D9785" t="str">
            <v>Barton Village, Inc.</v>
          </cell>
          <cell r="E9785" t="str">
            <v>Oil</v>
          </cell>
          <cell r="G9785" t="str">
            <v>NA</v>
          </cell>
          <cell r="H9785" t="str">
            <v>Regulated</v>
          </cell>
        </row>
        <row r="9786">
          <cell r="D9786" t="str">
            <v>NextEra Energy, Inc.</v>
          </cell>
          <cell r="E9786" t="str">
            <v>Gas</v>
          </cell>
          <cell r="G9786">
            <v>24355995</v>
          </cell>
          <cell r="H9786" t="str">
            <v>Regulated</v>
          </cell>
        </row>
        <row r="9787">
          <cell r="D9787" t="str">
            <v>Fortis Inc.</v>
          </cell>
          <cell r="E9787" t="str">
            <v>Oil</v>
          </cell>
          <cell r="G9787" t="str">
            <v>NA</v>
          </cell>
          <cell r="H9787" t="str">
            <v>Regulated</v>
          </cell>
        </row>
        <row r="9788">
          <cell r="D9788" t="str">
            <v>Gaz Métro Limited Partnership</v>
          </cell>
          <cell r="E9788" t="str">
            <v>Water</v>
          </cell>
          <cell r="G9788">
            <v>1033</v>
          </cell>
          <cell r="H9788" t="str">
            <v>Regulated</v>
          </cell>
        </row>
        <row r="9789">
          <cell r="D9789" t="str">
            <v>Brookfield Asset Management Inc.</v>
          </cell>
          <cell r="E9789" t="str">
            <v>Water</v>
          </cell>
          <cell r="G9789" t="str">
            <v>NA</v>
          </cell>
          <cell r="H9789" t="str">
            <v>Merchant Unregulated</v>
          </cell>
        </row>
        <row r="9790">
          <cell r="D9790" t="str">
            <v>A &amp; D Hydro, Inc.</v>
          </cell>
          <cell r="E9790" t="str">
            <v>Water</v>
          </cell>
          <cell r="G9790" t="str">
            <v>NA</v>
          </cell>
          <cell r="H9790" t="str">
            <v>Merchant Unregulated</v>
          </cell>
        </row>
        <row r="9791">
          <cell r="D9791" t="str">
            <v>West End Dam Associates</v>
          </cell>
          <cell r="E9791" t="str">
            <v>Water</v>
          </cell>
          <cell r="G9791" t="str">
            <v>NA</v>
          </cell>
          <cell r="H9791" t="str">
            <v>Merchant Unregulated</v>
          </cell>
        </row>
        <row r="9792">
          <cell r="D9792" t="str">
            <v>Calpine Corporation</v>
          </cell>
          <cell r="E9792" t="str">
            <v>Oil</v>
          </cell>
          <cell r="G9792" t="str">
            <v>NA</v>
          </cell>
          <cell r="H9792" t="str">
            <v>Merchant Unregulated</v>
          </cell>
        </row>
        <row r="9793">
          <cell r="D9793" t="str">
            <v>ArcLight Capital Partners LLC</v>
          </cell>
          <cell r="E9793" t="str">
            <v>Water</v>
          </cell>
          <cell r="G9793" t="str">
            <v>NA</v>
          </cell>
          <cell r="H9793" t="str">
            <v>Merchant Unregulated</v>
          </cell>
        </row>
        <row r="9794">
          <cell r="D9794" t="str">
            <v>Calpine Corporation</v>
          </cell>
          <cell r="E9794" t="str">
            <v>Geothermal</v>
          </cell>
          <cell r="G9794" t="str">
            <v>NA</v>
          </cell>
          <cell r="H9794" t="str">
            <v>Merchant Unregulated</v>
          </cell>
        </row>
        <row r="9795">
          <cell r="D9795" t="str">
            <v>Great Plains Energy Inc.</v>
          </cell>
          <cell r="E9795" t="str">
            <v>Gas</v>
          </cell>
          <cell r="G9795">
            <v>61216</v>
          </cell>
          <cell r="H9795" t="str">
            <v>Regulated</v>
          </cell>
        </row>
        <row r="9796">
          <cell r="D9796" t="str">
            <v>PG&amp;E Corporation</v>
          </cell>
          <cell r="E9796" t="str">
            <v>Solar</v>
          </cell>
          <cell r="G9796" t="str">
            <v>NA</v>
          </cell>
          <cell r="H9796" t="str">
            <v>Regulated</v>
          </cell>
        </row>
        <row r="9797">
          <cell r="D9797" t="str">
            <v>Consolidated Edison, Inc.</v>
          </cell>
          <cell r="E9797" t="str">
            <v>Solar</v>
          </cell>
          <cell r="G9797" t="str">
            <v>NA</v>
          </cell>
          <cell r="H9797" t="str">
            <v>Regulated</v>
          </cell>
        </row>
        <row r="9798">
          <cell r="D9798" t="str">
            <v>Thomson Corp</v>
          </cell>
          <cell r="E9798" t="str">
            <v>Oil</v>
          </cell>
          <cell r="G9798" t="str">
            <v>NA</v>
          </cell>
          <cell r="H9798" t="str">
            <v>Merchant Unregulated</v>
          </cell>
        </row>
        <row r="9799">
          <cell r="D9799" t="str">
            <v>Thomson Corp</v>
          </cell>
          <cell r="E9799" t="str">
            <v>Oil</v>
          </cell>
          <cell r="G9799" t="str">
            <v>NA</v>
          </cell>
          <cell r="H9799" t="str">
            <v>Merchant Unregulated</v>
          </cell>
        </row>
        <row r="9800">
          <cell r="D9800" t="str">
            <v>Thomson Corp</v>
          </cell>
          <cell r="E9800" t="str">
            <v>Oil</v>
          </cell>
          <cell r="G9800" t="str">
            <v>NA</v>
          </cell>
          <cell r="H9800" t="str">
            <v>Merchant Unregulated</v>
          </cell>
        </row>
        <row r="9801">
          <cell r="D9801" t="str">
            <v>West Liberty City of</v>
          </cell>
          <cell r="E9801" t="str">
            <v>Oil</v>
          </cell>
          <cell r="G9801" t="str">
            <v>NA</v>
          </cell>
          <cell r="H9801" t="str">
            <v>Regulated</v>
          </cell>
        </row>
        <row r="9802">
          <cell r="D9802" t="str">
            <v>West Liberty City of</v>
          </cell>
          <cell r="E9802" t="str">
            <v>Oil</v>
          </cell>
          <cell r="G9802" t="str">
            <v>NA</v>
          </cell>
          <cell r="H9802" t="str">
            <v>Regulated</v>
          </cell>
        </row>
        <row r="9803">
          <cell r="D9803" t="str">
            <v>FirstEnergy Corp.</v>
          </cell>
          <cell r="E9803" t="str">
            <v>Gas</v>
          </cell>
          <cell r="G9803">
            <v>207412</v>
          </cell>
          <cell r="H9803" t="str">
            <v>Merchant Unregulated</v>
          </cell>
        </row>
        <row r="9804">
          <cell r="D9804" t="str">
            <v>Integrys Energy Group, Inc.</v>
          </cell>
          <cell r="E9804" t="str">
            <v>Gas</v>
          </cell>
          <cell r="G9804">
            <v>39907</v>
          </cell>
          <cell r="H9804" t="str">
            <v>Regulated</v>
          </cell>
        </row>
        <row r="9805">
          <cell r="D9805" t="str">
            <v>Marshfield City of</v>
          </cell>
          <cell r="E9805" t="str">
            <v>Gas</v>
          </cell>
          <cell r="G9805">
            <v>7806</v>
          </cell>
          <cell r="H9805" t="str">
            <v>Regulated</v>
          </cell>
        </row>
        <row r="9806">
          <cell r="D9806" t="str">
            <v>Pinnacle West Capital Corporation</v>
          </cell>
          <cell r="E9806" t="str">
            <v>Gas</v>
          </cell>
          <cell r="G9806">
            <v>1211</v>
          </cell>
          <cell r="H9806" t="str">
            <v>Regulated</v>
          </cell>
        </row>
        <row r="9807">
          <cell r="D9807" t="str">
            <v>Pinnacle West Capital Corporation</v>
          </cell>
          <cell r="E9807" t="str">
            <v>Gas</v>
          </cell>
          <cell r="G9807">
            <v>2269991</v>
          </cell>
          <cell r="H9807" t="str">
            <v>Regulated</v>
          </cell>
        </row>
        <row r="9808">
          <cell r="D9808" t="str">
            <v>PG&amp;E Corporation</v>
          </cell>
          <cell r="E9808" t="str">
            <v>Water</v>
          </cell>
          <cell r="G9808">
            <v>68985</v>
          </cell>
          <cell r="H9808" t="str">
            <v>Regulated</v>
          </cell>
        </row>
        <row r="9809">
          <cell r="D9809" t="str">
            <v>Merck &amp; Company, Inc.</v>
          </cell>
          <cell r="E9809" t="str">
            <v>Gas</v>
          </cell>
          <cell r="G9809" t="str">
            <v>NA</v>
          </cell>
          <cell r="H9809" t="str">
            <v>Merchant Unregulated</v>
          </cell>
        </row>
        <row r="9810">
          <cell r="D9810" t="str">
            <v>Merck &amp; Company, Inc.</v>
          </cell>
          <cell r="E9810" t="str">
            <v>Oil</v>
          </cell>
          <cell r="G9810" t="str">
            <v>NA</v>
          </cell>
          <cell r="H9810" t="str">
            <v>Merchant Unregulated</v>
          </cell>
        </row>
        <row r="9811">
          <cell r="D9811" t="str">
            <v>Merck &amp; Company, Inc.</v>
          </cell>
          <cell r="E9811" t="str">
            <v>Gas</v>
          </cell>
          <cell r="G9811" t="str">
            <v>NA</v>
          </cell>
          <cell r="H9811" t="str">
            <v>Merchant Unregulated</v>
          </cell>
        </row>
        <row r="9812">
          <cell r="D9812" t="str">
            <v>United States Government</v>
          </cell>
          <cell r="E9812" t="str">
            <v>Water</v>
          </cell>
          <cell r="G9812" t="str">
            <v>NA</v>
          </cell>
          <cell r="H9812" t="str">
            <v>Merchant Unregulated</v>
          </cell>
        </row>
        <row r="9813">
          <cell r="D9813" t="str">
            <v>West Point City of NE</v>
          </cell>
          <cell r="E9813" t="str">
            <v>Gas</v>
          </cell>
          <cell r="G9813" t="str">
            <v>NA</v>
          </cell>
          <cell r="H9813" t="str">
            <v>Regulated</v>
          </cell>
        </row>
        <row r="9814">
          <cell r="D9814" t="str">
            <v>Denison City of</v>
          </cell>
          <cell r="E9814" t="str">
            <v>Oil</v>
          </cell>
          <cell r="G9814" t="str">
            <v>NA</v>
          </cell>
          <cell r="H9814" t="str">
            <v>Regulated</v>
          </cell>
        </row>
        <row r="9815">
          <cell r="D9815" t="str">
            <v>SunEdison, Inc.</v>
          </cell>
          <cell r="E9815" t="str">
            <v>Solar</v>
          </cell>
          <cell r="G9815" t="str">
            <v>NA</v>
          </cell>
          <cell r="H9815" t="str">
            <v>Merchant Unregulated</v>
          </cell>
        </row>
        <row r="9816">
          <cell r="D9816" t="str">
            <v>PPL Corporation</v>
          </cell>
          <cell r="E9816" t="str">
            <v>Oil</v>
          </cell>
          <cell r="G9816" t="str">
            <v>NA</v>
          </cell>
          <cell r="H9816" t="str">
            <v>Merchant Unregulated</v>
          </cell>
        </row>
        <row r="9817">
          <cell r="D9817" t="str">
            <v>Berkshire Hathaway Inc.</v>
          </cell>
          <cell r="E9817" t="str">
            <v>Water</v>
          </cell>
          <cell r="G9817">
            <v>1625</v>
          </cell>
          <cell r="H9817" t="str">
            <v>Regulated</v>
          </cell>
        </row>
        <row r="9818">
          <cell r="D9818" t="str">
            <v>MidAmerican Energy Holdings Company</v>
          </cell>
          <cell r="E9818" t="str">
            <v>Water</v>
          </cell>
          <cell r="G9818">
            <v>185</v>
          </cell>
          <cell r="H9818" t="str">
            <v>Regulated</v>
          </cell>
        </row>
        <row r="9819">
          <cell r="D9819" t="str">
            <v>Chignik City of</v>
          </cell>
          <cell r="E9819" t="str">
            <v>Oil</v>
          </cell>
          <cell r="G9819" t="str">
            <v>NA</v>
          </cell>
          <cell r="H9819" t="str">
            <v>Regulated</v>
          </cell>
        </row>
        <row r="9820">
          <cell r="D9820" t="str">
            <v>Culpeper Town of</v>
          </cell>
          <cell r="E9820" t="str">
            <v>Oil</v>
          </cell>
          <cell r="G9820" t="str">
            <v>NA</v>
          </cell>
          <cell r="H9820" t="str">
            <v>Regulated</v>
          </cell>
        </row>
        <row r="9821">
          <cell r="D9821" t="str">
            <v>Industry Funds Management Ltd.</v>
          </cell>
          <cell r="E9821" t="str">
            <v>Oil</v>
          </cell>
          <cell r="G9821">
            <v>49904</v>
          </cell>
          <cell r="H9821" t="str">
            <v>Merchant Unregulated</v>
          </cell>
        </row>
        <row r="9822">
          <cell r="D9822" t="str">
            <v>Industry Funds Management Ltd.</v>
          </cell>
          <cell r="E9822" t="str">
            <v>Gas</v>
          </cell>
          <cell r="G9822">
            <v>45699</v>
          </cell>
          <cell r="H9822" t="str">
            <v>Merchant Unregulated</v>
          </cell>
        </row>
        <row r="9823">
          <cell r="D9823" t="str">
            <v>Vineland City of - (NJ)</v>
          </cell>
          <cell r="E9823" t="str">
            <v>Oil</v>
          </cell>
          <cell r="G9823" t="str">
            <v>NA</v>
          </cell>
          <cell r="H9823" t="str">
            <v>Regulated</v>
          </cell>
        </row>
        <row r="9824">
          <cell r="D9824" t="str">
            <v>University of Tennessee</v>
          </cell>
          <cell r="E9824" t="str">
            <v>Solar</v>
          </cell>
          <cell r="G9824" t="str">
            <v>NA</v>
          </cell>
          <cell r="H9824" t="str">
            <v>Merchant Unregulated</v>
          </cell>
        </row>
        <row r="9825">
          <cell r="D9825" t="str">
            <v>Jasper Energy LLC</v>
          </cell>
          <cell r="E9825" t="str">
            <v>Wind</v>
          </cell>
          <cell r="G9825" t="str">
            <v>NA</v>
          </cell>
          <cell r="H9825" t="str">
            <v>Merchant Unregulated</v>
          </cell>
        </row>
        <row r="9826">
          <cell r="D9826" t="str">
            <v>SCANA Corporation</v>
          </cell>
          <cell r="E9826" t="str">
            <v>Wind</v>
          </cell>
          <cell r="G9826" t="str">
            <v>NA</v>
          </cell>
          <cell r="H9826" t="str">
            <v>Merchant Unregulated</v>
          </cell>
        </row>
        <row r="9827">
          <cell r="D9827" t="str">
            <v>NextEra Energy, Inc.</v>
          </cell>
          <cell r="E9827" t="str">
            <v>Wind</v>
          </cell>
          <cell r="G9827" t="str">
            <v>NA</v>
          </cell>
          <cell r="H9827" t="str">
            <v>Merchant Unregulated</v>
          </cell>
        </row>
        <row r="9828">
          <cell r="D9828" t="str">
            <v>NextEra Energy, Inc.</v>
          </cell>
          <cell r="E9828" t="str">
            <v>Wind</v>
          </cell>
          <cell r="G9828" t="str">
            <v>NA</v>
          </cell>
          <cell r="H9828" t="str">
            <v>Merchant Unregulated</v>
          </cell>
        </row>
        <row r="9829">
          <cell r="D9829" t="str">
            <v>NRG Energy, Inc.</v>
          </cell>
          <cell r="E9829" t="str">
            <v>Oil</v>
          </cell>
          <cell r="G9829" t="str">
            <v>NA</v>
          </cell>
          <cell r="H9829" t="str">
            <v>Merchant Unregulated</v>
          </cell>
        </row>
        <row r="9830">
          <cell r="D9830" t="str">
            <v>Exelon Corporation</v>
          </cell>
          <cell r="E9830" t="str">
            <v>Gas</v>
          </cell>
          <cell r="G9830">
            <v>223645</v>
          </cell>
          <cell r="H9830" t="str">
            <v>Merchant Unregulated</v>
          </cell>
        </row>
        <row r="9831">
          <cell r="D9831" t="str">
            <v>Castalia Solar LLC</v>
          </cell>
          <cell r="E9831" t="str">
            <v>Solar</v>
          </cell>
          <cell r="G9831" t="str">
            <v>NA</v>
          </cell>
          <cell r="H9831" t="str">
            <v>Merchant Unregulated</v>
          </cell>
        </row>
        <row r="9832">
          <cell r="D9832" t="str">
            <v>SunEdison, Inc.</v>
          </cell>
          <cell r="E9832" t="str">
            <v>Solar</v>
          </cell>
          <cell r="G9832" t="str">
            <v>NA</v>
          </cell>
          <cell r="H9832" t="str">
            <v>Merchant Unregulated</v>
          </cell>
        </row>
        <row r="9833">
          <cell r="D9833" t="str">
            <v>Westbrook City of</v>
          </cell>
          <cell r="E9833" t="str">
            <v>Oil</v>
          </cell>
          <cell r="G9833" t="str">
            <v>NA</v>
          </cell>
          <cell r="H9833" t="str">
            <v>Regulated</v>
          </cell>
        </row>
        <row r="9834">
          <cell r="D9834" t="str">
            <v>Calpine Corporation</v>
          </cell>
          <cell r="E9834" t="str">
            <v>Gas</v>
          </cell>
          <cell r="G9834">
            <v>2446083</v>
          </cell>
          <cell r="H9834" t="str">
            <v>Merchant Unregulated</v>
          </cell>
        </row>
        <row r="9835">
          <cell r="D9835" t="str">
            <v>Sexton Energy LLC</v>
          </cell>
          <cell r="E9835" t="str">
            <v>Biomass</v>
          </cell>
          <cell r="G9835" t="str">
            <v>NA</v>
          </cell>
          <cell r="H9835" t="str">
            <v>Merchant Unregulated</v>
          </cell>
        </row>
        <row r="9836">
          <cell r="D9836" t="str">
            <v>Waste Management, Inc.</v>
          </cell>
          <cell r="E9836" t="str">
            <v>Biomass</v>
          </cell>
          <cell r="G9836">
            <v>409387</v>
          </cell>
          <cell r="H9836" t="str">
            <v>Merchant Unregulated</v>
          </cell>
        </row>
        <row r="9837">
          <cell r="D9837" t="str">
            <v>Nirma Limited</v>
          </cell>
          <cell r="E9837" t="str">
            <v>Gas</v>
          </cell>
          <cell r="G9837" t="str">
            <v>NA</v>
          </cell>
          <cell r="H9837" t="str">
            <v>Merchant Unregulated</v>
          </cell>
        </row>
        <row r="9838">
          <cell r="D9838" t="str">
            <v>Barrick Goldstrike Mines Inc.</v>
          </cell>
          <cell r="E9838" t="str">
            <v>Gas</v>
          </cell>
          <cell r="G9838" t="str">
            <v>NA</v>
          </cell>
          <cell r="H9838" t="str">
            <v>Merchant Unregulated</v>
          </cell>
        </row>
        <row r="9839">
          <cell r="D9839" t="str">
            <v>Energy 2001 Incorporated</v>
          </cell>
          <cell r="E9839" t="str">
            <v>Biomass</v>
          </cell>
          <cell r="G9839" t="str">
            <v>NA</v>
          </cell>
          <cell r="H9839" t="str">
            <v>Merchant Unregulated</v>
          </cell>
        </row>
        <row r="9840">
          <cell r="D9840" t="str">
            <v>Western Municipal Water District</v>
          </cell>
          <cell r="E9840" t="str">
            <v>Solar</v>
          </cell>
          <cell r="G9840" t="str">
            <v>NA</v>
          </cell>
          <cell r="H9840" t="str">
            <v>Regulated</v>
          </cell>
        </row>
        <row r="9841">
          <cell r="D9841" t="str">
            <v>Barrick Goldstrike Mines Inc.</v>
          </cell>
          <cell r="E9841" t="str">
            <v>Solar</v>
          </cell>
          <cell r="G9841" t="str">
            <v>NA</v>
          </cell>
          <cell r="H9841" t="str">
            <v>Merchant Unregulated</v>
          </cell>
        </row>
        <row r="9842">
          <cell r="D9842" t="str">
            <v>Westervelt Company, The</v>
          </cell>
          <cell r="E9842" t="str">
            <v>Biomass</v>
          </cell>
          <cell r="G9842" t="str">
            <v>NA</v>
          </cell>
          <cell r="H9842" t="str">
            <v>Merchant Unregulated</v>
          </cell>
        </row>
        <row r="9843">
          <cell r="D9843" t="str">
            <v>Cathartes Private Investments</v>
          </cell>
          <cell r="E9843" t="str">
            <v>Solar</v>
          </cell>
          <cell r="G9843" t="str">
            <v>NA</v>
          </cell>
          <cell r="H9843" t="str">
            <v>Merchant Unregulated</v>
          </cell>
        </row>
        <row r="9844">
          <cell r="D9844" t="str">
            <v>Nexamp, Inc.</v>
          </cell>
          <cell r="E9844" t="str">
            <v>Solar</v>
          </cell>
          <cell r="G9844" t="str">
            <v>NA</v>
          </cell>
          <cell r="H9844" t="str">
            <v>Merchant Unregulated</v>
          </cell>
        </row>
        <row r="9845">
          <cell r="D9845" t="str">
            <v>Shell Development Co</v>
          </cell>
          <cell r="E9845" t="str">
            <v>Gas</v>
          </cell>
          <cell r="G9845" t="str">
            <v>NA</v>
          </cell>
          <cell r="H9845" t="str">
            <v>Merchant Unregulated</v>
          </cell>
        </row>
        <row r="9846">
          <cell r="D9846" t="str">
            <v>SunEdison, Inc.</v>
          </cell>
          <cell r="E9846" t="str">
            <v>Solar</v>
          </cell>
          <cell r="G9846" t="str">
            <v>NA</v>
          </cell>
          <cell r="H9846" t="str">
            <v>Merchant Unregulated</v>
          </cell>
        </row>
        <row r="9847">
          <cell r="D9847" t="str">
            <v>Integrys Energy Group, Inc.</v>
          </cell>
          <cell r="E9847" t="str">
            <v>Coal</v>
          </cell>
          <cell r="G9847">
            <v>4157505</v>
          </cell>
          <cell r="H9847" t="str">
            <v>Regulated</v>
          </cell>
        </row>
        <row r="9848">
          <cell r="D9848" t="str">
            <v>Dairyland Power Co-op</v>
          </cell>
          <cell r="E9848" t="str">
            <v>Coal</v>
          </cell>
          <cell r="G9848">
            <v>807866</v>
          </cell>
          <cell r="H9848" t="str">
            <v>Regulated</v>
          </cell>
        </row>
        <row r="9849">
          <cell r="D9849" t="str">
            <v>Integrys Energy Group, Inc.</v>
          </cell>
          <cell r="E9849" t="str">
            <v>Gas</v>
          </cell>
          <cell r="G9849">
            <v>4248</v>
          </cell>
          <cell r="H9849" t="str">
            <v>Regulated</v>
          </cell>
        </row>
        <row r="9850">
          <cell r="D9850" t="str">
            <v>Brookfield Renewable Energy Partners L.P.</v>
          </cell>
          <cell r="E9850" t="str">
            <v>Water</v>
          </cell>
          <cell r="G9850" t="str">
            <v>NA</v>
          </cell>
          <cell r="H9850" t="str">
            <v>Merchant Unregulated</v>
          </cell>
        </row>
        <row r="9851">
          <cell r="D9851" t="str">
            <v>Brookfield Asset Management Inc.</v>
          </cell>
          <cell r="E9851" t="str">
            <v>Water</v>
          </cell>
          <cell r="G9851" t="str">
            <v>NA</v>
          </cell>
          <cell r="H9851" t="str">
            <v>Merchant Unregulated</v>
          </cell>
        </row>
        <row r="9852">
          <cell r="D9852" t="str">
            <v>Danville City of VA</v>
          </cell>
          <cell r="E9852" t="str">
            <v>Oil</v>
          </cell>
          <cell r="G9852" t="str">
            <v>NA</v>
          </cell>
          <cell r="H9852" t="str">
            <v>Regulated</v>
          </cell>
        </row>
        <row r="9853">
          <cell r="D9853" t="str">
            <v>Exelon Corporation</v>
          </cell>
          <cell r="E9853" t="str">
            <v>Gas</v>
          </cell>
          <cell r="G9853" t="str">
            <v>NA</v>
          </cell>
          <cell r="H9853" t="str">
            <v>Merchant Unregulated</v>
          </cell>
        </row>
        <row r="9854">
          <cell r="D9854" t="str">
            <v>Westridge Windfarm LLC</v>
          </cell>
          <cell r="E9854" t="str">
            <v>Wind</v>
          </cell>
          <cell r="G9854" t="str">
            <v>NA</v>
          </cell>
          <cell r="H9854" t="str">
            <v>Merchant Unregulated</v>
          </cell>
        </row>
        <row r="9855">
          <cell r="D9855" t="str">
            <v>Edison International</v>
          </cell>
          <cell r="E9855" t="str">
            <v>Wind</v>
          </cell>
          <cell r="G9855" t="str">
            <v>NA</v>
          </cell>
          <cell r="H9855" t="str">
            <v>Merchant Unregulated</v>
          </cell>
        </row>
        <row r="9856">
          <cell r="D9856" t="str">
            <v>Waste Management, Inc.</v>
          </cell>
          <cell r="E9856" t="str">
            <v>Biomass</v>
          </cell>
          <cell r="G9856" t="str">
            <v>NA</v>
          </cell>
          <cell r="H9856" t="str">
            <v>Merchant Unregulated</v>
          </cell>
        </row>
        <row r="9857">
          <cell r="D9857" t="str">
            <v>PG&amp;E Corporation</v>
          </cell>
          <cell r="E9857" t="str">
            <v>Solar</v>
          </cell>
          <cell r="G9857">
            <v>32301</v>
          </cell>
          <cell r="H9857" t="str">
            <v>Regulated</v>
          </cell>
        </row>
        <row r="9858">
          <cell r="D9858" t="str">
            <v>High Point Town of</v>
          </cell>
          <cell r="E9858" t="str">
            <v>Oil</v>
          </cell>
          <cell r="G9858" t="str">
            <v>NA</v>
          </cell>
          <cell r="H9858" t="str">
            <v>Merchant Unregulated</v>
          </cell>
        </row>
        <row r="9859">
          <cell r="D9859" t="str">
            <v>Westward Seafoods Inc</v>
          </cell>
          <cell r="E9859" t="str">
            <v>Oil</v>
          </cell>
          <cell r="G9859" t="str">
            <v>NA</v>
          </cell>
          <cell r="H9859" t="str">
            <v>Merchant Unregulated</v>
          </cell>
        </row>
        <row r="9860">
          <cell r="D9860" t="str">
            <v>Westwind Trust</v>
          </cell>
          <cell r="E9860" t="str">
            <v>Wind</v>
          </cell>
          <cell r="G9860" t="str">
            <v>NA</v>
          </cell>
          <cell r="H9860" t="str">
            <v>Merchant Unregulated</v>
          </cell>
        </row>
        <row r="9861">
          <cell r="D9861" t="str">
            <v>ArcLight Capital Holdings, LLC</v>
          </cell>
          <cell r="E9861" t="str">
            <v>Coal</v>
          </cell>
          <cell r="G9861" t="str">
            <v>NA</v>
          </cell>
          <cell r="H9861" t="str">
            <v>Merchant Unregulated</v>
          </cell>
        </row>
        <row r="9862">
          <cell r="D9862" t="str">
            <v>Olympus Holdings, LLC</v>
          </cell>
          <cell r="E9862" t="str">
            <v>Coal</v>
          </cell>
          <cell r="G9862" t="str">
            <v>NA</v>
          </cell>
          <cell r="H9862" t="str">
            <v>Merchant Unregulated</v>
          </cell>
        </row>
        <row r="9863">
          <cell r="D9863" t="str">
            <v>Enel S.p.A.</v>
          </cell>
          <cell r="E9863" t="str">
            <v>Wind</v>
          </cell>
          <cell r="G9863" t="str">
            <v>NA</v>
          </cell>
          <cell r="H9863" t="str">
            <v>Merchant Unregulated</v>
          </cell>
        </row>
        <row r="9864">
          <cell r="D9864" t="str">
            <v>MSD Capital, L.P.</v>
          </cell>
          <cell r="E9864" t="str">
            <v>Wind</v>
          </cell>
          <cell r="G9864">
            <v>124808</v>
          </cell>
          <cell r="H9864" t="str">
            <v>Merchant Unregulated</v>
          </cell>
        </row>
        <row r="9865">
          <cell r="D9865" t="str">
            <v>JPMorgan Chase &amp; Co.</v>
          </cell>
          <cell r="E9865" t="str">
            <v>Wind</v>
          </cell>
          <cell r="G9865">
            <v>83206</v>
          </cell>
          <cell r="H9865" t="str">
            <v>Merchant Unregulated</v>
          </cell>
        </row>
        <row r="9866">
          <cell r="D9866" t="str">
            <v>Noble Power, LLC</v>
          </cell>
          <cell r="E9866" t="str">
            <v>Wind</v>
          </cell>
          <cell r="G9866">
            <v>41102</v>
          </cell>
          <cell r="H9866" t="str">
            <v>Merchant Unregulated</v>
          </cell>
        </row>
        <row r="9867">
          <cell r="D9867" t="str">
            <v>Gaz Métro Limited Partnership</v>
          </cell>
          <cell r="E9867" t="str">
            <v>Water</v>
          </cell>
          <cell r="G9867" t="str">
            <v>NA</v>
          </cell>
          <cell r="H9867" t="str">
            <v>Regulated</v>
          </cell>
        </row>
        <row r="9868">
          <cell r="D9868" t="str">
            <v>Alaska Power &amp; Telephone Co.</v>
          </cell>
          <cell r="E9868" t="str">
            <v>Oil</v>
          </cell>
          <cell r="G9868" t="str">
            <v>NA</v>
          </cell>
          <cell r="H9868" t="str">
            <v>Merchant Unregulated</v>
          </cell>
        </row>
        <row r="9869">
          <cell r="D9869" t="str">
            <v>Alaska Energy &amp; Resources Company</v>
          </cell>
          <cell r="E9869" t="str">
            <v>Oil</v>
          </cell>
          <cell r="G9869" t="str">
            <v>NA</v>
          </cell>
          <cell r="H9869" t="str">
            <v>Merchant Unregulated</v>
          </cell>
        </row>
        <row r="9870">
          <cell r="D9870" t="str">
            <v>Citizens Energy Corporation</v>
          </cell>
          <cell r="E9870" t="str">
            <v>Solar</v>
          </cell>
          <cell r="G9870" t="str">
            <v>NA</v>
          </cell>
          <cell r="H9870" t="str">
            <v>Merchant Unregulated</v>
          </cell>
        </row>
        <row r="9871">
          <cell r="D9871" t="str">
            <v>China Three Gorges Corporation</v>
          </cell>
          <cell r="E9871" t="str">
            <v>Wind</v>
          </cell>
          <cell r="G9871">
            <v>21050</v>
          </cell>
          <cell r="H9871" t="str">
            <v>Merchant Unregulated</v>
          </cell>
        </row>
        <row r="9872">
          <cell r="D9872" t="str">
            <v>PARPÚBLICA - Participações Públicas (SGPS), S.A.</v>
          </cell>
          <cell r="E9872" t="str">
            <v>Wind</v>
          </cell>
          <cell r="G9872">
            <v>3648</v>
          </cell>
          <cell r="H9872" t="str">
            <v>Merchant Unregulated</v>
          </cell>
        </row>
        <row r="9873">
          <cell r="D9873" t="str">
            <v>EDP Renováveis</v>
          </cell>
          <cell r="E9873" t="str">
            <v>Wind</v>
          </cell>
          <cell r="G9873">
            <v>28791</v>
          </cell>
          <cell r="H9873" t="str">
            <v>Merchant Unregulated</v>
          </cell>
        </row>
        <row r="9874">
          <cell r="D9874" t="str">
            <v>EDP - Energias de Portugal SA</v>
          </cell>
          <cell r="E9874" t="str">
            <v>Wind</v>
          </cell>
          <cell r="G9874">
            <v>73872</v>
          </cell>
          <cell r="H9874" t="str">
            <v>Merchant Unregulated</v>
          </cell>
        </row>
        <row r="9875">
          <cell r="D9875" t="str">
            <v>HidroCantábrico Energia S.A.</v>
          </cell>
          <cell r="E9875" t="str">
            <v>Wind</v>
          </cell>
          <cell r="G9875">
            <v>603</v>
          </cell>
          <cell r="H9875" t="str">
            <v>Merchant Unregulated</v>
          </cell>
        </row>
        <row r="9876">
          <cell r="D9876" t="str">
            <v>Duke Energy Corporation</v>
          </cell>
          <cell r="E9876" t="str">
            <v>Gas</v>
          </cell>
          <cell r="G9876">
            <v>102068</v>
          </cell>
          <cell r="H9876" t="str">
            <v>Regulated</v>
          </cell>
        </row>
        <row r="9877">
          <cell r="D9877" t="str">
            <v>Xcel Energy Inc.</v>
          </cell>
          <cell r="E9877" t="str">
            <v>Gas</v>
          </cell>
          <cell r="G9877">
            <v>73972</v>
          </cell>
          <cell r="H9877" t="str">
            <v>Regulated</v>
          </cell>
        </row>
        <row r="9878">
          <cell r="D9878" t="str">
            <v>Waste Management, Inc.</v>
          </cell>
          <cell r="E9878" t="str">
            <v>Biomass</v>
          </cell>
          <cell r="G9878">
            <v>342523</v>
          </cell>
          <cell r="H9878" t="str">
            <v>Merchant Unregulated</v>
          </cell>
        </row>
        <row r="9879">
          <cell r="D9879" t="str">
            <v>Waste Management, Inc.</v>
          </cell>
          <cell r="E9879" t="str">
            <v>Coal</v>
          </cell>
          <cell r="G9879" t="str">
            <v>NA</v>
          </cell>
          <cell r="H9879" t="str">
            <v>Merchant Unregulated</v>
          </cell>
        </row>
        <row r="9880">
          <cell r="D9880" t="str">
            <v>Waste Management, Inc.</v>
          </cell>
          <cell r="E9880" t="str">
            <v>Biomass</v>
          </cell>
          <cell r="G9880" t="str">
            <v>NA</v>
          </cell>
          <cell r="H9880" t="str">
            <v>Merchant Unregulated</v>
          </cell>
        </row>
        <row r="9881">
          <cell r="D9881" t="str">
            <v>Waste Management, Inc.</v>
          </cell>
          <cell r="E9881" t="str">
            <v>Gas</v>
          </cell>
          <cell r="G9881" t="str">
            <v>NA</v>
          </cell>
          <cell r="H9881" t="str">
            <v>Merchant Unregulated</v>
          </cell>
        </row>
        <row r="9882">
          <cell r="D9882" t="str">
            <v>Eastern Conn Res Recvy Authority</v>
          </cell>
          <cell r="E9882" t="str">
            <v>Biomass</v>
          </cell>
          <cell r="G9882" t="str">
            <v>NA</v>
          </cell>
          <cell r="H9882" t="str">
            <v>Merchant Unregulated</v>
          </cell>
        </row>
        <row r="9883">
          <cell r="D9883" t="str">
            <v>Waste Management, Inc.</v>
          </cell>
          <cell r="E9883" t="str">
            <v>Biomass</v>
          </cell>
          <cell r="G9883" t="str">
            <v>NA</v>
          </cell>
          <cell r="H9883" t="str">
            <v>Merchant Unregulated</v>
          </cell>
        </row>
        <row r="9884">
          <cell r="D9884" t="str">
            <v>Waste Management, Inc.</v>
          </cell>
          <cell r="E9884" t="str">
            <v>Biomass</v>
          </cell>
          <cell r="G9884">
            <v>430001</v>
          </cell>
          <cell r="H9884" t="str">
            <v>Merchant Unregulated</v>
          </cell>
        </row>
        <row r="9885">
          <cell r="D9885" t="str">
            <v>Waste Management, Inc.</v>
          </cell>
          <cell r="E9885" t="str">
            <v>Gas</v>
          </cell>
          <cell r="G9885" t="str">
            <v>NA</v>
          </cell>
          <cell r="H9885" t="str">
            <v>Merchant Unregulated</v>
          </cell>
        </row>
        <row r="9886">
          <cell r="D9886" t="str">
            <v>Waste Management, Inc.</v>
          </cell>
          <cell r="E9886" t="str">
            <v>Biomass</v>
          </cell>
          <cell r="G9886">
            <v>399643</v>
          </cell>
          <cell r="H9886" t="str">
            <v>Merchant Unregulated</v>
          </cell>
        </row>
        <row r="9887">
          <cell r="D9887" t="str">
            <v>Waste Management, Inc.</v>
          </cell>
          <cell r="E9887" t="str">
            <v>Biomass</v>
          </cell>
          <cell r="G9887">
            <v>412282</v>
          </cell>
          <cell r="H9887" t="str">
            <v>Merchant Unregulated</v>
          </cell>
        </row>
        <row r="9888">
          <cell r="D9888" t="str">
            <v>Spokane City of</v>
          </cell>
          <cell r="E9888" t="str">
            <v>Biomass</v>
          </cell>
          <cell r="G9888" t="str">
            <v>NA</v>
          </cell>
          <cell r="H9888" t="str">
            <v>Merchant Unregulated</v>
          </cell>
        </row>
        <row r="9889">
          <cell r="D9889" t="str">
            <v>Tennessee Valley Authority</v>
          </cell>
          <cell r="E9889" t="str">
            <v>Water</v>
          </cell>
          <cell r="G9889">
            <v>1104664</v>
          </cell>
          <cell r="H9889" t="str">
            <v>Merchant Unregulated</v>
          </cell>
        </row>
        <row r="9890">
          <cell r="D9890" t="str">
            <v>Wabash Valley Power Association, Inc.</v>
          </cell>
          <cell r="E9890" t="str">
            <v>Biomass</v>
          </cell>
          <cell r="G9890">
            <v>5174</v>
          </cell>
          <cell r="H9890" t="str">
            <v>Merchant Unregulated</v>
          </cell>
        </row>
        <row r="9891">
          <cell r="D9891" t="str">
            <v>Grand Island City of</v>
          </cell>
          <cell r="E9891" t="str">
            <v>Coal</v>
          </cell>
          <cell r="G9891">
            <v>69144</v>
          </cell>
          <cell r="H9891" t="str">
            <v>Regulated</v>
          </cell>
        </row>
        <row r="9892">
          <cell r="D9892" t="str">
            <v>Heartland Consumers Power Dist</v>
          </cell>
          <cell r="E9892" t="str">
            <v>Coal</v>
          </cell>
          <cell r="G9892">
            <v>368715</v>
          </cell>
          <cell r="H9892" t="str">
            <v>Regulated</v>
          </cell>
        </row>
        <row r="9893">
          <cell r="D9893" t="str">
            <v>Municipal Energy Agency of NE</v>
          </cell>
          <cell r="E9893" t="str">
            <v>Coal</v>
          </cell>
          <cell r="G9893">
            <v>368715</v>
          </cell>
          <cell r="H9893" t="str">
            <v>Regulated</v>
          </cell>
        </row>
        <row r="9894">
          <cell r="D9894" t="str">
            <v>Nebraska City City of</v>
          </cell>
          <cell r="E9894" t="str">
            <v>Coal</v>
          </cell>
          <cell r="G9894">
            <v>46139</v>
          </cell>
          <cell r="H9894" t="str">
            <v>Regulated</v>
          </cell>
        </row>
        <row r="9895">
          <cell r="D9895" t="str">
            <v>Hastings City of</v>
          </cell>
          <cell r="E9895" t="str">
            <v>Coal</v>
          </cell>
          <cell r="G9895">
            <v>508361</v>
          </cell>
          <cell r="H9895" t="str">
            <v>Regulated</v>
          </cell>
        </row>
        <row r="9896">
          <cell r="D9896" t="str">
            <v>Arkansas Electric Cooperative Corp.</v>
          </cell>
          <cell r="E9896" t="str">
            <v>Water</v>
          </cell>
          <cell r="G9896" t="str">
            <v>NA</v>
          </cell>
          <cell r="H9896" t="str">
            <v>Merchant Unregulated</v>
          </cell>
        </row>
        <row r="9897">
          <cell r="D9897" t="str">
            <v>RES Group</v>
          </cell>
          <cell r="E9897" t="str">
            <v>Wind</v>
          </cell>
          <cell r="G9897" t="str">
            <v>NA</v>
          </cell>
          <cell r="H9897" t="str">
            <v>Merchant Unregulated</v>
          </cell>
        </row>
        <row r="9898">
          <cell r="D9898" t="str">
            <v>Redding City of</v>
          </cell>
          <cell r="E9898" t="str">
            <v>Water</v>
          </cell>
          <cell r="G9898" t="str">
            <v>NA</v>
          </cell>
          <cell r="H9898" t="str">
            <v>Regulated</v>
          </cell>
        </row>
        <row r="9899">
          <cell r="D9899" t="str">
            <v>Alliant Energy Corporation</v>
          </cell>
          <cell r="E9899" t="str">
            <v>Wind</v>
          </cell>
          <cell r="G9899">
            <v>579025</v>
          </cell>
          <cell r="H9899" t="str">
            <v>Regulated</v>
          </cell>
        </row>
        <row r="9900">
          <cell r="D9900" t="str">
            <v>Entergy Corporation</v>
          </cell>
          <cell r="E9900" t="str">
            <v>Coal</v>
          </cell>
          <cell r="G9900">
            <v>5418543</v>
          </cell>
          <cell r="H9900" t="str">
            <v>Regulated</v>
          </cell>
        </row>
        <row r="9901">
          <cell r="D9901" t="str">
            <v>Jonesboro City of (AR)</v>
          </cell>
          <cell r="E9901" t="str">
            <v>Coal</v>
          </cell>
          <cell r="G9901">
            <v>475312</v>
          </cell>
          <cell r="H9901" t="str">
            <v>Regulated</v>
          </cell>
        </row>
        <row r="9902">
          <cell r="D9902" t="str">
            <v>Arkansas Electric Cooperative Corp.</v>
          </cell>
          <cell r="E9902" t="str">
            <v>Coal</v>
          </cell>
          <cell r="G9902">
            <v>3327177</v>
          </cell>
          <cell r="H9902" t="str">
            <v>Regulated</v>
          </cell>
        </row>
        <row r="9903">
          <cell r="D9903" t="str">
            <v>West Memphis City of</v>
          </cell>
          <cell r="E9903" t="str">
            <v>Coal</v>
          </cell>
          <cell r="G9903">
            <v>95063</v>
          </cell>
          <cell r="H9903" t="str">
            <v>Regulated</v>
          </cell>
        </row>
        <row r="9904">
          <cell r="D9904" t="str">
            <v>Conway Corporation</v>
          </cell>
          <cell r="E9904" t="str">
            <v>Coal</v>
          </cell>
          <cell r="G9904">
            <v>190125</v>
          </cell>
          <cell r="H9904" t="str">
            <v>Regulated</v>
          </cell>
        </row>
        <row r="9905">
          <cell r="D9905" t="str">
            <v>Energy Northwest</v>
          </cell>
          <cell r="E9905" t="str">
            <v>Solar</v>
          </cell>
          <cell r="G9905" t="str">
            <v>NA</v>
          </cell>
          <cell r="H9905" t="str">
            <v>Merchant Unregulated</v>
          </cell>
        </row>
        <row r="9906">
          <cell r="D9906" t="str">
            <v>Summit Power Group LLC</v>
          </cell>
          <cell r="E9906" t="str">
            <v>Wind</v>
          </cell>
          <cell r="G9906">
            <v>540259</v>
          </cell>
          <cell r="H9906" t="str">
            <v>Merchant Unregulated</v>
          </cell>
        </row>
        <row r="9907">
          <cell r="D9907" t="str">
            <v>Northeast Utilities</v>
          </cell>
          <cell r="E9907" t="str">
            <v>Oil</v>
          </cell>
          <cell r="G9907">
            <v>96</v>
          </cell>
          <cell r="H9907" t="str">
            <v>Regulated</v>
          </cell>
        </row>
        <row r="9908">
          <cell r="D9908" t="str">
            <v>White Mountain City of</v>
          </cell>
          <cell r="E9908" t="str">
            <v>Oil</v>
          </cell>
          <cell r="G9908" t="str">
            <v>NA</v>
          </cell>
          <cell r="H9908" t="str">
            <v>Regulated</v>
          </cell>
        </row>
        <row r="9909">
          <cell r="D9909" t="str">
            <v>NextEra Energy, Inc.</v>
          </cell>
          <cell r="E9909" t="str">
            <v>Wind</v>
          </cell>
          <cell r="G9909">
            <v>491903</v>
          </cell>
          <cell r="H9909" t="str">
            <v>Merchant Unregulated</v>
          </cell>
        </row>
        <row r="9910">
          <cell r="D9910" t="str">
            <v>Traxys North America LLC</v>
          </cell>
          <cell r="E9910" t="str">
            <v>Coal</v>
          </cell>
          <cell r="G9910" t="str">
            <v>NA</v>
          </cell>
          <cell r="H9910" t="str">
            <v>Merchant Unregulated</v>
          </cell>
        </row>
        <row r="9911">
          <cell r="D9911" t="str">
            <v>New York Power Authority</v>
          </cell>
          <cell r="E9911" t="str">
            <v>Biomass</v>
          </cell>
          <cell r="G9911" t="str">
            <v>NA</v>
          </cell>
          <cell r="H9911" t="str">
            <v>Merchant Unregulated</v>
          </cell>
        </row>
        <row r="9912">
          <cell r="D9912" t="str">
            <v>Wisconsin Energy Corporation</v>
          </cell>
          <cell r="E9912" t="str">
            <v>Water</v>
          </cell>
          <cell r="G9912">
            <v>24623</v>
          </cell>
          <cell r="H9912" t="str">
            <v>Regulated</v>
          </cell>
        </row>
        <row r="9913">
          <cell r="D9913" t="str">
            <v>Xcel Energy Inc.</v>
          </cell>
          <cell r="E9913" t="str">
            <v>Water</v>
          </cell>
          <cell r="G9913">
            <v>3304</v>
          </cell>
          <cell r="H9913" t="str">
            <v>Regulated</v>
          </cell>
        </row>
        <row r="9914">
          <cell r="D9914" t="str">
            <v>Essex Capital Partners, Inc</v>
          </cell>
          <cell r="E9914" t="str">
            <v>Solar</v>
          </cell>
          <cell r="G9914" t="str">
            <v>NA</v>
          </cell>
          <cell r="H9914" t="str">
            <v>Merchant Unregulated</v>
          </cell>
        </row>
        <row r="9915">
          <cell r="D9915" t="str">
            <v>Independence County</v>
          </cell>
          <cell r="E9915" t="str">
            <v>Water</v>
          </cell>
          <cell r="G9915" t="str">
            <v>NA</v>
          </cell>
          <cell r="H9915" t="str">
            <v>Merchant Unregulated</v>
          </cell>
        </row>
        <row r="9916">
          <cell r="D9916" t="str">
            <v>Batesville City Of</v>
          </cell>
          <cell r="E9916" t="str">
            <v>Water</v>
          </cell>
          <cell r="G9916" t="str">
            <v>NA</v>
          </cell>
          <cell r="H9916" t="str">
            <v>Merchant Unregulated</v>
          </cell>
        </row>
        <row r="9917">
          <cell r="D9917" t="str">
            <v>Sacramento Municipal Utility District</v>
          </cell>
          <cell r="E9917" t="str">
            <v>Water</v>
          </cell>
          <cell r="G9917">
            <v>428921</v>
          </cell>
          <cell r="H9917" t="str">
            <v>Regulated</v>
          </cell>
        </row>
        <row r="9918">
          <cell r="D9918" t="str">
            <v>Bostonia Group LLC</v>
          </cell>
          <cell r="E9918" t="str">
            <v>Solar</v>
          </cell>
          <cell r="G9918" t="str">
            <v>NA</v>
          </cell>
          <cell r="H9918" t="str">
            <v>Merchant Unregulated</v>
          </cell>
        </row>
        <row r="9919">
          <cell r="D9919" t="str">
            <v>Granger Electric of Pinconning, LLC</v>
          </cell>
          <cell r="E9919" t="str">
            <v>Biomass</v>
          </cell>
          <cell r="G9919" t="str">
            <v>NA</v>
          </cell>
          <cell r="H9919" t="str">
            <v>Merchant Unregulated</v>
          </cell>
        </row>
        <row r="9920">
          <cell r="D9920" t="str">
            <v>Korean East-West Power Co., Ltd.</v>
          </cell>
          <cell r="E9920" t="str">
            <v>Biomass</v>
          </cell>
          <cell r="G9920" t="str">
            <v>NA</v>
          </cell>
          <cell r="H9920" t="str">
            <v>Merchant Unregulated</v>
          </cell>
        </row>
        <row r="9921">
          <cell r="D9921" t="str">
            <v>Springville City of</v>
          </cell>
          <cell r="E9921" t="str">
            <v>Gas</v>
          </cell>
          <cell r="G9921" t="str">
            <v>NA</v>
          </cell>
          <cell r="H9921" t="str">
            <v>Regulated</v>
          </cell>
        </row>
        <row r="9922">
          <cell r="D9922" t="str">
            <v>Puget Holdings LLC</v>
          </cell>
          <cell r="E9922" t="str">
            <v>Gas</v>
          </cell>
          <cell r="G9922">
            <v>29278</v>
          </cell>
          <cell r="H9922" t="str">
            <v>Regulated</v>
          </cell>
        </row>
        <row r="9923">
          <cell r="D9923" t="str">
            <v>Exelon Corporation</v>
          </cell>
          <cell r="E9923" t="str">
            <v>Wind</v>
          </cell>
          <cell r="G9923">
            <v>18988</v>
          </cell>
          <cell r="H9923" t="str">
            <v>Merchant Unregulated</v>
          </cell>
        </row>
        <row r="9924">
          <cell r="D9924" t="str">
            <v>Strata Solar LLC</v>
          </cell>
          <cell r="E9924" t="str">
            <v>Solar</v>
          </cell>
          <cell r="G9924" t="str">
            <v>NA</v>
          </cell>
          <cell r="H9924" t="str">
            <v>Merchant Unregulated</v>
          </cell>
        </row>
        <row r="9925">
          <cell r="D9925" t="str">
            <v>Prudential Financial, Inc.</v>
          </cell>
          <cell r="E9925" t="str">
            <v>Gas</v>
          </cell>
          <cell r="G9925" t="str">
            <v>NA</v>
          </cell>
          <cell r="H9925" t="str">
            <v>Merchant Unregulated</v>
          </cell>
        </row>
        <row r="9926">
          <cell r="D9926" t="str">
            <v>ITOCHU Corporation</v>
          </cell>
          <cell r="E9926" t="str">
            <v>Gas</v>
          </cell>
          <cell r="G9926" t="str">
            <v>NA</v>
          </cell>
          <cell r="H9926" t="str">
            <v>Merchant Unregulated</v>
          </cell>
        </row>
        <row r="9927">
          <cell r="D9927" t="str">
            <v>Manulife Financial Corporation</v>
          </cell>
          <cell r="E9927" t="str">
            <v>Gas</v>
          </cell>
          <cell r="G9927" t="str">
            <v>NA</v>
          </cell>
          <cell r="H9927" t="str">
            <v>Merchant Unregulated</v>
          </cell>
        </row>
        <row r="9928">
          <cell r="D9928" t="str">
            <v>Osaka Gas Company, Ltd.</v>
          </cell>
          <cell r="E9928" t="str">
            <v>Gas</v>
          </cell>
          <cell r="G9928" t="str">
            <v>NA</v>
          </cell>
          <cell r="H9928" t="str">
            <v>Merchant Unregulated</v>
          </cell>
        </row>
        <row r="9929">
          <cell r="D9929" t="str">
            <v>D. E. Shaw &amp; Co., L.P.</v>
          </cell>
          <cell r="E9929" t="str">
            <v>Gas</v>
          </cell>
          <cell r="G9929" t="str">
            <v>NA</v>
          </cell>
          <cell r="H9929" t="str">
            <v>Merchant Unregulated</v>
          </cell>
        </row>
        <row r="9930">
          <cell r="D9930" t="str">
            <v>Royal Dutch Shell plc</v>
          </cell>
          <cell r="E9930" t="str">
            <v>Wind</v>
          </cell>
          <cell r="G9930">
            <v>101352</v>
          </cell>
          <cell r="H9930" t="str">
            <v>Merchant Unregulated</v>
          </cell>
        </row>
        <row r="9931">
          <cell r="D9931" t="str">
            <v>Goldman Sachs Group, Inc.</v>
          </cell>
          <cell r="E9931" t="str">
            <v>Wind</v>
          </cell>
          <cell r="G9931">
            <v>101352</v>
          </cell>
          <cell r="H9931" t="str">
            <v>Merchant Unregulated</v>
          </cell>
        </row>
        <row r="9932">
          <cell r="D9932" t="str">
            <v>Desert Water Agency</v>
          </cell>
          <cell r="E9932" t="str">
            <v>Water</v>
          </cell>
          <cell r="G9932" t="str">
            <v>NA</v>
          </cell>
          <cell r="H9932" t="str">
            <v>Merchant Unregulated</v>
          </cell>
        </row>
        <row r="9933">
          <cell r="D9933" t="str">
            <v>Richmond City of</v>
          </cell>
          <cell r="E9933" t="str">
            <v>Coal</v>
          </cell>
          <cell r="G9933" t="str">
            <v>NA</v>
          </cell>
          <cell r="H9933" t="str">
            <v>Regulated</v>
          </cell>
        </row>
        <row r="9934">
          <cell r="D9934" t="str">
            <v>NewPage Holdings Inc.</v>
          </cell>
          <cell r="E9934" t="str">
            <v>Water</v>
          </cell>
          <cell r="G9934" t="str">
            <v>NA</v>
          </cell>
          <cell r="H9934" t="str">
            <v>Regulated</v>
          </cell>
        </row>
        <row r="9935">
          <cell r="D9935" t="str">
            <v>BP plc</v>
          </cell>
          <cell r="E9935" t="str">
            <v>Gas</v>
          </cell>
          <cell r="G9935">
            <v>1962480</v>
          </cell>
          <cell r="H9935" t="str">
            <v>Merchant Unregulated</v>
          </cell>
        </row>
        <row r="9936">
          <cell r="D9936" t="str">
            <v>NewPage Holdings Inc.</v>
          </cell>
          <cell r="E9936" t="str">
            <v>Coal</v>
          </cell>
          <cell r="G9936" t="str">
            <v>NA</v>
          </cell>
          <cell r="H9936" t="str">
            <v>Merchant Unregulated</v>
          </cell>
        </row>
        <row r="9937">
          <cell r="D9937" t="str">
            <v>BP plc</v>
          </cell>
          <cell r="E9937" t="str">
            <v>Other Nonrenewable</v>
          </cell>
          <cell r="G9937" t="str">
            <v>NA</v>
          </cell>
          <cell r="H9937" t="str">
            <v>Merchant Unregulated</v>
          </cell>
        </row>
        <row r="9938">
          <cell r="D9938" t="str">
            <v>United States Government</v>
          </cell>
          <cell r="E9938" t="str">
            <v>Water</v>
          </cell>
          <cell r="G9938" t="str">
            <v>NA</v>
          </cell>
          <cell r="H9938" t="str">
            <v>Merchant Unregulated</v>
          </cell>
        </row>
        <row r="9939">
          <cell r="D9939" t="str">
            <v>Whittemore City of</v>
          </cell>
          <cell r="E9939" t="str">
            <v>Oil</v>
          </cell>
          <cell r="G9939" t="str">
            <v>NA</v>
          </cell>
          <cell r="H9939" t="str">
            <v>Regulated</v>
          </cell>
        </row>
        <row r="9940">
          <cell r="D9940" t="str">
            <v>Janechek &amp; Associates</v>
          </cell>
          <cell r="E9940" t="str">
            <v>Biomass</v>
          </cell>
          <cell r="G9940" t="str">
            <v>NA</v>
          </cell>
          <cell r="H9940" t="str">
            <v>Merchant Unregulated</v>
          </cell>
        </row>
        <row r="9941">
          <cell r="D9941" t="str">
            <v>SunEdison, Inc.</v>
          </cell>
          <cell r="E9941" t="str">
            <v>Solar</v>
          </cell>
          <cell r="G9941" t="str">
            <v>NA</v>
          </cell>
          <cell r="H9941" t="str">
            <v>Merchant Unregulated</v>
          </cell>
        </row>
        <row r="9942">
          <cell r="D9942" t="str">
            <v>SunEdison, Inc.</v>
          </cell>
          <cell r="E9942" t="str">
            <v>Solar</v>
          </cell>
          <cell r="G9942" t="str">
            <v>NA</v>
          </cell>
          <cell r="H9942" t="str">
            <v>Merchant Unregulated</v>
          </cell>
        </row>
        <row r="9943">
          <cell r="D9943" t="str">
            <v>SunEdison, Inc.</v>
          </cell>
          <cell r="E9943" t="str">
            <v>Solar</v>
          </cell>
          <cell r="G9943" t="str">
            <v>NA</v>
          </cell>
          <cell r="H9943" t="str">
            <v>Merchant Unregulated</v>
          </cell>
        </row>
        <row r="9944">
          <cell r="D9944" t="str">
            <v>Occidental Petroleum Corporation</v>
          </cell>
          <cell r="E9944" t="str">
            <v>Gas</v>
          </cell>
          <cell r="G9944" t="str">
            <v>NA</v>
          </cell>
          <cell r="H9944" t="str">
            <v>Merchant Unregulated</v>
          </cell>
        </row>
        <row r="9945">
          <cell r="D9945" t="str">
            <v>Energy Trading Innovations LLC</v>
          </cell>
          <cell r="E9945" t="str">
            <v>Gas</v>
          </cell>
          <cell r="G9945">
            <v>-6</v>
          </cell>
          <cell r="H9945" t="str">
            <v>Merchant Unregulated</v>
          </cell>
        </row>
        <row r="9946">
          <cell r="D9946" t="str">
            <v>Louis Dreyfus Ventures Corp.</v>
          </cell>
          <cell r="E9946" t="str">
            <v>Gas</v>
          </cell>
          <cell r="G9946">
            <v>0</v>
          </cell>
          <cell r="H9946" t="str">
            <v>Merchant Unregulated</v>
          </cell>
        </row>
        <row r="9947">
          <cell r="D9947" t="str">
            <v>Castleton Commodities International LLC</v>
          </cell>
          <cell r="E9947" t="str">
            <v>Gas</v>
          </cell>
          <cell r="G9947">
            <v>0</v>
          </cell>
          <cell r="H9947" t="str">
            <v>Merchant Unregulated</v>
          </cell>
        </row>
        <row r="9948">
          <cell r="D9948" t="str">
            <v>Tennessee Valley Authority</v>
          </cell>
          <cell r="E9948" t="str">
            <v>Coal</v>
          </cell>
          <cell r="G9948">
            <v>4439383</v>
          </cell>
          <cell r="H9948" t="str">
            <v>Merchant Unregulated</v>
          </cell>
        </row>
        <row r="9949">
          <cell r="D9949" t="str">
            <v>Wilber City of</v>
          </cell>
          <cell r="E9949" t="str">
            <v>Oil</v>
          </cell>
          <cell r="G9949" t="str">
            <v>NA</v>
          </cell>
          <cell r="H9949" t="str">
            <v>Regulated</v>
          </cell>
        </row>
        <row r="9950">
          <cell r="D9950" t="str">
            <v>Tennessee Valley Authority</v>
          </cell>
          <cell r="E9950" t="str">
            <v>Water</v>
          </cell>
          <cell r="G9950" t="str">
            <v>NA</v>
          </cell>
          <cell r="H9950" t="str">
            <v>Merchant Unregulated</v>
          </cell>
        </row>
        <row r="9951">
          <cell r="D9951" t="str">
            <v>Puget Holdings LLC</v>
          </cell>
          <cell r="E9951" t="str">
            <v>Solar</v>
          </cell>
          <cell r="G9951">
            <v>794</v>
          </cell>
          <cell r="H9951" t="str">
            <v>Regulated</v>
          </cell>
        </row>
        <row r="9952">
          <cell r="D9952" t="str">
            <v>Puget Holdings LLC</v>
          </cell>
          <cell r="E9952" t="str">
            <v>Wind</v>
          </cell>
          <cell r="G9952">
            <v>677992</v>
          </cell>
          <cell r="H9952" t="str">
            <v>Regulated</v>
          </cell>
        </row>
        <row r="9953">
          <cell r="D9953" t="str">
            <v>Dairyland Power Co-op</v>
          </cell>
          <cell r="E9953" t="str">
            <v>Biomass</v>
          </cell>
          <cell r="G9953" t="str">
            <v>NA</v>
          </cell>
          <cell r="H9953" t="str">
            <v>Merchant Unregulated</v>
          </cell>
        </row>
        <row r="9954">
          <cell r="D9954" t="str">
            <v>E.ON SE</v>
          </cell>
          <cell r="E9954" t="str">
            <v>Wind</v>
          </cell>
          <cell r="G9954">
            <v>2704</v>
          </cell>
          <cell r="H9954" t="str">
            <v>Merchant Unregulated</v>
          </cell>
        </row>
        <row r="9955">
          <cell r="D9955" t="str">
            <v>Exelon Corporation</v>
          </cell>
          <cell r="E9955" t="str">
            <v>Wind</v>
          </cell>
          <cell r="G9955">
            <v>40227</v>
          </cell>
          <cell r="H9955" t="str">
            <v>Merchant Unregulated</v>
          </cell>
        </row>
        <row r="9956">
          <cell r="D9956" t="str">
            <v>TransCanada Corporation</v>
          </cell>
          <cell r="E9956" t="str">
            <v>Water</v>
          </cell>
          <cell r="G9956" t="str">
            <v>NA</v>
          </cell>
          <cell r="H9956" t="str">
            <v>Merchant Unregulated</v>
          </cell>
        </row>
        <row r="9957">
          <cell r="D9957" t="str">
            <v>Cielo Wind Power</v>
          </cell>
          <cell r="E9957" t="str">
            <v>Wind</v>
          </cell>
          <cell r="G9957" t="str">
            <v>NA</v>
          </cell>
          <cell r="H9957" t="str">
            <v>Merchant Unregulated</v>
          </cell>
        </row>
        <row r="9958">
          <cell r="D9958" t="str">
            <v>Edison International</v>
          </cell>
          <cell r="E9958" t="str">
            <v>Wind</v>
          </cell>
          <cell r="G9958" t="str">
            <v>NA</v>
          </cell>
          <cell r="H9958" t="str">
            <v>Merchant Unregulated</v>
          </cell>
        </row>
        <row r="9959">
          <cell r="D9959" t="str">
            <v>American Electric Power Company, Inc.</v>
          </cell>
          <cell r="E9959" t="str">
            <v>Gas</v>
          </cell>
          <cell r="G9959">
            <v>1202553</v>
          </cell>
          <cell r="H9959" t="str">
            <v>Regulated</v>
          </cell>
        </row>
        <row r="9960">
          <cell r="D9960" t="str">
            <v>Clarksdale City of</v>
          </cell>
          <cell r="E9960" t="str">
            <v>Gas</v>
          </cell>
          <cell r="G9960" t="str">
            <v>NA</v>
          </cell>
          <cell r="H9960" t="str">
            <v>Regulated</v>
          </cell>
        </row>
        <row r="9961">
          <cell r="D9961" t="str">
            <v>Clarksdale City of</v>
          </cell>
          <cell r="E9961" t="str">
            <v>Gas</v>
          </cell>
          <cell r="G9961" t="str">
            <v>NA</v>
          </cell>
          <cell r="H9961" t="str">
            <v>Regulated</v>
          </cell>
        </row>
        <row r="9962">
          <cell r="D9962" t="str">
            <v>Marblehead City of</v>
          </cell>
          <cell r="E9962" t="str">
            <v>Oil</v>
          </cell>
          <cell r="G9962" t="str">
            <v>NA</v>
          </cell>
          <cell r="H9962" t="str">
            <v>Regulated</v>
          </cell>
        </row>
        <row r="9963">
          <cell r="D9963" t="str">
            <v>Edison International</v>
          </cell>
          <cell r="E9963" t="str">
            <v>Coal</v>
          </cell>
          <cell r="G9963">
            <v>3240206</v>
          </cell>
          <cell r="H9963" t="str">
            <v>Merchant Unregulated</v>
          </cell>
        </row>
        <row r="9964">
          <cell r="D9964" t="str">
            <v>William Beaumont Hospital</v>
          </cell>
          <cell r="E9964" t="str">
            <v>Oil</v>
          </cell>
          <cell r="G9964" t="str">
            <v>NA</v>
          </cell>
          <cell r="H9964" t="str">
            <v>Merchant Unregulated</v>
          </cell>
        </row>
        <row r="9965">
          <cell r="D9965" t="str">
            <v>Gaz Métro Limited Partnership</v>
          </cell>
          <cell r="E9965" t="str">
            <v>Oil</v>
          </cell>
          <cell r="G9965" t="str">
            <v>NA</v>
          </cell>
          <cell r="H9965" t="str">
            <v>Regulated</v>
          </cell>
        </row>
        <row r="9966">
          <cell r="D9966" t="str">
            <v>NextEra Energy, Inc.</v>
          </cell>
          <cell r="E9966" t="str">
            <v>Oil</v>
          </cell>
          <cell r="G9966" t="str">
            <v>NA</v>
          </cell>
          <cell r="H9966" t="str">
            <v>Regulated</v>
          </cell>
        </row>
        <row r="9967">
          <cell r="D9967" t="str">
            <v>Lyndonville Village of</v>
          </cell>
          <cell r="E9967" t="str">
            <v>Oil</v>
          </cell>
          <cell r="G9967" t="str">
            <v>NA</v>
          </cell>
          <cell r="H9967" t="str">
            <v>Regulated</v>
          </cell>
        </row>
        <row r="9968">
          <cell r="D9968" t="str">
            <v>Massachusetts Municipal Wholesale Electric Company</v>
          </cell>
          <cell r="E9968" t="str">
            <v>Oil</v>
          </cell>
          <cell r="G9968" t="str">
            <v>NA</v>
          </cell>
          <cell r="H9968" t="str">
            <v>Regulated</v>
          </cell>
        </row>
        <row r="9969">
          <cell r="D9969" t="str">
            <v>Northeast Utilities</v>
          </cell>
          <cell r="E9969" t="str">
            <v>Oil</v>
          </cell>
          <cell r="G9969" t="str">
            <v>NA</v>
          </cell>
          <cell r="H9969" t="str">
            <v>Regulated</v>
          </cell>
        </row>
        <row r="9970">
          <cell r="D9970" t="str">
            <v>Exelon Corporation</v>
          </cell>
          <cell r="E9970" t="str">
            <v>Oil</v>
          </cell>
          <cell r="G9970" t="str">
            <v>NA</v>
          </cell>
          <cell r="H9970" t="str">
            <v>Regulated</v>
          </cell>
        </row>
        <row r="9971">
          <cell r="D9971" t="str">
            <v>Sustainable Power Group</v>
          </cell>
          <cell r="E9971" t="str">
            <v>Solar</v>
          </cell>
          <cell r="G9971" t="str">
            <v>NA</v>
          </cell>
          <cell r="H9971" t="str">
            <v>Merchant Unregulated</v>
          </cell>
        </row>
        <row r="9972">
          <cell r="D9972" t="str">
            <v>Starwood Headquarters, LLC</v>
          </cell>
          <cell r="E9972" t="str">
            <v>Solar</v>
          </cell>
          <cell r="G9972" t="str">
            <v>NA</v>
          </cell>
          <cell r="H9972" t="str">
            <v>Merchant Unregulated</v>
          </cell>
        </row>
        <row r="9973">
          <cell r="D9973" t="str">
            <v>SunEdison, Inc.</v>
          </cell>
          <cell r="E9973" t="str">
            <v>Solar</v>
          </cell>
          <cell r="G9973" t="str">
            <v>NA</v>
          </cell>
          <cell r="H9973" t="str">
            <v>Merchant Unregulated</v>
          </cell>
        </row>
        <row r="9974">
          <cell r="D9974" t="str">
            <v>SunEdison, Inc.</v>
          </cell>
          <cell r="E9974" t="str">
            <v>Solar</v>
          </cell>
          <cell r="G9974" t="str">
            <v>NA</v>
          </cell>
          <cell r="H9974" t="str">
            <v>Merchant Unregulated</v>
          </cell>
        </row>
        <row r="9975">
          <cell r="D9975" t="str">
            <v>SCANA Corporation</v>
          </cell>
          <cell r="E9975" t="str">
            <v>Coal</v>
          </cell>
          <cell r="G9975">
            <v>3719747</v>
          </cell>
          <cell r="H9975" t="str">
            <v>Merchant Unregulated</v>
          </cell>
        </row>
        <row r="9976">
          <cell r="D9976" t="str">
            <v>SCANA Corporation</v>
          </cell>
          <cell r="E9976" t="str">
            <v>Gas</v>
          </cell>
          <cell r="G9976">
            <v>3295</v>
          </cell>
          <cell r="H9976" t="str">
            <v>Regulated</v>
          </cell>
        </row>
        <row r="9977">
          <cell r="D9977" t="str">
            <v>Denver City &amp; County of</v>
          </cell>
          <cell r="E9977" t="str">
            <v>Water</v>
          </cell>
          <cell r="G9977" t="str">
            <v>NA</v>
          </cell>
          <cell r="H9977" t="str">
            <v>Merchant Unregulated</v>
          </cell>
        </row>
        <row r="9978">
          <cell r="D9978" t="str">
            <v>Brookfield Renewable Energy Partners L.P.</v>
          </cell>
          <cell r="E9978" t="str">
            <v>Water</v>
          </cell>
          <cell r="G9978" t="str">
            <v>NA</v>
          </cell>
          <cell r="H9978" t="str">
            <v>Merchant Unregulated</v>
          </cell>
        </row>
        <row r="9979">
          <cell r="D9979" t="str">
            <v>Brookfield Asset Management Inc.</v>
          </cell>
          <cell r="E9979" t="str">
            <v>Water</v>
          </cell>
          <cell r="G9979" t="str">
            <v>NA</v>
          </cell>
          <cell r="H9979" t="str">
            <v>Merchant Unregulated</v>
          </cell>
        </row>
        <row r="9980">
          <cell r="D9980" t="str">
            <v>PPL Corporation</v>
          </cell>
          <cell r="E9980" t="str">
            <v>Oil</v>
          </cell>
          <cell r="G9980" t="str">
            <v>NA</v>
          </cell>
          <cell r="H9980" t="str">
            <v>Merchant Unregulated</v>
          </cell>
        </row>
        <row r="9981">
          <cell r="D9981" t="str">
            <v>Corporación Gestamp</v>
          </cell>
          <cell r="E9981" t="str">
            <v>Solar</v>
          </cell>
          <cell r="G9981" t="str">
            <v>NA</v>
          </cell>
          <cell r="H9981" t="str">
            <v>Merchant Unregulated</v>
          </cell>
        </row>
        <row r="9982">
          <cell r="D9982" t="str">
            <v>Enel S.p.A.</v>
          </cell>
          <cell r="E9982" t="str">
            <v>Water</v>
          </cell>
          <cell r="G9982" t="str">
            <v>NA</v>
          </cell>
          <cell r="H9982" t="str">
            <v>Merchant Unregulated</v>
          </cell>
        </row>
        <row r="9983">
          <cell r="D9983" t="str">
            <v>Enel S.p.A.</v>
          </cell>
          <cell r="E9983" t="str">
            <v>Water</v>
          </cell>
          <cell r="G9983" t="str">
            <v>NA</v>
          </cell>
          <cell r="H9983" t="str">
            <v>Merchant Unregulated</v>
          </cell>
        </row>
        <row r="9984">
          <cell r="D9984" t="str">
            <v>Pythagoras Solar</v>
          </cell>
          <cell r="E9984" t="str">
            <v>Solar</v>
          </cell>
          <cell r="G9984" t="str">
            <v>NA</v>
          </cell>
          <cell r="H9984" t="str">
            <v>Merchant Unregulated</v>
          </cell>
        </row>
        <row r="9985">
          <cell r="D9985" t="str">
            <v>Willmar Municipal Utils Comm</v>
          </cell>
          <cell r="E9985" t="str">
            <v>Coal</v>
          </cell>
          <cell r="G9985" t="str">
            <v>NA</v>
          </cell>
          <cell r="H9985" t="str">
            <v>Regulated</v>
          </cell>
        </row>
        <row r="9986">
          <cell r="D9986" t="str">
            <v>Willmar Municipal Utils Comm</v>
          </cell>
          <cell r="E9986" t="str">
            <v>Wind</v>
          </cell>
          <cell r="G9986" t="str">
            <v>NA</v>
          </cell>
          <cell r="H9986" t="str">
            <v>Regulated</v>
          </cell>
        </row>
        <row r="9987">
          <cell r="D9987" t="str">
            <v>SunEdison, Inc.</v>
          </cell>
          <cell r="E9987" t="str">
            <v>Solar</v>
          </cell>
          <cell r="G9987" t="str">
            <v>NA</v>
          </cell>
          <cell r="H9987" t="str">
            <v>Merchant Unregulated</v>
          </cell>
        </row>
        <row r="9988">
          <cell r="D9988" t="str">
            <v>Invenergy LLC</v>
          </cell>
          <cell r="E9988" t="str">
            <v>Wind</v>
          </cell>
          <cell r="G9988">
            <v>167568</v>
          </cell>
          <cell r="H9988" t="str">
            <v>Merchant Unregulated</v>
          </cell>
        </row>
        <row r="9989">
          <cell r="D9989" t="str">
            <v>Entergy Corporation</v>
          </cell>
          <cell r="E9989" t="str">
            <v>Gas</v>
          </cell>
          <cell r="G9989">
            <v>1558751</v>
          </cell>
          <cell r="H9989" t="str">
            <v>Regulated</v>
          </cell>
        </row>
        <row r="9990">
          <cell r="D9990" t="str">
            <v>Xcel Energy Inc.</v>
          </cell>
          <cell r="E9990" t="str">
            <v>Biomass</v>
          </cell>
          <cell r="G9990">
            <v>103409</v>
          </cell>
          <cell r="H9990" t="str">
            <v>Regulated</v>
          </cell>
        </row>
        <row r="9991">
          <cell r="D9991" t="str">
            <v>Air Products and Chemicals, Inc.</v>
          </cell>
          <cell r="E9991" t="str">
            <v>Other Nonrenewable</v>
          </cell>
          <cell r="G9991" t="str">
            <v>NA</v>
          </cell>
          <cell r="H9991" t="str">
            <v>Merchant Unregulated</v>
          </cell>
        </row>
        <row r="9992">
          <cell r="D9992" t="str">
            <v>Navitas Energy, Inc.</v>
          </cell>
          <cell r="E9992" t="str">
            <v>Wind</v>
          </cell>
          <cell r="G9992" t="str">
            <v>NA</v>
          </cell>
          <cell r="H9992" t="str">
            <v>Merchant Unregulated</v>
          </cell>
        </row>
        <row r="9993">
          <cell r="D9993" t="str">
            <v>Gamesa Corporacion Tecnologica S.A.</v>
          </cell>
          <cell r="E9993" t="str">
            <v>Wind</v>
          </cell>
          <cell r="G9993" t="str">
            <v>NA</v>
          </cell>
          <cell r="H9993" t="str">
            <v>Merchant Unregulated</v>
          </cell>
        </row>
        <row r="9994">
          <cell r="D9994" t="str">
            <v>DTE Energy Company</v>
          </cell>
          <cell r="E9994" t="str">
            <v>Oil</v>
          </cell>
          <cell r="G9994">
            <v>386</v>
          </cell>
          <cell r="H9994" t="str">
            <v>Regulated</v>
          </cell>
        </row>
        <row r="9995">
          <cell r="D9995" t="str">
            <v>Southern Company</v>
          </cell>
          <cell r="E9995" t="str">
            <v>Oil</v>
          </cell>
          <cell r="G9995">
            <v>591</v>
          </cell>
          <cell r="H9995" t="str">
            <v>Regulated</v>
          </cell>
        </row>
        <row r="9996">
          <cell r="D9996" t="str">
            <v>Tennessee Valley Authority</v>
          </cell>
          <cell r="E9996" t="str">
            <v>Water</v>
          </cell>
          <cell r="G9996">
            <v>2157779</v>
          </cell>
          <cell r="H9996" t="str">
            <v>Merchant Unregulated</v>
          </cell>
        </row>
        <row r="9997">
          <cell r="D9997" t="str">
            <v>Strata Solar LLC</v>
          </cell>
          <cell r="E9997" t="str">
            <v>Solar</v>
          </cell>
          <cell r="G9997" t="str">
            <v>NA</v>
          </cell>
          <cell r="H9997" t="str">
            <v>Merchant Unregulated</v>
          </cell>
        </row>
        <row r="9998">
          <cell r="D9998" t="str">
            <v>Southern Company</v>
          </cell>
          <cell r="E9998" t="str">
            <v>Oil</v>
          </cell>
          <cell r="G9998">
            <v>-54</v>
          </cell>
          <cell r="H9998" t="str">
            <v>Regulated</v>
          </cell>
        </row>
        <row r="9999">
          <cell r="D9999" t="str">
            <v>L B Industries Inc.</v>
          </cell>
          <cell r="E9999" t="str">
            <v>Water</v>
          </cell>
          <cell r="G9999" t="str">
            <v>NA</v>
          </cell>
          <cell r="H9999" t="str">
            <v>Merchant Unregulated</v>
          </cell>
        </row>
        <row r="10000">
          <cell r="D10000" t="str">
            <v>IDACORP, Inc.</v>
          </cell>
          <cell r="E10000" t="str">
            <v>Water</v>
          </cell>
          <cell r="G10000" t="str">
            <v>NA</v>
          </cell>
          <cell r="H10000" t="str">
            <v>Merchant Unregulated</v>
          </cell>
        </row>
        <row r="10001">
          <cell r="D10001" t="str">
            <v>Consolidated Edison, Inc.</v>
          </cell>
          <cell r="E10001" t="str">
            <v>Solar</v>
          </cell>
          <cell r="G10001" t="str">
            <v>NA</v>
          </cell>
          <cell r="H10001" t="str">
            <v>Merchant Unregulated</v>
          </cell>
        </row>
        <row r="10002">
          <cell r="D10002" t="str">
            <v>Wilton City of</v>
          </cell>
          <cell r="E10002" t="str">
            <v>Oil</v>
          </cell>
          <cell r="G10002" t="str">
            <v>NA</v>
          </cell>
          <cell r="H10002" t="str">
            <v>Regulated</v>
          </cell>
        </row>
        <row r="10003">
          <cell r="D10003" t="str">
            <v>EDF Group</v>
          </cell>
          <cell r="E10003" t="str">
            <v>Solar</v>
          </cell>
          <cell r="G10003" t="str">
            <v>NA</v>
          </cell>
          <cell r="H10003" t="str">
            <v>Merchant Unregulated</v>
          </cell>
        </row>
        <row r="10004">
          <cell r="D10004" t="str">
            <v>NextEra Energy, Inc.</v>
          </cell>
          <cell r="E10004" t="str">
            <v>Wind</v>
          </cell>
          <cell r="G10004" t="str">
            <v>NA</v>
          </cell>
          <cell r="H10004" t="str">
            <v>Merchant Unregulated</v>
          </cell>
        </row>
        <row r="10005">
          <cell r="D10005" t="str">
            <v>NextEra Energy, Inc.</v>
          </cell>
          <cell r="E10005" t="str">
            <v>Wind</v>
          </cell>
          <cell r="G10005">
            <v>188997</v>
          </cell>
          <cell r="H10005" t="str">
            <v>Merchant Unregulated</v>
          </cell>
        </row>
        <row r="10006">
          <cell r="D10006" t="str">
            <v>Lower Colorado River Authority</v>
          </cell>
          <cell r="E10006" t="str">
            <v>Gas</v>
          </cell>
          <cell r="G10006">
            <v>46346</v>
          </cell>
          <cell r="H10006" t="str">
            <v>Merchant Unregulated</v>
          </cell>
        </row>
        <row r="10007">
          <cell r="D10007" t="str">
            <v>Wind Vision, LLC</v>
          </cell>
          <cell r="E10007" t="str">
            <v>Wind</v>
          </cell>
          <cell r="G10007" t="str">
            <v>NA</v>
          </cell>
          <cell r="H10007" t="str">
            <v>Merchant Unregulated</v>
          </cell>
        </row>
        <row r="10008">
          <cell r="D10008" t="str">
            <v>Edison International</v>
          </cell>
          <cell r="E10008" t="str">
            <v>Wind</v>
          </cell>
          <cell r="G10008" t="str">
            <v>NA</v>
          </cell>
          <cell r="H10008" t="str">
            <v>Merchant Unregulated</v>
          </cell>
        </row>
        <row r="10009">
          <cell r="D10009" t="str">
            <v>Windcurrent Farms LLC</v>
          </cell>
          <cell r="E10009" t="str">
            <v>Wind</v>
          </cell>
          <cell r="G10009" t="str">
            <v>NA</v>
          </cell>
          <cell r="H10009" t="str">
            <v>Merchant Unregulated</v>
          </cell>
        </row>
        <row r="10010">
          <cell r="D10010" t="str">
            <v>Windland, Inc.</v>
          </cell>
          <cell r="E10010" t="str">
            <v>Wind</v>
          </cell>
          <cell r="G10010" t="str">
            <v>NA</v>
          </cell>
          <cell r="H10010" t="str">
            <v>Merchant Unregulated</v>
          </cell>
        </row>
        <row r="10011">
          <cell r="D10011" t="str">
            <v>Windom City of</v>
          </cell>
          <cell r="E10011" t="str">
            <v>Oil</v>
          </cell>
          <cell r="G10011" t="str">
            <v>NA</v>
          </cell>
          <cell r="H10011" t="str">
            <v>Regulated</v>
          </cell>
        </row>
        <row r="10012">
          <cell r="D10012" t="str">
            <v>Windom City of</v>
          </cell>
          <cell r="E10012" t="str">
            <v>Oil</v>
          </cell>
          <cell r="G10012" t="str">
            <v>NA</v>
          </cell>
          <cell r="H10012" t="str">
            <v>Regulated</v>
          </cell>
        </row>
        <row r="10013">
          <cell r="D10013" t="str">
            <v>Individual Owner</v>
          </cell>
          <cell r="E10013" t="str">
            <v>Wind</v>
          </cell>
          <cell r="G10013" t="str">
            <v>NA</v>
          </cell>
          <cell r="H10013" t="str">
            <v>Merchant Unregulated</v>
          </cell>
        </row>
        <row r="10014">
          <cell r="D10014" t="str">
            <v>Edison International</v>
          </cell>
          <cell r="E10014" t="str">
            <v>Wind</v>
          </cell>
          <cell r="G10014" t="str">
            <v>NA</v>
          </cell>
          <cell r="H10014" t="str">
            <v>Merchant Unregulated</v>
          </cell>
        </row>
        <row r="10015">
          <cell r="D10015" t="str">
            <v>Brookfield Renewable Energy Partners L.P.</v>
          </cell>
          <cell r="E10015" t="str">
            <v>Wind</v>
          </cell>
          <cell r="G10015" t="str">
            <v>NA</v>
          </cell>
          <cell r="H10015" t="str">
            <v>Merchant Unregulated</v>
          </cell>
        </row>
        <row r="10016">
          <cell r="D10016" t="str">
            <v>Brookfield Asset Management Inc.</v>
          </cell>
          <cell r="E10016" t="str">
            <v>Wind</v>
          </cell>
          <cell r="G10016" t="str">
            <v>NA</v>
          </cell>
          <cell r="H10016" t="str">
            <v>Merchant Unregulated</v>
          </cell>
        </row>
        <row r="10017">
          <cell r="D10017" t="str">
            <v>John W Horton</v>
          </cell>
          <cell r="E10017" t="str">
            <v>Wind</v>
          </cell>
          <cell r="G10017" t="str">
            <v>NA</v>
          </cell>
          <cell r="H10017" t="str">
            <v>Merchant Unregulated</v>
          </cell>
        </row>
        <row r="10018">
          <cell r="D10018" t="str">
            <v>JRS Windpower, LLC</v>
          </cell>
          <cell r="E10018" t="str">
            <v>Wind</v>
          </cell>
          <cell r="G10018" t="str">
            <v>NA</v>
          </cell>
          <cell r="H10018" t="str">
            <v>Merchant Unregulated</v>
          </cell>
        </row>
        <row r="10019">
          <cell r="D10019" t="str">
            <v>Northwest Wind, LLC</v>
          </cell>
          <cell r="E10019" t="str">
            <v>Wind</v>
          </cell>
          <cell r="G10019" t="str">
            <v>NA</v>
          </cell>
          <cell r="H10019" t="str">
            <v>Merchant Unregulated</v>
          </cell>
        </row>
        <row r="10020">
          <cell r="D10020" t="str">
            <v>JJS Windpower, LLC</v>
          </cell>
          <cell r="E10020" t="str">
            <v>Wind</v>
          </cell>
          <cell r="G10020" t="str">
            <v>NA</v>
          </cell>
          <cell r="H10020" t="str">
            <v>Merchant Unregulated</v>
          </cell>
        </row>
        <row r="10021">
          <cell r="D10021" t="str">
            <v>Northwood-Kensett Community School District</v>
          </cell>
          <cell r="E10021" t="str">
            <v>Wind</v>
          </cell>
          <cell r="G10021" t="str">
            <v>NA</v>
          </cell>
          <cell r="H10021" t="str">
            <v>Merchant Unregulated</v>
          </cell>
        </row>
        <row r="10022">
          <cell r="D10022" t="str">
            <v>Exelon Corporation</v>
          </cell>
          <cell r="E10022" t="str">
            <v>Wind</v>
          </cell>
          <cell r="G10022" t="str">
            <v>NA</v>
          </cell>
          <cell r="H10022" t="str">
            <v>Merchant Unregulated</v>
          </cell>
        </row>
        <row r="10023">
          <cell r="D10023" t="str">
            <v>Individual Owner</v>
          </cell>
          <cell r="E10023" t="str">
            <v>Wind</v>
          </cell>
          <cell r="G10023" t="str">
            <v>NA</v>
          </cell>
          <cell r="H10023" t="str">
            <v>Merchant Unregulated</v>
          </cell>
        </row>
        <row r="10024">
          <cell r="D10024" t="str">
            <v>Cannon Power Group</v>
          </cell>
          <cell r="E10024" t="str">
            <v>Wind</v>
          </cell>
          <cell r="G10024">
            <v>673382</v>
          </cell>
          <cell r="H10024" t="str">
            <v>Merchant Unregulated</v>
          </cell>
        </row>
        <row r="10025">
          <cell r="D10025" t="str">
            <v>American Electric Power Company, Inc.</v>
          </cell>
          <cell r="E10025" t="str">
            <v>Water</v>
          </cell>
          <cell r="G10025">
            <v>102158</v>
          </cell>
          <cell r="H10025" t="str">
            <v>Regulated</v>
          </cell>
        </row>
        <row r="10026">
          <cell r="D10026" t="str">
            <v>Wing River Wind, LLC</v>
          </cell>
          <cell r="E10026" t="str">
            <v>Wind</v>
          </cell>
          <cell r="G10026" t="str">
            <v>NA</v>
          </cell>
          <cell r="H10026" t="str">
            <v>Merchant Unregulated</v>
          </cell>
        </row>
        <row r="10027">
          <cell r="D10027" t="str">
            <v>Winnebago County</v>
          </cell>
          <cell r="E10027" t="str">
            <v>Biomass</v>
          </cell>
          <cell r="G10027" t="str">
            <v>NA</v>
          </cell>
          <cell r="H10027" t="str">
            <v>Merchant Unregulated</v>
          </cell>
        </row>
        <row r="10028">
          <cell r="D10028" t="str">
            <v>Integrys Energy Group, Inc.</v>
          </cell>
          <cell r="E10028" t="str">
            <v>Biomass</v>
          </cell>
          <cell r="G10028" t="str">
            <v>NA</v>
          </cell>
          <cell r="H10028" t="str">
            <v>Merchant Unregulated</v>
          </cell>
        </row>
        <row r="10029">
          <cell r="D10029" t="str">
            <v>Iberdrola, S.A.</v>
          </cell>
          <cell r="E10029" t="str">
            <v>Wind</v>
          </cell>
          <cell r="G10029" t="str">
            <v>NA</v>
          </cell>
          <cell r="H10029" t="str">
            <v>Merchant Unregulated</v>
          </cell>
        </row>
        <row r="10030">
          <cell r="D10030" t="str">
            <v>Winnetka Village of</v>
          </cell>
          <cell r="E10030" t="str">
            <v>Gas</v>
          </cell>
          <cell r="G10030" t="str">
            <v>NA</v>
          </cell>
          <cell r="H10030" t="str">
            <v>Regulated</v>
          </cell>
        </row>
        <row r="10031">
          <cell r="D10031" t="str">
            <v>Winnetka Village of</v>
          </cell>
          <cell r="E10031" t="str">
            <v>Oil</v>
          </cell>
          <cell r="G10031" t="str">
            <v>NA</v>
          </cell>
          <cell r="H10031" t="str">
            <v>Regulated</v>
          </cell>
        </row>
        <row r="10032">
          <cell r="D10032" t="str">
            <v>Juhl Energy, Inc</v>
          </cell>
          <cell r="E10032" t="str">
            <v>Wind</v>
          </cell>
          <cell r="G10032" t="str">
            <v>NA</v>
          </cell>
          <cell r="H10032" t="str">
            <v>Merchant Unregulated</v>
          </cell>
        </row>
        <row r="10033">
          <cell r="D10033" t="str">
            <v>Lakeland City of</v>
          </cell>
          <cell r="E10033" t="str">
            <v>Oil</v>
          </cell>
          <cell r="G10033" t="str">
            <v>NA</v>
          </cell>
          <cell r="H10033" t="str">
            <v>Regulated</v>
          </cell>
        </row>
        <row r="10034">
          <cell r="D10034" t="str">
            <v>Wintec Energy Ltd</v>
          </cell>
          <cell r="E10034" t="str">
            <v>Wind</v>
          </cell>
          <cell r="G10034" t="str">
            <v>NA</v>
          </cell>
          <cell r="H10034" t="str">
            <v>Merchant Unregulated</v>
          </cell>
        </row>
        <row r="10035">
          <cell r="D10035" t="str">
            <v>Flambeau Hydro LLC</v>
          </cell>
          <cell r="E10035" t="str">
            <v>Oil</v>
          </cell>
          <cell r="G10035" t="str">
            <v>NA</v>
          </cell>
          <cell r="H10035" t="str">
            <v>Merchant Unregulated</v>
          </cell>
        </row>
        <row r="10036">
          <cell r="D10036" t="str">
            <v>Navitas Energy, Inc.</v>
          </cell>
          <cell r="E10036" t="str">
            <v>Wind</v>
          </cell>
          <cell r="G10036" t="str">
            <v>NA</v>
          </cell>
          <cell r="H10036" t="str">
            <v>Merchant Unregulated</v>
          </cell>
        </row>
        <row r="10037">
          <cell r="D10037" t="str">
            <v>Gamesa Corporacion Tecnologica S.A.</v>
          </cell>
          <cell r="E10037" t="str">
            <v>Wind</v>
          </cell>
          <cell r="G10037" t="str">
            <v>NA</v>
          </cell>
          <cell r="H10037" t="str">
            <v>Merchant Unregulated</v>
          </cell>
        </row>
        <row r="10038">
          <cell r="D10038" t="str">
            <v>Enel S.p.A.</v>
          </cell>
          <cell r="E10038" t="str">
            <v>Wind</v>
          </cell>
          <cell r="G10038" t="str">
            <v>NA</v>
          </cell>
          <cell r="H10038" t="str">
            <v>Merchant Unregulated</v>
          </cell>
        </row>
        <row r="10039">
          <cell r="D10039" t="str">
            <v>Winterset City of</v>
          </cell>
          <cell r="E10039" t="str">
            <v>Oil</v>
          </cell>
          <cell r="G10039" t="str">
            <v>NA</v>
          </cell>
          <cell r="H10039" t="str">
            <v>Regulated</v>
          </cell>
        </row>
        <row r="10040">
          <cell r="D10040" t="str">
            <v>ALLETE, Inc.</v>
          </cell>
          <cell r="E10040" t="str">
            <v>Water</v>
          </cell>
          <cell r="G10040">
            <v>12471</v>
          </cell>
          <cell r="H10040" t="str">
            <v>Regulated</v>
          </cell>
        </row>
        <row r="10041">
          <cell r="D10041" t="str">
            <v>South Carolina Public Service Authority</v>
          </cell>
          <cell r="E10041" t="str">
            <v>Coal</v>
          </cell>
          <cell r="G10041">
            <v>2512245</v>
          </cell>
          <cell r="H10041" t="str">
            <v>Regulated</v>
          </cell>
        </row>
        <row r="10042">
          <cell r="D10042" t="str">
            <v>Connecticut Municipal Electric Energy Cooperative</v>
          </cell>
          <cell r="E10042" t="str">
            <v>Oil</v>
          </cell>
          <cell r="G10042" t="str">
            <v>NA</v>
          </cell>
          <cell r="H10042" t="str">
            <v>Regulated</v>
          </cell>
        </row>
        <row r="10043">
          <cell r="D10043" t="str">
            <v>NewPage Holdings Inc.</v>
          </cell>
          <cell r="E10043" t="str">
            <v>Water</v>
          </cell>
          <cell r="G10043" t="str">
            <v>NA</v>
          </cell>
          <cell r="H10043" t="str">
            <v>Regulated</v>
          </cell>
        </row>
        <row r="10044">
          <cell r="D10044" t="str">
            <v>NewPage Holdings Inc.</v>
          </cell>
          <cell r="E10044" t="str">
            <v>Other Nonrenewable</v>
          </cell>
          <cell r="G10044" t="str">
            <v>NA</v>
          </cell>
          <cell r="H10044" t="str">
            <v>Merchant Unregulated</v>
          </cell>
        </row>
        <row r="10045">
          <cell r="D10045" t="str">
            <v>NewPage Holdings Inc.</v>
          </cell>
          <cell r="E10045" t="str">
            <v>Biomass</v>
          </cell>
          <cell r="G10045">
            <v>11876</v>
          </cell>
          <cell r="H10045" t="str">
            <v>Merchant Unregulated</v>
          </cell>
        </row>
        <row r="10046">
          <cell r="D10046" t="str">
            <v>PG&amp;E Corporation</v>
          </cell>
          <cell r="E10046" t="str">
            <v>Water</v>
          </cell>
          <cell r="G10046">
            <v>46666</v>
          </cell>
          <cell r="H10046" t="str">
            <v>Regulated</v>
          </cell>
        </row>
        <row r="10047">
          <cell r="D10047" t="str">
            <v>GDF Suez SA</v>
          </cell>
          <cell r="E10047" t="str">
            <v>Gas</v>
          </cell>
          <cell r="G10047">
            <v>4109048</v>
          </cell>
          <cell r="H10047" t="str">
            <v>Merchant Unregulated</v>
          </cell>
        </row>
        <row r="10048">
          <cell r="D10048" t="str">
            <v>Wisner City of</v>
          </cell>
          <cell r="E10048" t="str">
            <v>Oil</v>
          </cell>
          <cell r="G10048" t="str">
            <v>NA</v>
          </cell>
          <cell r="H10048" t="str">
            <v>Regulated</v>
          </cell>
        </row>
        <row r="10049">
          <cell r="D10049" t="str">
            <v>Xcel Energy Inc.</v>
          </cell>
          <cell r="E10049" t="str">
            <v>Water</v>
          </cell>
          <cell r="G10049">
            <v>94715</v>
          </cell>
          <cell r="H10049" t="str">
            <v>Regulated</v>
          </cell>
        </row>
        <row r="10050">
          <cell r="D10050" t="str">
            <v>Waste Management, Inc.</v>
          </cell>
          <cell r="E10050" t="str">
            <v>Biomass</v>
          </cell>
          <cell r="G10050" t="str">
            <v>NA</v>
          </cell>
          <cell r="H10050" t="str">
            <v>Merchant Unregulated</v>
          </cell>
        </row>
        <row r="10051">
          <cell r="D10051" t="str">
            <v>Allegheny Electric Cooperative Inc.</v>
          </cell>
          <cell r="E10051" t="str">
            <v>Water</v>
          </cell>
          <cell r="G10051" t="str">
            <v>NA</v>
          </cell>
          <cell r="H10051" t="str">
            <v>Merchant Unregulated</v>
          </cell>
        </row>
        <row r="10052">
          <cell r="D10052" t="str">
            <v>Monroe County</v>
          </cell>
          <cell r="E10052" t="str">
            <v>Biomass</v>
          </cell>
          <cell r="G10052" t="str">
            <v>NA</v>
          </cell>
          <cell r="H10052" t="str">
            <v>Merchant Unregulated</v>
          </cell>
        </row>
        <row r="10053">
          <cell r="D10053" t="str">
            <v>Hardwick Town of</v>
          </cell>
          <cell r="E10053" t="str">
            <v>Water</v>
          </cell>
          <cell r="G10053" t="str">
            <v>NA</v>
          </cell>
          <cell r="H10053" t="str">
            <v>Regulated</v>
          </cell>
        </row>
        <row r="10054">
          <cell r="D10054" t="str">
            <v>Westar Energy, Inc.</v>
          </cell>
          <cell r="E10054" t="str">
            <v>Nuclear</v>
          </cell>
          <cell r="G10054">
            <v>3893914</v>
          </cell>
          <cell r="H10054" t="str">
            <v>Regulated</v>
          </cell>
        </row>
        <row r="10055">
          <cell r="D10055" t="str">
            <v>Kansas Electric Power Cooperative, Inc.</v>
          </cell>
          <cell r="E10055" t="str">
            <v>Nuclear</v>
          </cell>
          <cell r="G10055">
            <v>497096</v>
          </cell>
          <cell r="H10055" t="str">
            <v>Regulated</v>
          </cell>
        </row>
        <row r="10056">
          <cell r="D10056" t="str">
            <v>Great Plains Energy Inc.</v>
          </cell>
          <cell r="E10056" t="str">
            <v>Nuclear</v>
          </cell>
          <cell r="G10056">
            <v>3893914</v>
          </cell>
          <cell r="H10056" t="str">
            <v>Regulated</v>
          </cell>
        </row>
        <row r="10057">
          <cell r="D10057" t="str">
            <v>United States Government</v>
          </cell>
          <cell r="E10057" t="str">
            <v>Water</v>
          </cell>
          <cell r="G10057">
            <v>623226</v>
          </cell>
          <cell r="H10057" t="str">
            <v>Merchant Unregulated</v>
          </cell>
        </row>
        <row r="10058">
          <cell r="D10058" t="str">
            <v>Sustainable Energy Solutions LLC</v>
          </cell>
          <cell r="E10058" t="str">
            <v>Biomass</v>
          </cell>
          <cell r="G10058" t="str">
            <v>NA</v>
          </cell>
          <cell r="H10058" t="str">
            <v>Merchant Unregulated</v>
          </cell>
        </row>
        <row r="10059">
          <cell r="D10059" t="str">
            <v>Tenaska Inc.</v>
          </cell>
          <cell r="E10059" t="str">
            <v>Gas</v>
          </cell>
          <cell r="G10059">
            <v>56476</v>
          </cell>
          <cell r="H10059" t="str">
            <v>Merchant Unregulated</v>
          </cell>
        </row>
        <row r="10060">
          <cell r="D10060" t="str">
            <v>Exelon Corporation</v>
          </cell>
          <cell r="E10060" t="str">
            <v>Gas</v>
          </cell>
          <cell r="G10060">
            <v>2537521</v>
          </cell>
          <cell r="H10060" t="str">
            <v>Merchant Unregulated</v>
          </cell>
        </row>
        <row r="10061">
          <cell r="D10061" t="str">
            <v>NextEra Energy, Inc.</v>
          </cell>
          <cell r="E10061" t="str">
            <v>Wind</v>
          </cell>
          <cell r="G10061">
            <v>421472</v>
          </cell>
          <cell r="H10061" t="str">
            <v>Merchant Unregulated</v>
          </cell>
        </row>
        <row r="10062">
          <cell r="D10062" t="str">
            <v>Exelon Corporation</v>
          </cell>
          <cell r="E10062" t="str">
            <v>Wind</v>
          </cell>
          <cell r="G10062" t="str">
            <v>NA</v>
          </cell>
          <cell r="H10062" t="str">
            <v>Merchant Unregulated</v>
          </cell>
        </row>
        <row r="10063">
          <cell r="D10063" t="str">
            <v>Exelon Corporation</v>
          </cell>
          <cell r="E10063" t="str">
            <v>Wind</v>
          </cell>
          <cell r="G10063" t="str">
            <v>NA</v>
          </cell>
          <cell r="H10063" t="str">
            <v>Merchant Unregulated</v>
          </cell>
        </row>
        <row r="10064">
          <cell r="D10064" t="str">
            <v>Central California Irrigation District</v>
          </cell>
          <cell r="E10064" t="str">
            <v>Water</v>
          </cell>
          <cell r="G10064" t="str">
            <v>NA</v>
          </cell>
          <cell r="H10064" t="str">
            <v>Merchant Unregulated</v>
          </cell>
        </row>
        <row r="10065">
          <cell r="D10065" t="str">
            <v>Calpine Corporation</v>
          </cell>
          <cell r="E10065" t="str">
            <v>Gas</v>
          </cell>
          <cell r="G10065" t="str">
            <v>NA</v>
          </cell>
          <cell r="H10065" t="str">
            <v>Merchant Unregulated</v>
          </cell>
        </row>
        <row r="10066">
          <cell r="D10066" t="str">
            <v>Invenergy LLC</v>
          </cell>
          <cell r="E10066" t="str">
            <v>Wind</v>
          </cell>
          <cell r="G10066" t="str">
            <v>NA</v>
          </cell>
          <cell r="H10066" t="str">
            <v>Merchant Unregulated</v>
          </cell>
        </row>
        <row r="10067">
          <cell r="D10067" t="str">
            <v>Wolverine Wind Energy, LLC</v>
          </cell>
          <cell r="E10067" t="str">
            <v>Wind</v>
          </cell>
          <cell r="G10067" t="str">
            <v>NA</v>
          </cell>
          <cell r="H10067" t="str">
            <v>Merchant Unregulated</v>
          </cell>
        </row>
        <row r="10068">
          <cell r="D10068" t="str">
            <v>Dynegy Inc.</v>
          </cell>
          <cell r="E10068" t="str">
            <v>Coal</v>
          </cell>
          <cell r="G10068">
            <v>2744517</v>
          </cell>
          <cell r="H10068" t="str">
            <v>Merchant Unregulated</v>
          </cell>
        </row>
        <row r="10069">
          <cell r="D10069" t="str">
            <v>Eagle Rock Field Services, L. P.</v>
          </cell>
          <cell r="E10069" t="str">
            <v>Gas</v>
          </cell>
          <cell r="G10069" t="str">
            <v>NA</v>
          </cell>
          <cell r="H10069" t="str">
            <v>Merchant Unregulated</v>
          </cell>
        </row>
        <row r="10070">
          <cell r="D10070" t="str">
            <v>Modesto Irrigation District</v>
          </cell>
          <cell r="E10070" t="str">
            <v>Gas</v>
          </cell>
          <cell r="G10070" t="str">
            <v>NA</v>
          </cell>
          <cell r="H10070" t="str">
            <v>Merchant Unregulated</v>
          </cell>
        </row>
        <row r="10071">
          <cell r="D10071" t="str">
            <v>CIF Woodland, Inc.</v>
          </cell>
          <cell r="E10071" t="str">
            <v>Biomass</v>
          </cell>
          <cell r="G10071" t="str">
            <v>NA</v>
          </cell>
          <cell r="H10071" t="str">
            <v>Merchant Unregulated</v>
          </cell>
        </row>
        <row r="10072">
          <cell r="D10072" t="str">
            <v>DTE Energy Company</v>
          </cell>
          <cell r="E10072" t="str">
            <v>Biomass</v>
          </cell>
          <cell r="G10072" t="str">
            <v>NA</v>
          </cell>
          <cell r="H10072" t="str">
            <v>Merchant Unregulated</v>
          </cell>
        </row>
        <row r="10073">
          <cell r="D10073" t="str">
            <v>Modesto Irrigation District</v>
          </cell>
          <cell r="E10073" t="str">
            <v>Gas</v>
          </cell>
          <cell r="G10073" t="str">
            <v>NA</v>
          </cell>
          <cell r="H10073" t="str">
            <v>Merchant Unregulated</v>
          </cell>
        </row>
        <row r="10074">
          <cell r="D10074" t="str">
            <v>Modesto Irrigation District</v>
          </cell>
          <cell r="E10074" t="str">
            <v>Gas</v>
          </cell>
          <cell r="G10074" t="str">
            <v>NA</v>
          </cell>
          <cell r="H10074" t="str">
            <v>Merchant Unregulated</v>
          </cell>
        </row>
        <row r="10075">
          <cell r="D10075" t="str">
            <v>Waste Management, Inc.</v>
          </cell>
          <cell r="E10075" t="str">
            <v>Biomass</v>
          </cell>
          <cell r="G10075" t="str">
            <v>NA</v>
          </cell>
          <cell r="H10075" t="str">
            <v>Merchant Unregulated</v>
          </cell>
        </row>
        <row r="10076">
          <cell r="D10076" t="str">
            <v>PT Sinar Mas Group</v>
          </cell>
          <cell r="E10076" t="str">
            <v>Water</v>
          </cell>
          <cell r="G10076">
            <v>103192</v>
          </cell>
          <cell r="H10076" t="str">
            <v>Merchant Unregulated</v>
          </cell>
        </row>
        <row r="10077">
          <cell r="D10077" t="str">
            <v>PT Sinar Mas Group</v>
          </cell>
          <cell r="E10077" t="str">
            <v>Biomass</v>
          </cell>
          <cell r="G10077">
            <v>334997</v>
          </cell>
          <cell r="H10077" t="str">
            <v>Merchant Unregulated</v>
          </cell>
        </row>
        <row r="10078">
          <cell r="D10078" t="str">
            <v>Industry Funds Management Ltd.</v>
          </cell>
          <cell r="E10078" t="str">
            <v>Oil</v>
          </cell>
          <cell r="G10078" t="str">
            <v>NA</v>
          </cell>
          <cell r="H10078" t="str">
            <v>Merchant Unregulated</v>
          </cell>
        </row>
        <row r="10079">
          <cell r="D10079" t="str">
            <v>SunEdison, Inc.</v>
          </cell>
          <cell r="E10079" t="str">
            <v>Solar</v>
          </cell>
          <cell r="G10079" t="str">
            <v>NA</v>
          </cell>
          <cell r="H10079" t="str">
            <v>Merchant Unregulated</v>
          </cell>
        </row>
        <row r="10080">
          <cell r="D10080" t="str">
            <v>South Feather Water &amp; Power Agency</v>
          </cell>
          <cell r="E10080" t="str">
            <v>Water</v>
          </cell>
          <cell r="G10080" t="str">
            <v>NA</v>
          </cell>
          <cell r="H10080" t="str">
            <v>Merchant Unregulated</v>
          </cell>
        </row>
        <row r="10081">
          <cell r="D10081" t="str">
            <v>United States Government</v>
          </cell>
          <cell r="E10081" t="str">
            <v>Water</v>
          </cell>
          <cell r="G10081" t="str">
            <v>NA</v>
          </cell>
          <cell r="H10081" t="str">
            <v>Merchant Unregulated</v>
          </cell>
        </row>
        <row r="10082">
          <cell r="D10082" t="str">
            <v>Duke Energy Corporation</v>
          </cell>
          <cell r="E10082" t="str">
            <v>Gas</v>
          </cell>
          <cell r="G10082">
            <v>11762</v>
          </cell>
          <cell r="H10082" t="str">
            <v>Regulated</v>
          </cell>
        </row>
        <row r="10083">
          <cell r="D10083" t="str">
            <v>Juhl Energy, Inc</v>
          </cell>
          <cell r="E10083" t="str">
            <v>Wind</v>
          </cell>
          <cell r="G10083" t="str">
            <v>NA</v>
          </cell>
          <cell r="H10083" t="str">
            <v>Merchant Unregulated</v>
          </cell>
        </row>
        <row r="10084">
          <cell r="D10084" t="str">
            <v>Juhl Energy, Inc</v>
          </cell>
          <cell r="E10084" t="str">
            <v>Wind</v>
          </cell>
          <cell r="G10084" t="str">
            <v>NA</v>
          </cell>
          <cell r="H10084" t="str">
            <v>Merchant Unregulated</v>
          </cell>
        </row>
        <row r="10085">
          <cell r="D10085" t="str">
            <v>LROC Properties, L.L.C.</v>
          </cell>
          <cell r="E10085" t="str">
            <v>Wind</v>
          </cell>
          <cell r="G10085" t="str">
            <v>NA</v>
          </cell>
          <cell r="H10085" t="str">
            <v>Merchant Unregulated</v>
          </cell>
        </row>
        <row r="10086">
          <cell r="D10086" t="str">
            <v>EWT Americas Inc</v>
          </cell>
          <cell r="E10086" t="str">
            <v>Wind</v>
          </cell>
          <cell r="G10086" t="str">
            <v>NA</v>
          </cell>
          <cell r="H10086" t="str">
            <v>Regulated</v>
          </cell>
        </row>
        <row r="10087">
          <cell r="D10087" t="str">
            <v>Enel S.p.A.</v>
          </cell>
          <cell r="E10087" t="str">
            <v>Water</v>
          </cell>
          <cell r="G10087" t="str">
            <v>NA</v>
          </cell>
          <cell r="H10087" t="str">
            <v>Merchant Unregulated</v>
          </cell>
        </row>
        <row r="10088">
          <cell r="D10088" t="str">
            <v>Cambrian Energy Development, LLC</v>
          </cell>
          <cell r="E10088" t="str">
            <v>Biomass</v>
          </cell>
          <cell r="G10088" t="str">
            <v>NA</v>
          </cell>
          <cell r="H10088" t="str">
            <v>Merchant Unregulated</v>
          </cell>
        </row>
        <row r="10089">
          <cell r="D10089" t="str">
            <v>NextEra Energy, Inc.</v>
          </cell>
          <cell r="E10089" t="str">
            <v>Wind</v>
          </cell>
          <cell r="G10089" t="str">
            <v>NA</v>
          </cell>
          <cell r="H10089" t="str">
            <v>Merchant Unregulated</v>
          </cell>
        </row>
        <row r="10090">
          <cell r="D10090" t="str">
            <v>NextEra Energy, Inc.</v>
          </cell>
          <cell r="E10090" t="str">
            <v>Wind</v>
          </cell>
          <cell r="G10090" t="str">
            <v>NA</v>
          </cell>
          <cell r="H10090" t="str">
            <v>Merchant Unregulated</v>
          </cell>
        </row>
        <row r="10091">
          <cell r="D10091" t="str">
            <v>South San Joaquin Irr District</v>
          </cell>
          <cell r="E10091" t="str">
            <v>Water</v>
          </cell>
          <cell r="G10091" t="str">
            <v>NA</v>
          </cell>
          <cell r="H10091" t="str">
            <v>Merchant Unregulated</v>
          </cell>
        </row>
        <row r="10092">
          <cell r="D10092" t="str">
            <v>Thundermist Hydropower LLC</v>
          </cell>
          <cell r="E10092" t="str">
            <v>Water</v>
          </cell>
          <cell r="G10092" t="str">
            <v>NA</v>
          </cell>
          <cell r="H10092" t="str">
            <v>Merchant Unregulated</v>
          </cell>
        </row>
        <row r="10093">
          <cell r="D10093" t="str">
            <v>Emera Incorporated</v>
          </cell>
          <cell r="E10093" t="str">
            <v>Water</v>
          </cell>
          <cell r="G10093" t="str">
            <v>NA</v>
          </cell>
          <cell r="H10093" t="str">
            <v>Merchant Unregulated</v>
          </cell>
        </row>
        <row r="10094">
          <cell r="D10094" t="str">
            <v>Algonquin Power &amp; Utilities Corp.</v>
          </cell>
          <cell r="E10094" t="str">
            <v>Water</v>
          </cell>
          <cell r="G10094" t="str">
            <v>NA</v>
          </cell>
          <cell r="H10094" t="str">
            <v>Merchant Unregulated</v>
          </cell>
        </row>
        <row r="10095">
          <cell r="D10095" t="str">
            <v>Worcester County Renewable Energy, LLC</v>
          </cell>
          <cell r="E10095" t="str">
            <v>Biomass</v>
          </cell>
          <cell r="G10095" t="str">
            <v>NA</v>
          </cell>
          <cell r="H10095" t="str">
            <v>Merchant Unregulated</v>
          </cell>
        </row>
        <row r="10096">
          <cell r="D10096" t="str">
            <v>Wilson Holdings LLC</v>
          </cell>
          <cell r="E10096" t="str">
            <v>Solar</v>
          </cell>
          <cell r="G10096" t="str">
            <v>NA</v>
          </cell>
          <cell r="H10096" t="str">
            <v>Merchant Unregulated</v>
          </cell>
        </row>
        <row r="10097">
          <cell r="D10097" t="str">
            <v>Swift River Company, Inc.</v>
          </cell>
          <cell r="E10097" t="str">
            <v>Water</v>
          </cell>
          <cell r="G10097" t="str">
            <v>NA</v>
          </cell>
          <cell r="H10097" t="str">
            <v>Merchant Unregulated</v>
          </cell>
        </row>
        <row r="10098">
          <cell r="D10098" t="str">
            <v>Hoosier Energy Rural Electric Co-op Inc.</v>
          </cell>
          <cell r="E10098" t="str">
            <v>Gas</v>
          </cell>
          <cell r="G10098">
            <v>16532</v>
          </cell>
          <cell r="H10098" t="str">
            <v>Merchant Unregulated</v>
          </cell>
        </row>
        <row r="10099">
          <cell r="D10099" t="str">
            <v>Worthington City of</v>
          </cell>
          <cell r="E10099" t="str">
            <v>Oil</v>
          </cell>
          <cell r="G10099" t="str">
            <v>NA</v>
          </cell>
          <cell r="H10099" t="str">
            <v>Regulated</v>
          </cell>
        </row>
        <row r="10100">
          <cell r="D10100" t="str">
            <v>Western Minnesota Municipal Power Agency</v>
          </cell>
          <cell r="E10100" t="str">
            <v>Wind</v>
          </cell>
          <cell r="G10100" t="str">
            <v>NA</v>
          </cell>
          <cell r="H10100" t="str">
            <v>Merchant Unregulated</v>
          </cell>
        </row>
        <row r="10101">
          <cell r="D10101" t="str">
            <v>WPPI Energy</v>
          </cell>
          <cell r="E10101" t="str">
            <v>Wind</v>
          </cell>
          <cell r="G10101" t="str">
            <v>NA</v>
          </cell>
          <cell r="H10101" t="str">
            <v>Merchant Unregulated</v>
          </cell>
        </row>
        <row r="10102">
          <cell r="D10102" t="str">
            <v>WGL Holdings, Inc.</v>
          </cell>
          <cell r="E10102" t="str">
            <v>Solar</v>
          </cell>
          <cell r="G10102" t="str">
            <v>NA</v>
          </cell>
          <cell r="H10102" t="str">
            <v>Merchant Unregulated</v>
          </cell>
        </row>
        <row r="10103">
          <cell r="D10103" t="str">
            <v>Miller Hydro Group Inc</v>
          </cell>
          <cell r="E10103" t="str">
            <v>Water</v>
          </cell>
          <cell r="G10103" t="str">
            <v>NA</v>
          </cell>
          <cell r="H10103" t="str">
            <v>Merchant Unregulated</v>
          </cell>
        </row>
        <row r="10104">
          <cell r="D10104" t="str">
            <v>Pacific Winds</v>
          </cell>
          <cell r="E10104" t="str">
            <v>Wind</v>
          </cell>
          <cell r="G10104" t="str">
            <v>NA</v>
          </cell>
          <cell r="H10104" t="str">
            <v>Merchant Unregulated</v>
          </cell>
        </row>
        <row r="10105">
          <cell r="D10105" t="str">
            <v>Pacific Winds</v>
          </cell>
          <cell r="E10105" t="str">
            <v>Wind</v>
          </cell>
          <cell r="G10105" t="str">
            <v>NA</v>
          </cell>
          <cell r="H10105" t="str">
            <v>Merchant Unregulated</v>
          </cell>
        </row>
        <row r="10106">
          <cell r="D10106" t="str">
            <v>WPPI Energy</v>
          </cell>
          <cell r="E10106" t="str">
            <v>Oil</v>
          </cell>
          <cell r="G10106" t="str">
            <v>NA</v>
          </cell>
          <cell r="H10106" t="str">
            <v>Merchant Unregulated</v>
          </cell>
        </row>
        <row r="10107">
          <cell r="D10107" t="str">
            <v>American Securities LLC</v>
          </cell>
          <cell r="E10107" t="str">
            <v>Gas</v>
          </cell>
          <cell r="G10107" t="str">
            <v>NA</v>
          </cell>
          <cell r="H10107" t="str">
            <v>Merchant Unregulated</v>
          </cell>
        </row>
        <row r="10108">
          <cell r="D10108" t="str">
            <v>American Securities LLC</v>
          </cell>
          <cell r="E10108" t="str">
            <v>Gas</v>
          </cell>
          <cell r="G10108" t="str">
            <v>NA</v>
          </cell>
          <cell r="H10108" t="str">
            <v>Merchant Unregulated</v>
          </cell>
        </row>
        <row r="10109">
          <cell r="D10109" t="str">
            <v>Wrangell City of</v>
          </cell>
          <cell r="E10109" t="str">
            <v>Oil</v>
          </cell>
          <cell r="G10109" t="str">
            <v>NA</v>
          </cell>
          <cell r="H10109" t="str">
            <v>Regulated</v>
          </cell>
        </row>
        <row r="10110">
          <cell r="D10110" t="str">
            <v>Wray School District</v>
          </cell>
          <cell r="E10110" t="str">
            <v>Wind</v>
          </cell>
          <cell r="G10110" t="str">
            <v>NA</v>
          </cell>
          <cell r="H10110" t="str">
            <v>Merchant Unregulated</v>
          </cell>
        </row>
        <row r="10111">
          <cell r="D10111" t="str">
            <v>Otter Tail Corporation</v>
          </cell>
          <cell r="E10111" t="str">
            <v>Water</v>
          </cell>
          <cell r="G10111">
            <v>1546</v>
          </cell>
          <cell r="H10111" t="str">
            <v>Regulated</v>
          </cell>
        </row>
        <row r="10112">
          <cell r="D10112" t="str">
            <v>Greenwood Utilities Commission</v>
          </cell>
          <cell r="E10112" t="str">
            <v>Gas</v>
          </cell>
          <cell r="G10112" t="str">
            <v>NA</v>
          </cell>
          <cell r="H10112" t="str">
            <v>Regulated</v>
          </cell>
        </row>
        <row r="10113">
          <cell r="D10113" t="str">
            <v>Washington Electric Cooperative Inc. - VT</v>
          </cell>
          <cell r="E10113" t="str">
            <v>Water</v>
          </cell>
          <cell r="G10113" t="str">
            <v>NA</v>
          </cell>
          <cell r="H10113" t="str">
            <v>Merchant Unregulated</v>
          </cell>
        </row>
        <row r="10114">
          <cell r="D10114" t="str">
            <v>Nisichawayasihk Cree Nation</v>
          </cell>
          <cell r="E10114" t="str">
            <v>Water</v>
          </cell>
          <cell r="G10114" t="str">
            <v>NA</v>
          </cell>
          <cell r="H10114" t="str">
            <v>Foreign</v>
          </cell>
        </row>
        <row r="10115">
          <cell r="D10115" t="str">
            <v>Manitoba Hydro</v>
          </cell>
          <cell r="E10115" t="str">
            <v>Water</v>
          </cell>
          <cell r="G10115" t="str">
            <v>NA</v>
          </cell>
          <cell r="H10115" t="str">
            <v>Foreign</v>
          </cell>
        </row>
        <row r="10116">
          <cell r="D10116" t="str">
            <v>East Bay Municipal Util Dist</v>
          </cell>
          <cell r="E10116" t="str">
            <v>Biomass</v>
          </cell>
          <cell r="G10116" t="str">
            <v>NA</v>
          </cell>
          <cell r="H10116" t="str">
            <v>Regulated</v>
          </cell>
        </row>
        <row r="10117">
          <cell r="D10117" t="str">
            <v>Wyandotte Municipal Service Commission</v>
          </cell>
          <cell r="E10117" t="str">
            <v>Coal</v>
          </cell>
          <cell r="G10117">
            <v>102431</v>
          </cell>
          <cell r="H10117" t="str">
            <v>Regulated</v>
          </cell>
        </row>
        <row r="10118">
          <cell r="D10118" t="str">
            <v>Wyandotte Municipal Service Commission</v>
          </cell>
          <cell r="E10118" t="str">
            <v>Oil</v>
          </cell>
          <cell r="G10118">
            <v>37</v>
          </cell>
          <cell r="H10118" t="str">
            <v>Regulated</v>
          </cell>
        </row>
        <row r="10119">
          <cell r="D10119" t="str">
            <v>Black Hills Corporation</v>
          </cell>
          <cell r="E10119" t="str">
            <v>Coal</v>
          </cell>
          <cell r="G10119" t="str">
            <v>NA</v>
          </cell>
          <cell r="H10119" t="str">
            <v>Regulated</v>
          </cell>
        </row>
        <row r="10120">
          <cell r="D10120" t="str">
            <v>Municipal Energy Agency of NE</v>
          </cell>
          <cell r="E10120" t="str">
            <v>Coal</v>
          </cell>
          <cell r="G10120" t="str">
            <v>NA</v>
          </cell>
          <cell r="H10120" t="str">
            <v>Regulated</v>
          </cell>
        </row>
        <row r="10121">
          <cell r="D10121" t="str">
            <v>Black Hills Corporation</v>
          </cell>
          <cell r="E10121" t="str">
            <v>Coal</v>
          </cell>
          <cell r="G10121">
            <v>651881</v>
          </cell>
          <cell r="H10121" t="str">
            <v>Regulated</v>
          </cell>
        </row>
        <row r="10122">
          <cell r="D10122" t="str">
            <v>Black Hills Corporation</v>
          </cell>
          <cell r="E10122" t="str">
            <v>Coal</v>
          </cell>
          <cell r="G10122">
            <v>446994</v>
          </cell>
          <cell r="H10122" t="str">
            <v>Regulated</v>
          </cell>
        </row>
        <row r="10123">
          <cell r="D10123" t="str">
            <v>Gillette City of</v>
          </cell>
          <cell r="E10123" t="str">
            <v>Coal</v>
          </cell>
          <cell r="G10123">
            <v>197945</v>
          </cell>
          <cell r="H10123" t="str">
            <v>Regulated</v>
          </cell>
        </row>
        <row r="10124">
          <cell r="D10124" t="str">
            <v>MDU Resources Group, Inc.</v>
          </cell>
          <cell r="E10124" t="str">
            <v>Coal</v>
          </cell>
          <cell r="G10124">
            <v>215693</v>
          </cell>
          <cell r="H10124" t="str">
            <v>Regulated</v>
          </cell>
        </row>
        <row r="10125">
          <cell r="D10125" t="str">
            <v>Duke Energy Corporation</v>
          </cell>
          <cell r="E10125" t="str">
            <v>Water</v>
          </cell>
          <cell r="G10125">
            <v>85879</v>
          </cell>
          <cell r="H10125" t="str">
            <v>Regulated</v>
          </cell>
        </row>
        <row r="10126">
          <cell r="D10126" t="str">
            <v>Brookfield Renewable Energy Partners L.P.</v>
          </cell>
          <cell r="E10126" t="str">
            <v>Water</v>
          </cell>
          <cell r="G10126" t="str">
            <v>NA</v>
          </cell>
          <cell r="H10126" t="str">
            <v>Merchant Unregulated</v>
          </cell>
        </row>
        <row r="10127">
          <cell r="D10127" t="str">
            <v>Brookfield Asset Management Inc.</v>
          </cell>
          <cell r="E10127" t="str">
            <v>Water</v>
          </cell>
          <cell r="G10127" t="str">
            <v>NA</v>
          </cell>
          <cell r="H10127" t="str">
            <v>Merchant Unregulated</v>
          </cell>
        </row>
        <row r="10128">
          <cell r="D10128" t="str">
            <v>Tacoma Public Utilities</v>
          </cell>
          <cell r="E10128" t="str">
            <v>Water</v>
          </cell>
          <cell r="G10128" t="str">
            <v>NA</v>
          </cell>
          <cell r="H10128" t="str">
            <v>Regulated</v>
          </cell>
        </row>
        <row r="10129">
          <cell r="D10129" t="str">
            <v>Berkshire Hathaway Inc.</v>
          </cell>
          <cell r="E10129" t="str">
            <v>Coal</v>
          </cell>
          <cell r="G10129">
            <v>1813261</v>
          </cell>
          <cell r="H10129" t="str">
            <v>Regulated</v>
          </cell>
        </row>
        <row r="10130">
          <cell r="D10130" t="str">
            <v>MidAmerican Energy Holdings Company</v>
          </cell>
          <cell r="E10130" t="str">
            <v>Coal</v>
          </cell>
          <cell r="G10130">
            <v>205961</v>
          </cell>
          <cell r="H10130" t="str">
            <v>Regulated</v>
          </cell>
        </row>
        <row r="10131">
          <cell r="D10131" t="str">
            <v>Black Hills Corporation</v>
          </cell>
          <cell r="E10131" t="str">
            <v>Coal</v>
          </cell>
          <cell r="G10131">
            <v>504805</v>
          </cell>
          <cell r="H10131" t="str">
            <v>Regulated</v>
          </cell>
        </row>
        <row r="10132">
          <cell r="D10132" t="str">
            <v>NextEra Energy, Inc.</v>
          </cell>
          <cell r="E10132" t="str">
            <v>Wind</v>
          </cell>
          <cell r="G10132">
            <v>384066</v>
          </cell>
          <cell r="H10132" t="str">
            <v>Merchant Unregulated</v>
          </cell>
        </row>
        <row r="10133">
          <cell r="D10133" t="str">
            <v>Summit Hydropower, Inc</v>
          </cell>
          <cell r="E10133" t="str">
            <v>Water</v>
          </cell>
          <cell r="G10133" t="str">
            <v>NA</v>
          </cell>
          <cell r="H10133" t="str">
            <v>Merchant Unregulated</v>
          </cell>
        </row>
        <row r="10134">
          <cell r="D10134" t="str">
            <v>Portland General Electric Company</v>
          </cell>
          <cell r="E10134" t="str">
            <v>Oil</v>
          </cell>
          <cell r="G10134">
            <v>58</v>
          </cell>
          <cell r="H10134" t="str">
            <v>Regulated</v>
          </cell>
        </row>
        <row r="10135">
          <cell r="D10135" t="str">
            <v>Idaho Wind Partners 1, LLC</v>
          </cell>
          <cell r="E10135" t="str">
            <v>Wind</v>
          </cell>
          <cell r="G10135" t="str">
            <v>NA</v>
          </cell>
          <cell r="H10135" t="str">
            <v>Merchant Unregulated</v>
          </cell>
        </row>
        <row r="10136">
          <cell r="D10136" t="str">
            <v>Yakutat Power Inc</v>
          </cell>
          <cell r="E10136" t="str">
            <v>Oil</v>
          </cell>
          <cell r="G10136" t="str">
            <v>NA</v>
          </cell>
          <cell r="H10136" t="str">
            <v>Regulated</v>
          </cell>
        </row>
        <row r="10137">
          <cell r="D10137" t="str">
            <v>Berkshire Hathaway Inc.</v>
          </cell>
          <cell r="E10137" t="str">
            <v>Water</v>
          </cell>
          <cell r="G10137">
            <v>15255</v>
          </cell>
          <cell r="H10137" t="str">
            <v>Regulated</v>
          </cell>
        </row>
        <row r="10138">
          <cell r="D10138" t="str">
            <v>MidAmerican Energy Holdings Company</v>
          </cell>
          <cell r="E10138" t="str">
            <v>Water</v>
          </cell>
          <cell r="G10138">
            <v>1733</v>
          </cell>
          <cell r="H10138" t="str">
            <v>Regulated</v>
          </cell>
        </row>
        <row r="10139">
          <cell r="D10139" t="str">
            <v>Brookfield Renewable Energy Partners L.P.</v>
          </cell>
          <cell r="E10139" t="str">
            <v>Water</v>
          </cell>
          <cell r="G10139" t="str">
            <v>NA</v>
          </cell>
          <cell r="H10139" t="str">
            <v>Merchant Unregulated</v>
          </cell>
        </row>
        <row r="10140">
          <cell r="D10140" t="str">
            <v>Brookfield Asset Management Inc.</v>
          </cell>
          <cell r="E10140" t="str">
            <v>Water</v>
          </cell>
          <cell r="G10140" t="str">
            <v>NA</v>
          </cell>
          <cell r="H10140" t="str">
            <v>Merchant Unregulated</v>
          </cell>
        </row>
        <row r="10141">
          <cell r="D10141" t="str">
            <v>EDF Group</v>
          </cell>
          <cell r="E10141" t="str">
            <v>Solar</v>
          </cell>
          <cell r="G10141" t="str">
            <v>NA</v>
          </cell>
          <cell r="H10141" t="str">
            <v>Merchant Unregulated</v>
          </cell>
        </row>
        <row r="10142">
          <cell r="D10142" t="str">
            <v>AES Corporation</v>
          </cell>
          <cell r="E10142" t="str">
            <v>Solar</v>
          </cell>
          <cell r="G10142">
            <v>1532</v>
          </cell>
          <cell r="H10142" t="str">
            <v>Regulated</v>
          </cell>
        </row>
        <row r="10143">
          <cell r="D10143" t="str">
            <v>AES Corporation</v>
          </cell>
          <cell r="E10143" t="str">
            <v>Gas</v>
          </cell>
          <cell r="G10143">
            <v>749</v>
          </cell>
          <cell r="H10143" t="str">
            <v>Regulated</v>
          </cell>
        </row>
        <row r="10144">
          <cell r="D10144" t="str">
            <v>NorthWestern Corporation</v>
          </cell>
          <cell r="E10144" t="str">
            <v>Gas</v>
          </cell>
          <cell r="G10144">
            <v>208</v>
          </cell>
          <cell r="H10144" t="str">
            <v>Regulated</v>
          </cell>
        </row>
        <row r="10145">
          <cell r="D10145" t="str">
            <v>Public Service Enterprise Group Incorporated</v>
          </cell>
          <cell r="E10145" t="str">
            <v>Water</v>
          </cell>
          <cell r="G10145">
            <v>221674</v>
          </cell>
          <cell r="H10145" t="str">
            <v>Regulated</v>
          </cell>
        </row>
        <row r="10146">
          <cell r="D10146" t="str">
            <v>FirstEnergy Corp.</v>
          </cell>
          <cell r="E10146" t="str">
            <v>Water</v>
          </cell>
          <cell r="G10146">
            <v>221674</v>
          </cell>
          <cell r="H10146" t="str">
            <v>Regulated</v>
          </cell>
        </row>
        <row r="10147">
          <cell r="D10147" t="str">
            <v>Public Service Enterprise Group Incorporated</v>
          </cell>
          <cell r="E10147" t="str">
            <v>Solar</v>
          </cell>
          <cell r="G10147" t="str">
            <v>NA</v>
          </cell>
          <cell r="H10147" t="str">
            <v>Regulated</v>
          </cell>
        </row>
        <row r="10148">
          <cell r="D10148" t="str">
            <v>Southern Company</v>
          </cell>
          <cell r="E10148" t="str">
            <v>Coal</v>
          </cell>
          <cell r="G10148">
            <v>2372465</v>
          </cell>
          <cell r="H10148" t="str">
            <v>Regulated</v>
          </cell>
        </row>
        <row r="10149">
          <cell r="D10149" t="str">
            <v>Southern Company</v>
          </cell>
          <cell r="E10149" t="str">
            <v>Water</v>
          </cell>
          <cell r="G10149">
            <v>74928</v>
          </cell>
          <cell r="H10149" t="str">
            <v>Regulated</v>
          </cell>
        </row>
        <row r="10150">
          <cell r="D10150" t="str">
            <v>Marathon Oil Corporation</v>
          </cell>
          <cell r="E10150" t="str">
            <v>Gas</v>
          </cell>
          <cell r="G10150" t="str">
            <v>NA</v>
          </cell>
          <cell r="H10150" t="str">
            <v>Merchant Unregulated</v>
          </cell>
        </row>
        <row r="10151">
          <cell r="D10151" t="str">
            <v>Public Serv Comm of Yazoo City</v>
          </cell>
          <cell r="E10151" t="str">
            <v>Gas</v>
          </cell>
          <cell r="G10151" t="str">
            <v>NA</v>
          </cell>
          <cell r="H10151" t="str">
            <v>Regulated</v>
          </cell>
        </row>
        <row r="10152">
          <cell r="D10152" t="str">
            <v>Public Serv Comm of Yazoo City</v>
          </cell>
          <cell r="E10152" t="str">
            <v>Gas</v>
          </cell>
          <cell r="G10152" t="str">
            <v>NA</v>
          </cell>
          <cell r="H10152" t="str">
            <v>Regulated</v>
          </cell>
        </row>
        <row r="10153">
          <cell r="D10153" t="str">
            <v>W&amp;T Offshore, Inc.</v>
          </cell>
          <cell r="E10153" t="str">
            <v>Gas</v>
          </cell>
          <cell r="G10153" t="str">
            <v>NA</v>
          </cell>
          <cell r="H10153" t="str">
            <v>Merchant Unregulated</v>
          </cell>
        </row>
        <row r="10154">
          <cell r="D10154" t="str">
            <v>Shell Exploration &amp; Prod Co</v>
          </cell>
          <cell r="E10154" t="str">
            <v>Gas</v>
          </cell>
          <cell r="G10154" t="str">
            <v>NA</v>
          </cell>
          <cell r="H10154" t="str">
            <v>Merchant Unregulated</v>
          </cell>
        </row>
        <row r="10155">
          <cell r="D10155" t="str">
            <v>Moon Lake Electric Assn Inc</v>
          </cell>
          <cell r="E10155" t="str">
            <v>Water</v>
          </cell>
          <cell r="G10155" t="str">
            <v>NA</v>
          </cell>
          <cell r="H10155" t="str">
            <v>Merchant Unregulated</v>
          </cell>
        </row>
        <row r="10156">
          <cell r="D10156" t="str">
            <v>Yellowstone Energy LP</v>
          </cell>
          <cell r="E10156" t="str">
            <v>Coal</v>
          </cell>
          <cell r="G10156">
            <v>454794</v>
          </cell>
          <cell r="H10156" t="str">
            <v>Merchant Unregulated</v>
          </cell>
        </row>
        <row r="10157">
          <cell r="D10157" t="str">
            <v>United States Government</v>
          </cell>
          <cell r="E10157" t="str">
            <v>Water</v>
          </cell>
          <cell r="G10157">
            <v>527731</v>
          </cell>
          <cell r="H10157" t="str">
            <v>Merchant Unregulated</v>
          </cell>
        </row>
        <row r="10158">
          <cell r="D10158" t="str">
            <v>Centralia City of WA</v>
          </cell>
          <cell r="E10158" t="str">
            <v>Water</v>
          </cell>
          <cell r="G10158" t="str">
            <v>NA</v>
          </cell>
          <cell r="H10158" t="str">
            <v>Regulated</v>
          </cell>
        </row>
        <row r="10159">
          <cell r="D10159" t="str">
            <v>YKK USA Inc</v>
          </cell>
          <cell r="E10159" t="str">
            <v>Oil</v>
          </cell>
          <cell r="G10159" t="str">
            <v>NA</v>
          </cell>
          <cell r="H10159" t="str">
            <v>Merchant Unregulated</v>
          </cell>
        </row>
        <row r="10160">
          <cell r="D10160" t="str">
            <v>Southern Company</v>
          </cell>
          <cell r="E10160" t="str">
            <v>Water</v>
          </cell>
          <cell r="G10160">
            <v>31087</v>
          </cell>
          <cell r="H10160" t="str">
            <v>Regulated</v>
          </cell>
        </row>
        <row r="10161">
          <cell r="D10161" t="str">
            <v>Metropolitan Water District of Southern California</v>
          </cell>
          <cell r="E10161" t="str">
            <v>Water</v>
          </cell>
          <cell r="G10161" t="str">
            <v>NA</v>
          </cell>
          <cell r="H10161" t="str">
            <v>Merchant Unregulated</v>
          </cell>
        </row>
        <row r="10162">
          <cell r="D10162" t="str">
            <v>SunEdison, Inc.</v>
          </cell>
          <cell r="E10162" t="str">
            <v>Solar</v>
          </cell>
          <cell r="G10162" t="str">
            <v>NA</v>
          </cell>
          <cell r="H10162" t="str">
            <v>Merchant Unregulated</v>
          </cell>
        </row>
        <row r="10163">
          <cell r="D10163" t="str">
            <v>SunEdison, Inc.</v>
          </cell>
          <cell r="E10163" t="str">
            <v>Solar</v>
          </cell>
          <cell r="G10163" t="str">
            <v>NA</v>
          </cell>
          <cell r="H10163" t="str">
            <v>Merchant Unregulated</v>
          </cell>
        </row>
        <row r="10164">
          <cell r="D10164" t="str">
            <v>Riverstone Holdings LLC</v>
          </cell>
          <cell r="E10164" t="str">
            <v>Gas</v>
          </cell>
          <cell r="G10164" t="str">
            <v>NA</v>
          </cell>
          <cell r="H10164" t="str">
            <v>Merchant Unregulated</v>
          </cell>
        </row>
        <row r="10165">
          <cell r="D10165" t="str">
            <v>York County Solid W &amp; R Authority</v>
          </cell>
          <cell r="E10165" t="str">
            <v>Biomass</v>
          </cell>
          <cell r="G10165" t="str">
            <v>NA</v>
          </cell>
          <cell r="H10165" t="str">
            <v>Merchant Unregulated</v>
          </cell>
        </row>
        <row r="10166">
          <cell r="D10166" t="str">
            <v>Calpine Corporation</v>
          </cell>
          <cell r="E10166" t="str">
            <v>Gas</v>
          </cell>
          <cell r="G10166">
            <v>3483387</v>
          </cell>
          <cell r="H10166" t="str">
            <v>Merchant Unregulated</v>
          </cell>
        </row>
        <row r="10167">
          <cell r="D10167" t="str">
            <v>Olympus Holdings, LLC</v>
          </cell>
          <cell r="E10167" t="str">
            <v>Water</v>
          </cell>
          <cell r="G10167" t="str">
            <v>NA</v>
          </cell>
          <cell r="H10167" t="str">
            <v>Merchant Unregulated</v>
          </cell>
        </row>
        <row r="10168">
          <cell r="D10168" t="str">
            <v>Dominion Resources, Inc.</v>
          </cell>
          <cell r="E10168" t="str">
            <v>Oil</v>
          </cell>
          <cell r="G10168">
            <v>749047</v>
          </cell>
          <cell r="H10168" t="str">
            <v>Regulated</v>
          </cell>
        </row>
        <row r="10169">
          <cell r="D10169" t="str">
            <v>D/R Hydro Co</v>
          </cell>
          <cell r="E10169" t="str">
            <v>Water</v>
          </cell>
          <cell r="G10169" t="str">
            <v>NA</v>
          </cell>
          <cell r="H10169" t="str">
            <v>Merchant Unregulated</v>
          </cell>
        </row>
        <row r="10170">
          <cell r="D10170" t="str">
            <v>Snohomish County Public Utility District No. 1</v>
          </cell>
          <cell r="E10170" t="str">
            <v>Water</v>
          </cell>
          <cell r="G10170" t="str">
            <v>NA</v>
          </cell>
          <cell r="H10170" t="str">
            <v>Regulated</v>
          </cell>
        </row>
        <row r="10171">
          <cell r="D10171" t="str">
            <v>General Electric Company</v>
          </cell>
          <cell r="E10171" t="str">
            <v>Gas</v>
          </cell>
          <cell r="G10171" t="str">
            <v>NA</v>
          </cell>
          <cell r="H10171" t="str">
            <v>Merchant Unregulated</v>
          </cell>
        </row>
        <row r="10172">
          <cell r="D10172" t="str">
            <v>Yuba City Cogen Partners LP</v>
          </cell>
          <cell r="E10172" t="str">
            <v>Gas</v>
          </cell>
          <cell r="G10172" t="str">
            <v>NA</v>
          </cell>
          <cell r="H10172" t="str">
            <v>Merchant Unregulated</v>
          </cell>
        </row>
        <row r="10173">
          <cell r="D10173" t="str">
            <v>Calpine Corporation</v>
          </cell>
          <cell r="E10173" t="str">
            <v>Gas</v>
          </cell>
          <cell r="G10173" t="str">
            <v>NA</v>
          </cell>
          <cell r="H10173" t="str">
            <v>Merchant Unregulated</v>
          </cell>
        </row>
        <row r="10174">
          <cell r="D10174" t="str">
            <v>SunEdison, Inc.</v>
          </cell>
          <cell r="E10174" t="str">
            <v>Solar</v>
          </cell>
          <cell r="G10174" t="str">
            <v>NA</v>
          </cell>
          <cell r="H10174" t="str">
            <v>Merchant Unregulated</v>
          </cell>
        </row>
        <row r="10175">
          <cell r="D10175" t="str">
            <v>Imperial Irrigation District</v>
          </cell>
          <cell r="E10175" t="str">
            <v>Gas</v>
          </cell>
          <cell r="G10175">
            <v>116512</v>
          </cell>
          <cell r="H10175" t="str">
            <v>Merchant Unregulated</v>
          </cell>
        </row>
        <row r="10176">
          <cell r="D10176" t="str">
            <v>Imperial Irrigation District</v>
          </cell>
          <cell r="E10176" t="str">
            <v>Gas</v>
          </cell>
          <cell r="G10176">
            <v>11473</v>
          </cell>
          <cell r="H10176" t="str">
            <v>Regulated</v>
          </cell>
        </row>
        <row r="10177">
          <cell r="D10177" t="str">
            <v>Pinnacle West Capital Corporation</v>
          </cell>
          <cell r="E10177" t="str">
            <v>Gas</v>
          </cell>
          <cell r="G10177">
            <v>138134</v>
          </cell>
          <cell r="H10177" t="str">
            <v>Regulated</v>
          </cell>
        </row>
        <row r="10178">
          <cell r="D10178" t="str">
            <v>Yuma City of</v>
          </cell>
          <cell r="E10178" t="str">
            <v>Oil</v>
          </cell>
          <cell r="G10178" t="str">
            <v>NA</v>
          </cell>
          <cell r="H10178" t="str">
            <v>Regulated</v>
          </cell>
        </row>
        <row r="10179">
          <cell r="D10179" t="str">
            <v>Berkshire Hathaway Inc.</v>
          </cell>
          <cell r="E10179" t="str">
            <v>Gas</v>
          </cell>
          <cell r="G10179" t="str">
            <v>NA</v>
          </cell>
          <cell r="H10179" t="str">
            <v>Merchant Unregulated</v>
          </cell>
        </row>
        <row r="10180">
          <cell r="D10180" t="str">
            <v>MidAmerican Energy Holdings Company</v>
          </cell>
          <cell r="E10180" t="str">
            <v>Gas</v>
          </cell>
          <cell r="G10180" t="str">
            <v>NA</v>
          </cell>
          <cell r="H10180" t="str">
            <v>Merchant Unregulated</v>
          </cell>
        </row>
        <row r="10181">
          <cell r="D10181" t="str">
            <v>TransAlta Corporation</v>
          </cell>
          <cell r="E10181" t="str">
            <v>Gas</v>
          </cell>
          <cell r="G10181" t="str">
            <v>NA</v>
          </cell>
          <cell r="H10181" t="str">
            <v>Merchant Unregulated</v>
          </cell>
        </row>
        <row r="10182">
          <cell r="D10182" t="str">
            <v>Pinnacle West Capital Corporation</v>
          </cell>
          <cell r="E10182" t="str">
            <v>Solar</v>
          </cell>
          <cell r="G10182">
            <v>379</v>
          </cell>
          <cell r="H10182" t="str">
            <v>Regulated</v>
          </cell>
        </row>
        <row r="10183">
          <cell r="D10183" t="str">
            <v>Wind Energy America, Inc.</v>
          </cell>
          <cell r="E10183" t="str">
            <v>Wind</v>
          </cell>
          <cell r="G10183" t="str">
            <v>NA</v>
          </cell>
          <cell r="H10183" t="str">
            <v>Merchant Unregulated</v>
          </cell>
        </row>
        <row r="10184">
          <cell r="D10184" t="str">
            <v>AES Corporation</v>
          </cell>
          <cell r="E10184" t="str">
            <v>Wind</v>
          </cell>
          <cell r="G10184" t="str">
            <v>NA</v>
          </cell>
          <cell r="H10184" t="str">
            <v>Merchant Unregulated</v>
          </cell>
        </row>
        <row r="10185">
          <cell r="D10185" t="str">
            <v>Zeeland City of</v>
          </cell>
          <cell r="E10185" t="str">
            <v>Gas</v>
          </cell>
          <cell r="G10185" t="str">
            <v>NA</v>
          </cell>
          <cell r="H10185" t="str">
            <v>Regulated</v>
          </cell>
        </row>
        <row r="10186">
          <cell r="D10186" t="str">
            <v>CMS Energy Corporation</v>
          </cell>
          <cell r="E10186" t="str">
            <v>Gas</v>
          </cell>
          <cell r="G10186">
            <v>2536664</v>
          </cell>
          <cell r="H10186" t="str">
            <v>Regulated</v>
          </cell>
        </row>
        <row r="10187">
          <cell r="D10187" t="str">
            <v>CMS Energy Corporation</v>
          </cell>
          <cell r="E10187" t="str">
            <v>Gas</v>
          </cell>
          <cell r="G10187">
            <v>382707</v>
          </cell>
          <cell r="H10187" t="str">
            <v>Regulated</v>
          </cell>
        </row>
        <row r="10188">
          <cell r="D10188" t="str">
            <v>Zeeland City of</v>
          </cell>
          <cell r="E10188" t="str">
            <v>Gas</v>
          </cell>
          <cell r="G10188" t="str">
            <v>NA</v>
          </cell>
          <cell r="H10188" t="str">
            <v>Regulated</v>
          </cell>
        </row>
        <row r="10189">
          <cell r="D10189" t="str">
            <v>Long Island Power Authority</v>
          </cell>
          <cell r="E10189" t="str">
            <v>Wind</v>
          </cell>
          <cell r="G10189" t="str">
            <v>NA</v>
          </cell>
          <cell r="H10189" t="str">
            <v>Merchant Unregulated</v>
          </cell>
        </row>
        <row r="10190">
          <cell r="D10190" t="str">
            <v>Zeeland City of</v>
          </cell>
          <cell r="E10190" t="str">
            <v>Gas</v>
          </cell>
          <cell r="G10190" t="str">
            <v>NA</v>
          </cell>
          <cell r="H10190" t="str">
            <v>Regulated</v>
          </cell>
        </row>
        <row r="10191">
          <cell r="D10191" t="str">
            <v>Lime Energy Co</v>
          </cell>
          <cell r="E10191" t="str">
            <v>Biomass</v>
          </cell>
          <cell r="G10191" t="str">
            <v>NA</v>
          </cell>
          <cell r="H10191" t="str">
            <v>Merchant Unregulated</v>
          </cell>
        </row>
        <row r="10192">
          <cell r="D10192" t="str">
            <v>Calpine Corporation</v>
          </cell>
          <cell r="E10192" t="str">
            <v>Gas</v>
          </cell>
          <cell r="G10192">
            <v>133143</v>
          </cell>
          <cell r="H10192" t="str">
            <v>Merchant Unregulated</v>
          </cell>
        </row>
        <row r="10193">
          <cell r="D10193" t="str">
            <v>Energy Developments Limited</v>
          </cell>
          <cell r="E10193" t="str">
            <v>Biomass</v>
          </cell>
          <cell r="G10193" t="str">
            <v>NA</v>
          </cell>
          <cell r="H10193" t="str">
            <v>Merchant Unregulated</v>
          </cell>
        </row>
        <row r="10194">
          <cell r="D10194" t="str">
            <v>PPL Corporation</v>
          </cell>
          <cell r="E10194" t="str">
            <v>Gas</v>
          </cell>
          <cell r="G10194">
            <v>640</v>
          </cell>
          <cell r="H10194" t="str">
            <v>Regulated</v>
          </cell>
        </row>
        <row r="10195">
          <cell r="D10195" t="str">
            <v>Zotos International, Inc</v>
          </cell>
          <cell r="E10195" t="str">
            <v>Wind</v>
          </cell>
          <cell r="G10195" t="str">
            <v>NA</v>
          </cell>
          <cell r="H10195" t="str">
            <v>Merchant Unregulated</v>
          </cell>
        </row>
        <row r="10196">
          <cell r="D10196" t="str">
            <v>Xcel Energy Inc.</v>
          </cell>
          <cell r="E10196" t="str">
            <v>Gas</v>
          </cell>
          <cell r="G10196">
            <v>618</v>
          </cell>
          <cell r="H10196" t="str">
            <v>Regulated</v>
          </cell>
        </row>
      </sheetData>
      <sheetData sheetId="2">
        <row r="6">
          <cell r="A6" t="str">
            <v>AEP Texas Central Company</v>
          </cell>
          <cell r="E6">
            <v>0</v>
          </cell>
          <cell r="F6">
            <v>0</v>
          </cell>
        </row>
        <row r="7">
          <cell r="A7" t="str">
            <v>AEP Texas North Company</v>
          </cell>
          <cell r="E7">
            <v>1781718</v>
          </cell>
          <cell r="F7">
            <v>1781718</v>
          </cell>
        </row>
        <row r="8">
          <cell r="A8" t="str">
            <v>AES Corporation</v>
          </cell>
          <cell r="E8">
            <v>26448885</v>
          </cell>
          <cell r="F8">
            <v>32122773</v>
          </cell>
        </row>
        <row r="9">
          <cell r="A9" t="str">
            <v>Alabama Power Company</v>
          </cell>
          <cell r="E9">
            <v>59928840</v>
          </cell>
          <cell r="F9">
            <v>65364566</v>
          </cell>
        </row>
        <row r="10">
          <cell r="A10" t="str">
            <v>Alaska Electric Light and Power Company</v>
          </cell>
          <cell r="E10">
            <v>141905</v>
          </cell>
          <cell r="F10">
            <v>424641</v>
          </cell>
        </row>
        <row r="11">
          <cell r="A11" t="str">
            <v>ALLETE (Minnesota Power)</v>
          </cell>
          <cell r="E11">
            <v>8440294</v>
          </cell>
          <cell r="F11">
            <v>13429675</v>
          </cell>
        </row>
        <row r="12">
          <cell r="A12" t="str">
            <v>ALLETE, Inc.</v>
          </cell>
          <cell r="E12">
            <v>8440294</v>
          </cell>
          <cell r="F12">
            <v>14128085</v>
          </cell>
        </row>
        <row r="13">
          <cell r="A13" t="str">
            <v>Alliant Energy Corporation</v>
          </cell>
          <cell r="E13">
            <v>17350847</v>
          </cell>
          <cell r="F13">
            <v>32889818</v>
          </cell>
        </row>
        <row r="14">
          <cell r="A14" t="str">
            <v>Ameren Corporation</v>
          </cell>
          <cell r="E14">
            <v>63171232</v>
          </cell>
          <cell r="F14">
            <v>79022784</v>
          </cell>
        </row>
        <row r="15">
          <cell r="A15" t="str">
            <v>Ameren Illinois Company</v>
          </cell>
          <cell r="E15">
            <v>0</v>
          </cell>
          <cell r="F15">
            <v>14568628</v>
          </cell>
        </row>
        <row r="16">
          <cell r="A16" t="str">
            <v>American Electric Power Company, Inc.</v>
          </cell>
          <cell r="E16">
            <v>159921676</v>
          </cell>
          <cell r="F16">
            <v>241008290</v>
          </cell>
        </row>
        <row r="17">
          <cell r="A17" t="str">
            <v>Appalachian Power Company</v>
          </cell>
          <cell r="E17">
            <v>23058020</v>
          </cell>
          <cell r="F17">
            <v>48107489</v>
          </cell>
        </row>
        <row r="18">
          <cell r="A18" t="str">
            <v>Arizona Public Service Company</v>
          </cell>
          <cell r="E18">
            <v>27635732</v>
          </cell>
          <cell r="F18">
            <v>34729792</v>
          </cell>
        </row>
        <row r="19">
          <cell r="A19" t="str">
            <v>Atlantic City Electric Company</v>
          </cell>
          <cell r="E19">
            <v>0</v>
          </cell>
          <cell r="F19">
            <v>12059176</v>
          </cell>
        </row>
        <row r="20">
          <cell r="A20" t="str">
            <v>Avista Corporation</v>
          </cell>
          <cell r="E20">
            <v>6952124</v>
          </cell>
          <cell r="F20">
            <v>15141343</v>
          </cell>
        </row>
        <row r="21">
          <cell r="A21" t="str">
            <v>Baltimore Gas and Electric Company</v>
          </cell>
          <cell r="E21">
            <v>0</v>
          </cell>
          <cell r="F21">
            <v>33067129</v>
          </cell>
        </row>
        <row r="22">
          <cell r="A22" t="str">
            <v>Bangor Hydro Electric Company</v>
          </cell>
          <cell r="E22">
            <v>0</v>
          </cell>
          <cell r="F22">
            <v>1958837</v>
          </cell>
        </row>
        <row r="23">
          <cell r="A23" t="str">
            <v>Black Hills Colorado Electric Utility Company, LP</v>
          </cell>
          <cell r="E23">
            <v>319955</v>
          </cell>
          <cell r="F23">
            <v>2102602</v>
          </cell>
        </row>
        <row r="24">
          <cell r="A24" t="str">
            <v>Black Hills Corporation</v>
          </cell>
          <cell r="E24">
            <v>2737906</v>
          </cell>
          <cell r="F24">
            <v>7318662</v>
          </cell>
        </row>
        <row r="25">
          <cell r="A25" t="str">
            <v>Black Hills Power, Inc.</v>
          </cell>
          <cell r="E25">
            <v>1830119</v>
          </cell>
          <cell r="F25">
            <v>3469351</v>
          </cell>
        </row>
        <row r="26">
          <cell r="A26" t="str">
            <v>CenterPoint Energy Houston Electric, LLC</v>
          </cell>
          <cell r="E26" t="str">
            <v>NA</v>
          </cell>
          <cell r="F26" t="str">
            <v>NA</v>
          </cell>
        </row>
        <row r="27">
          <cell r="A27" t="str">
            <v>CenterPoint Energy, Inc.</v>
          </cell>
          <cell r="E27" t="str">
            <v>NA</v>
          </cell>
          <cell r="F27" t="str">
            <v>NA</v>
          </cell>
        </row>
        <row r="28">
          <cell r="A28" t="str">
            <v>Central Hudson Gas &amp; Electric Corporation</v>
          </cell>
          <cell r="E28">
            <v>62986</v>
          </cell>
          <cell r="F28">
            <v>3091083</v>
          </cell>
        </row>
        <row r="29">
          <cell r="A29" t="str">
            <v>Central Maine Power Company</v>
          </cell>
          <cell r="E29">
            <v>0</v>
          </cell>
          <cell r="F29">
            <v>635653</v>
          </cell>
        </row>
        <row r="30">
          <cell r="A30" t="str">
            <v>CH Energy Group, Inc.</v>
          </cell>
          <cell r="E30">
            <v>62986</v>
          </cell>
          <cell r="F30">
            <v>3091083</v>
          </cell>
        </row>
        <row r="31">
          <cell r="A31" t="str">
            <v>Chesapeake Utilities Corporation</v>
          </cell>
          <cell r="E31" t="str">
            <v>NA</v>
          </cell>
          <cell r="F31" t="str">
            <v>NA</v>
          </cell>
        </row>
        <row r="32">
          <cell r="A32" t="str">
            <v>Cheyenne Light, Fuel and Power Company</v>
          </cell>
          <cell r="E32">
            <v>587832</v>
          </cell>
          <cell r="F32">
            <v>1746709</v>
          </cell>
        </row>
        <row r="33">
          <cell r="A33" t="str">
            <v>Cleco Corporation</v>
          </cell>
          <cell r="E33">
            <v>9143044</v>
          </cell>
          <cell r="F33">
            <v>11588195</v>
          </cell>
        </row>
        <row r="34">
          <cell r="A34" t="str">
            <v>Cleco Power LLC</v>
          </cell>
          <cell r="E34">
            <v>9143044</v>
          </cell>
          <cell r="F34">
            <v>11588195</v>
          </cell>
        </row>
        <row r="35">
          <cell r="A35" t="str">
            <v>Cleveland Electric Illuminating Company</v>
          </cell>
          <cell r="E35">
            <v>0</v>
          </cell>
          <cell r="F35">
            <v>3061025</v>
          </cell>
        </row>
        <row r="36">
          <cell r="A36" t="str">
            <v>CMS Energy Corporation</v>
          </cell>
          <cell r="E36">
            <v>17170137</v>
          </cell>
          <cell r="F36">
            <v>37580848</v>
          </cell>
        </row>
        <row r="37">
          <cell r="A37" t="str">
            <v>Commonwealth Edison Company</v>
          </cell>
          <cell r="E37">
            <v>0</v>
          </cell>
          <cell r="F37">
            <v>100638041</v>
          </cell>
        </row>
        <row r="38">
          <cell r="A38" t="str">
            <v>Connecticut Light and Power Company</v>
          </cell>
          <cell r="E38">
            <v>0</v>
          </cell>
          <cell r="F38">
            <v>8751954</v>
          </cell>
        </row>
        <row r="39">
          <cell r="A39" t="str">
            <v>Consolidated Edison Company of New York, Inc.</v>
          </cell>
          <cell r="E39">
            <v>3092618</v>
          </cell>
          <cell r="F39">
            <v>22292956</v>
          </cell>
        </row>
        <row r="40">
          <cell r="A40" t="str">
            <v>Consolidated Edison, Inc.</v>
          </cell>
          <cell r="E40">
            <v>3092618</v>
          </cell>
          <cell r="F40">
            <v>28528056</v>
          </cell>
        </row>
        <row r="41">
          <cell r="A41" t="str">
            <v>Consolidated Water Power Company</v>
          </cell>
          <cell r="E41">
            <v>127527</v>
          </cell>
          <cell r="F41">
            <v>1017170</v>
          </cell>
        </row>
        <row r="42">
          <cell r="A42" t="str">
            <v>Consumers Energy Company</v>
          </cell>
          <cell r="E42">
            <v>17170137</v>
          </cell>
          <cell r="F42">
            <v>37580848</v>
          </cell>
        </row>
        <row r="43">
          <cell r="A43" t="str">
            <v>Dayton Power and Light Company</v>
          </cell>
          <cell r="E43">
            <v>12647591</v>
          </cell>
          <cell r="F43">
            <v>16250349</v>
          </cell>
        </row>
        <row r="44">
          <cell r="A44" t="str">
            <v>Delmarva Power &amp; Light Company</v>
          </cell>
          <cell r="E44">
            <v>0</v>
          </cell>
          <cell r="F44">
            <v>13627783</v>
          </cell>
        </row>
        <row r="45">
          <cell r="A45" t="str">
            <v>Dominion Resources, Inc.</v>
          </cell>
          <cell r="E45">
            <v>59824654</v>
          </cell>
          <cell r="F45">
            <v>82458133</v>
          </cell>
        </row>
        <row r="46">
          <cell r="A46" t="str">
            <v>DTE Electric Company</v>
          </cell>
          <cell r="E46">
            <v>38406063</v>
          </cell>
          <cell r="F46">
            <v>48762782</v>
          </cell>
        </row>
        <row r="47">
          <cell r="A47" t="str">
            <v>DTE Energy Company</v>
          </cell>
          <cell r="E47">
            <v>38406063</v>
          </cell>
          <cell r="F47">
            <v>48762782</v>
          </cell>
        </row>
        <row r="48">
          <cell r="A48" t="str">
            <v>Duke Energy Carolinas, LLC</v>
          </cell>
          <cell r="E48">
            <v>76129355</v>
          </cell>
          <cell r="F48">
            <v>86132360</v>
          </cell>
        </row>
        <row r="49">
          <cell r="A49" t="str">
            <v>Duke Energy Corporation</v>
          </cell>
          <cell r="E49">
            <v>209898896</v>
          </cell>
          <cell r="F49">
            <v>244175412</v>
          </cell>
        </row>
        <row r="50">
          <cell r="A50" t="str">
            <v>Duke Energy Florida, Inc.</v>
          </cell>
          <cell r="E50">
            <v>34149677</v>
          </cell>
          <cell r="F50">
            <v>41418359</v>
          </cell>
        </row>
        <row r="51">
          <cell r="A51" t="str">
            <v>Duke Energy Indiana, Inc.</v>
          </cell>
          <cell r="E51">
            <v>25046993</v>
          </cell>
          <cell r="F51">
            <v>34211803</v>
          </cell>
        </row>
        <row r="52">
          <cell r="A52" t="str">
            <v>Duke Energy Kentucky, Inc.</v>
          </cell>
          <cell r="E52">
            <v>3112567</v>
          </cell>
          <cell r="F52">
            <v>4659587</v>
          </cell>
        </row>
        <row r="53">
          <cell r="A53" t="str">
            <v>Duke Energy Ohio, Inc.</v>
          </cell>
          <cell r="E53">
            <v>16168627</v>
          </cell>
          <cell r="F53">
            <v>16949184</v>
          </cell>
        </row>
        <row r="54">
          <cell r="A54" t="str">
            <v>Duke Energy Progress, Inc.</v>
          </cell>
          <cell r="E54">
            <v>55291677</v>
          </cell>
          <cell r="F54">
            <v>60804119</v>
          </cell>
        </row>
        <row r="55">
          <cell r="A55" t="str">
            <v>Duquesne Light Company</v>
          </cell>
          <cell r="E55">
            <v>10149851</v>
          </cell>
          <cell r="F55">
            <v>15119862</v>
          </cell>
        </row>
        <row r="56">
          <cell r="A56" t="str">
            <v>Duquesne Light Holdings, Inc.</v>
          </cell>
          <cell r="E56">
            <v>10149851</v>
          </cell>
          <cell r="F56">
            <v>15119862</v>
          </cell>
        </row>
        <row r="57">
          <cell r="A57" t="str">
            <v>Edison International</v>
          </cell>
          <cell r="E57">
            <v>20201962</v>
          </cell>
          <cell r="F57">
            <v>82674496</v>
          </cell>
        </row>
        <row r="58">
          <cell r="A58" t="str">
            <v>El Paso Electric Company</v>
          </cell>
          <cell r="E58">
            <v>9261643</v>
          </cell>
          <cell r="F58">
            <v>11481031</v>
          </cell>
        </row>
        <row r="59">
          <cell r="A59" t="str">
            <v>Empire District Electric Company</v>
          </cell>
          <cell r="E59">
            <v>4409399</v>
          </cell>
          <cell r="F59">
            <v>5937339</v>
          </cell>
        </row>
        <row r="60">
          <cell r="A60" t="str">
            <v>Energy Future Holdings Corp.</v>
          </cell>
          <cell r="E60" t="str">
            <v>NA</v>
          </cell>
          <cell r="F60" t="str">
            <v>NA</v>
          </cell>
        </row>
        <row r="61">
          <cell r="A61" t="str">
            <v>Entergy Arkansas, Inc.</v>
          </cell>
          <cell r="E61">
            <v>24669931</v>
          </cell>
          <cell r="F61">
            <v>31979476</v>
          </cell>
        </row>
        <row r="62">
          <cell r="A62" t="str">
            <v>Entergy Corporation</v>
          </cell>
          <cell r="E62">
            <v>83282895</v>
          </cell>
          <cell r="F62">
            <v>151492245</v>
          </cell>
        </row>
        <row r="63">
          <cell r="A63" t="str">
            <v>Entergy Gulf States Louisiana, L.L.C.</v>
          </cell>
          <cell r="E63">
            <v>13611741</v>
          </cell>
          <cell r="F63">
            <v>29068601</v>
          </cell>
        </row>
        <row r="64">
          <cell r="A64" t="str">
            <v>Entergy Louisiana, LLC</v>
          </cell>
          <cell r="E64">
            <v>19383475</v>
          </cell>
          <cell r="F64">
            <v>35453572</v>
          </cell>
        </row>
        <row r="65">
          <cell r="A65" t="str">
            <v>Entergy Mississippi, Inc.</v>
          </cell>
          <cell r="E65">
            <v>8910193</v>
          </cell>
          <cell r="F65">
            <v>14848845</v>
          </cell>
        </row>
        <row r="66">
          <cell r="A66" t="str">
            <v>Entergy New Orleans, Inc.</v>
          </cell>
          <cell r="E66">
            <v>2343870</v>
          </cell>
          <cell r="F66">
            <v>6219662</v>
          </cell>
        </row>
        <row r="67">
          <cell r="A67" t="str">
            <v>Entergy Texas, Inc.</v>
          </cell>
          <cell r="E67">
            <v>6673217</v>
          </cell>
          <cell r="F67">
            <v>24007508</v>
          </cell>
        </row>
        <row r="68">
          <cell r="A68" t="str">
            <v>Exelon Corporation</v>
          </cell>
          <cell r="E68">
            <v>0</v>
          </cell>
          <cell r="F68">
            <v>173501525</v>
          </cell>
        </row>
        <row r="69">
          <cell r="A69" t="str">
            <v>FirstEnergy Corp.</v>
          </cell>
          <cell r="E69">
            <v>12279220</v>
          </cell>
          <cell r="F69">
            <v>74088157</v>
          </cell>
        </row>
        <row r="70">
          <cell r="A70" t="str">
            <v>Fitchburg Gas and Electric Light Company</v>
          </cell>
          <cell r="E70">
            <v>0</v>
          </cell>
          <cell r="F70">
            <v>314255</v>
          </cell>
        </row>
        <row r="71">
          <cell r="A71" t="str">
            <v>Florida Power &amp; Light Company</v>
          </cell>
          <cell r="E71">
            <v>102757456</v>
          </cell>
          <cell r="F71">
            <v>111818065</v>
          </cell>
        </row>
        <row r="72">
          <cell r="A72" t="str">
            <v>Florida Public Utilities Company</v>
          </cell>
          <cell r="E72" t="str">
            <v>NA</v>
          </cell>
          <cell r="F72" t="str">
            <v>NA</v>
          </cell>
        </row>
        <row r="73">
          <cell r="A73" t="str">
            <v>Georgia Power Company</v>
          </cell>
          <cell r="E73">
            <v>59751574</v>
          </cell>
          <cell r="F73">
            <v>89353246</v>
          </cell>
        </row>
        <row r="74">
          <cell r="A74" t="str">
            <v>Golden State Water Company</v>
          </cell>
          <cell r="E74">
            <v>141</v>
          </cell>
          <cell r="F74">
            <v>145726</v>
          </cell>
        </row>
        <row r="75">
          <cell r="A75" t="str">
            <v>Granite State Electric Company</v>
          </cell>
          <cell r="E75">
            <v>0</v>
          </cell>
          <cell r="F75">
            <v>615897</v>
          </cell>
        </row>
        <row r="76">
          <cell r="A76" t="str">
            <v>Great Plains Energy Inc.</v>
          </cell>
          <cell r="E76">
            <v>27956528</v>
          </cell>
          <cell r="F76">
            <v>31973549</v>
          </cell>
        </row>
        <row r="77">
          <cell r="A77" t="str">
            <v>Green Mountain Power Corporation</v>
          </cell>
          <cell r="E77">
            <v>299324</v>
          </cell>
          <cell r="F77">
            <v>2940440</v>
          </cell>
        </row>
        <row r="78">
          <cell r="A78" t="str">
            <v>Gulf Power Company</v>
          </cell>
          <cell r="E78">
            <v>15934307</v>
          </cell>
          <cell r="F78">
            <v>16620058</v>
          </cell>
        </row>
        <row r="79">
          <cell r="A79" t="str">
            <v>Hawaii Electric Light Company, Inc.</v>
          </cell>
          <cell r="E79">
            <v>517713</v>
          </cell>
          <cell r="F79">
            <v>1199123</v>
          </cell>
        </row>
        <row r="80">
          <cell r="A80" t="str">
            <v>Hawaiian Electric Company, Inc.</v>
          </cell>
          <cell r="E80" t="str">
            <v>NA</v>
          </cell>
          <cell r="F80" t="str">
            <v>NA</v>
          </cell>
        </row>
        <row r="81">
          <cell r="A81" t="str">
            <v>Hawaiian Electric Industries, Inc.</v>
          </cell>
          <cell r="E81">
            <v>517713</v>
          </cell>
          <cell r="F81">
            <v>1199123</v>
          </cell>
        </row>
        <row r="82">
          <cell r="A82" t="str">
            <v>Iberdrola USA, Inc.</v>
          </cell>
          <cell r="E82">
            <v>13886261</v>
          </cell>
          <cell r="F82">
            <v>29633077</v>
          </cell>
        </row>
        <row r="83">
          <cell r="A83" t="str">
            <v>IDACORP, Inc.</v>
          </cell>
          <cell r="E83">
            <v>13859001</v>
          </cell>
          <cell r="F83">
            <v>17522531</v>
          </cell>
        </row>
        <row r="84">
          <cell r="A84" t="str">
            <v>Idaho Power Co.</v>
          </cell>
          <cell r="E84">
            <v>13859001</v>
          </cell>
          <cell r="F84">
            <v>17522531</v>
          </cell>
        </row>
        <row r="85">
          <cell r="A85" t="str">
            <v>Indiana Michigan Power Company</v>
          </cell>
          <cell r="E85">
            <v>30016071</v>
          </cell>
          <cell r="F85">
            <v>43499710</v>
          </cell>
        </row>
        <row r="86">
          <cell r="A86" t="str">
            <v>Indianapolis Power &amp; Light Company</v>
          </cell>
          <cell r="E86">
            <v>13801294</v>
          </cell>
          <cell r="F86">
            <v>15872424</v>
          </cell>
        </row>
        <row r="87">
          <cell r="A87" t="str">
            <v>Integrys Energy Group, Inc.</v>
          </cell>
          <cell r="E87">
            <v>8148028</v>
          </cell>
          <cell r="F87">
            <v>17833121</v>
          </cell>
        </row>
        <row r="88">
          <cell r="A88" t="str">
            <v>Interstate Power and Light Company</v>
          </cell>
          <cell r="E88">
            <v>9000710</v>
          </cell>
          <cell r="F88">
            <v>17830482</v>
          </cell>
        </row>
        <row r="89">
          <cell r="A89" t="str">
            <v>Jersey Central Power &amp; Light Company</v>
          </cell>
          <cell r="E89">
            <v>-83088</v>
          </cell>
          <cell r="F89">
            <v>12250349</v>
          </cell>
        </row>
        <row r="90">
          <cell r="A90" t="str">
            <v>Kansas City Power &amp; Light Company</v>
          </cell>
          <cell r="E90">
            <v>21999456</v>
          </cell>
          <cell r="F90">
            <v>22961045</v>
          </cell>
        </row>
        <row r="91">
          <cell r="A91" t="str">
            <v>Kansas Gas and Electric Company</v>
          </cell>
          <cell r="E91">
            <v>10803783</v>
          </cell>
          <cell r="F91">
            <v>12550962</v>
          </cell>
        </row>
        <row r="92">
          <cell r="A92" t="str">
            <v>KCP&amp;L Greater Missouri Operations Company</v>
          </cell>
          <cell r="E92">
            <v>5957072</v>
          </cell>
          <cell r="F92">
            <v>9012504</v>
          </cell>
        </row>
        <row r="93">
          <cell r="A93" t="str">
            <v>Kentucky Power Company</v>
          </cell>
          <cell r="E93">
            <v>2661344</v>
          </cell>
          <cell r="F93">
            <v>9956460</v>
          </cell>
        </row>
        <row r="94">
          <cell r="A94" t="str">
            <v>Kentucky Utilities Company</v>
          </cell>
          <cell r="E94">
            <v>18378838</v>
          </cell>
          <cell r="F94">
            <v>22670462</v>
          </cell>
        </row>
        <row r="95">
          <cell r="A95" t="str">
            <v>Kingsport Power Company</v>
          </cell>
          <cell r="E95">
            <v>0</v>
          </cell>
          <cell r="F95">
            <v>2114212</v>
          </cell>
        </row>
        <row r="96">
          <cell r="A96" t="str">
            <v>Lockhart Power Company</v>
          </cell>
          <cell r="E96">
            <v>77745</v>
          </cell>
          <cell r="F96">
            <v>401990</v>
          </cell>
        </row>
        <row r="97">
          <cell r="A97" t="str">
            <v>Louisville Gas and Electric Company</v>
          </cell>
          <cell r="E97">
            <v>15040682</v>
          </cell>
          <cell r="F97">
            <v>16023328</v>
          </cell>
        </row>
        <row r="98">
          <cell r="A98" t="str">
            <v>Madison Gas and Electric Company</v>
          </cell>
          <cell r="E98">
            <v>2142715</v>
          </cell>
          <cell r="F98">
            <v>3714449</v>
          </cell>
        </row>
        <row r="99">
          <cell r="A99" t="str">
            <v>Maine &amp; Maritimes Corporation</v>
          </cell>
          <cell r="E99" t="str">
            <v>NA</v>
          </cell>
          <cell r="F99" t="str">
            <v>NA</v>
          </cell>
        </row>
        <row r="100">
          <cell r="A100" t="str">
            <v>Maine Public Service Company</v>
          </cell>
          <cell r="E100" t="str">
            <v>NA</v>
          </cell>
          <cell r="F100" t="str">
            <v>NA</v>
          </cell>
        </row>
        <row r="101">
          <cell r="A101" t="str">
            <v>Massachusetts Electric Company</v>
          </cell>
          <cell r="E101">
            <v>0</v>
          </cell>
          <cell r="F101">
            <v>11334107</v>
          </cell>
        </row>
        <row r="102">
          <cell r="A102" t="str">
            <v>Maui Electric Company, Limited</v>
          </cell>
          <cell r="E102" t="str">
            <v>NA</v>
          </cell>
          <cell r="F102" t="str">
            <v>NA</v>
          </cell>
        </row>
        <row r="103">
          <cell r="A103" t="str">
            <v>MDU Resources Group, Inc.</v>
          </cell>
          <cell r="E103">
            <v>2299686</v>
          </cell>
          <cell r="F103">
            <v>3234068</v>
          </cell>
        </row>
        <row r="104">
          <cell r="A104" t="str">
            <v>Metropolitan Edison Company</v>
          </cell>
          <cell r="E104">
            <v>0</v>
          </cell>
          <cell r="F104">
            <v>6919322</v>
          </cell>
        </row>
        <row r="105">
          <cell r="A105" t="str">
            <v>MGE Energy, Inc.</v>
          </cell>
          <cell r="E105">
            <v>2142715</v>
          </cell>
          <cell r="F105">
            <v>3714449</v>
          </cell>
        </row>
        <row r="106">
          <cell r="A106" t="str">
            <v>MidAmerican Energy Company</v>
          </cell>
          <cell r="E106">
            <v>30377510</v>
          </cell>
          <cell r="F106">
            <v>33626902</v>
          </cell>
        </row>
        <row r="107">
          <cell r="A107" t="str">
            <v>MidAmerican Energy Holdings Company</v>
          </cell>
          <cell r="E107">
            <v>87646566</v>
          </cell>
          <cell r="F107">
            <v>104792006</v>
          </cell>
        </row>
        <row r="108">
          <cell r="A108" t="str">
            <v>Midwest Energy, Inc.</v>
          </cell>
          <cell r="E108">
            <v>32261</v>
          </cell>
          <cell r="F108">
            <v>1844118</v>
          </cell>
        </row>
        <row r="109">
          <cell r="A109" t="str">
            <v>Mississippi Power Company</v>
          </cell>
          <cell r="E109">
            <v>12750231</v>
          </cell>
          <cell r="F109">
            <v>14615107</v>
          </cell>
        </row>
        <row r="110">
          <cell r="A110" t="str">
            <v>Monongahela Power Company</v>
          </cell>
          <cell r="E110">
            <v>4672439</v>
          </cell>
          <cell r="F110">
            <v>11129517</v>
          </cell>
        </row>
        <row r="111">
          <cell r="A111" t="str">
            <v>Mt. Carmel Public Utility Company</v>
          </cell>
          <cell r="E111">
            <v>0</v>
          </cell>
          <cell r="F111">
            <v>109429</v>
          </cell>
        </row>
        <row r="112">
          <cell r="A112" t="str">
            <v>Nantucket Electric Co.</v>
          </cell>
          <cell r="E112" t="str">
            <v>NA</v>
          </cell>
          <cell r="F112" t="str">
            <v>NA</v>
          </cell>
        </row>
        <row r="113">
          <cell r="A113" t="str">
            <v>Narragansett Electric Company</v>
          </cell>
          <cell r="E113">
            <v>0</v>
          </cell>
          <cell r="F113">
            <v>5343430</v>
          </cell>
        </row>
        <row r="114">
          <cell r="A114" t="str">
            <v>National Grid USA</v>
          </cell>
          <cell r="E114" t="str">
            <v>NA</v>
          </cell>
          <cell r="F114" t="str">
            <v>NA</v>
          </cell>
        </row>
        <row r="115">
          <cell r="A115" t="str">
            <v>Nevada Power Company</v>
          </cell>
          <cell r="E115">
            <v>16508366</v>
          </cell>
          <cell r="F115">
            <v>25395192</v>
          </cell>
        </row>
        <row r="116">
          <cell r="A116" t="str">
            <v>New York State Electric &amp; Gas Corporation</v>
          </cell>
          <cell r="E116">
            <v>8940067</v>
          </cell>
          <cell r="F116">
            <v>19663973</v>
          </cell>
        </row>
        <row r="117">
          <cell r="A117" t="str">
            <v>NextEra Energy, Inc.</v>
          </cell>
          <cell r="E117">
            <v>102757456</v>
          </cell>
          <cell r="F117">
            <v>111818065</v>
          </cell>
        </row>
        <row r="118">
          <cell r="A118" t="str">
            <v>Niagara Mohawk Power Corporation</v>
          </cell>
          <cell r="E118">
            <v>0</v>
          </cell>
          <cell r="F118">
            <v>18601786</v>
          </cell>
        </row>
        <row r="119">
          <cell r="A119" t="str">
            <v>NiSource Inc.</v>
          </cell>
          <cell r="E119">
            <v>13282609</v>
          </cell>
          <cell r="F119">
            <v>17932073</v>
          </cell>
        </row>
        <row r="120">
          <cell r="A120" t="str">
            <v>North Central Power Co., Inc.</v>
          </cell>
          <cell r="E120" t="str">
            <v>NA</v>
          </cell>
          <cell r="F120" t="str">
            <v>NA</v>
          </cell>
        </row>
        <row r="121">
          <cell r="A121" t="str">
            <v>Northeast Utilities</v>
          </cell>
          <cell r="E121">
            <v>15336771</v>
          </cell>
          <cell r="F121">
            <v>41034424</v>
          </cell>
        </row>
        <row r="122">
          <cell r="A122" t="str">
            <v>Northern Indiana Public Service Company</v>
          </cell>
          <cell r="E122">
            <v>13282609</v>
          </cell>
          <cell r="F122">
            <v>17932073</v>
          </cell>
        </row>
        <row r="123">
          <cell r="A123" t="str">
            <v>Northern New England Energy Corp.</v>
          </cell>
          <cell r="E123">
            <v>299324</v>
          </cell>
          <cell r="F123">
            <v>3890676</v>
          </cell>
        </row>
        <row r="124">
          <cell r="A124" t="str">
            <v>Northern States Power Company - MN</v>
          </cell>
          <cell r="E124">
            <v>30382911</v>
          </cell>
          <cell r="F124">
            <v>45969094</v>
          </cell>
        </row>
        <row r="125">
          <cell r="A125" t="str">
            <v>Northern States Power Company - WI</v>
          </cell>
          <cell r="E125">
            <v>935033</v>
          </cell>
          <cell r="F125">
            <v>7574712</v>
          </cell>
        </row>
        <row r="126">
          <cell r="A126" t="str">
            <v>NorthWestern Corporation</v>
          </cell>
          <cell r="E126">
            <v>3302864</v>
          </cell>
          <cell r="F126">
            <v>9281881</v>
          </cell>
        </row>
        <row r="127">
          <cell r="A127" t="str">
            <v>Northwestern Wisconsin Electric Company</v>
          </cell>
          <cell r="E127">
            <v>67</v>
          </cell>
          <cell r="F127">
            <v>196698</v>
          </cell>
        </row>
        <row r="128">
          <cell r="A128" t="str">
            <v>NSTAR Electric Company</v>
          </cell>
          <cell r="E128">
            <v>0</v>
          </cell>
          <cell r="F128">
            <v>24743753</v>
          </cell>
        </row>
        <row r="129">
          <cell r="A129" t="str">
            <v>NV Energy, Inc.</v>
          </cell>
          <cell r="E129">
            <v>21530645</v>
          </cell>
          <cell r="F129">
            <v>34632466</v>
          </cell>
        </row>
        <row r="130">
          <cell r="A130" t="str">
            <v>OGE Energy Corp.</v>
          </cell>
          <cell r="E130">
            <v>26363845</v>
          </cell>
          <cell r="F130">
            <v>31389143</v>
          </cell>
        </row>
        <row r="131">
          <cell r="A131" t="str">
            <v>Ohio Edison Company</v>
          </cell>
          <cell r="E131">
            <v>2841841</v>
          </cell>
          <cell r="F131">
            <v>9119241</v>
          </cell>
        </row>
        <row r="132">
          <cell r="A132" t="str">
            <v>Ohio Power Company</v>
          </cell>
          <cell r="E132">
            <v>49428700</v>
          </cell>
          <cell r="F132">
            <v>67074986</v>
          </cell>
        </row>
        <row r="133">
          <cell r="A133" t="str">
            <v>Oklahoma Gas and Electric Company</v>
          </cell>
          <cell r="E133">
            <v>26363845</v>
          </cell>
          <cell r="F133">
            <v>31389143</v>
          </cell>
        </row>
        <row r="134">
          <cell r="A134" t="str">
            <v>Oncor Electric Delivery Company LLC</v>
          </cell>
          <cell r="E134" t="str">
            <v>NA</v>
          </cell>
          <cell r="F134" t="str">
            <v>NA</v>
          </cell>
        </row>
        <row r="135">
          <cell r="A135" t="str">
            <v>Orange and Rockland Utilities, Inc.</v>
          </cell>
          <cell r="E135">
            <v>0</v>
          </cell>
          <cell r="F135">
            <v>4452830</v>
          </cell>
        </row>
        <row r="136">
          <cell r="A136" t="str">
            <v>Otter Tail Corporation</v>
          </cell>
          <cell r="E136">
            <v>3422671</v>
          </cell>
          <cell r="F136">
            <v>6807987</v>
          </cell>
        </row>
        <row r="137">
          <cell r="A137" t="str">
            <v>Otter Tail Power Company</v>
          </cell>
          <cell r="E137">
            <v>3422671</v>
          </cell>
          <cell r="F137">
            <v>6807987</v>
          </cell>
        </row>
        <row r="138">
          <cell r="A138" t="str">
            <v>Pacific Gas and Electric Company</v>
          </cell>
          <cell r="E138">
            <v>31570485</v>
          </cell>
          <cell r="F138">
            <v>80525452</v>
          </cell>
        </row>
        <row r="139">
          <cell r="A139" t="str">
            <v>PacifiCorp</v>
          </cell>
          <cell r="E139">
            <v>57269056</v>
          </cell>
          <cell r="F139">
            <v>71165104</v>
          </cell>
        </row>
        <row r="140">
          <cell r="A140" t="str">
            <v>PECO Energy Company</v>
          </cell>
          <cell r="E140">
            <v>0</v>
          </cell>
          <cell r="F140">
            <v>39796355</v>
          </cell>
        </row>
        <row r="141">
          <cell r="A141" t="str">
            <v>Pennsylvania Electric Company</v>
          </cell>
          <cell r="E141">
            <v>0</v>
          </cell>
          <cell r="F141">
            <v>7308966</v>
          </cell>
        </row>
        <row r="142">
          <cell r="A142" t="str">
            <v>Pennsylvania Power Company</v>
          </cell>
          <cell r="E142">
            <v>0</v>
          </cell>
          <cell r="F142">
            <v>1712308</v>
          </cell>
        </row>
        <row r="143">
          <cell r="A143" t="str">
            <v>Pepco Holdings, Inc.</v>
          </cell>
          <cell r="E143">
            <v>0</v>
          </cell>
          <cell r="F143">
            <v>56618440</v>
          </cell>
        </row>
        <row r="144">
          <cell r="A144" t="str">
            <v>PG&amp;E Corporation</v>
          </cell>
          <cell r="E144">
            <v>31570485</v>
          </cell>
          <cell r="F144">
            <v>80525452</v>
          </cell>
        </row>
        <row r="145">
          <cell r="A145" t="str">
            <v>Pike County Light and Power Company</v>
          </cell>
          <cell r="E145">
            <v>0</v>
          </cell>
          <cell r="F145">
            <v>78847</v>
          </cell>
        </row>
        <row r="146">
          <cell r="A146" t="str">
            <v>Pinnacle West Capital Corporation</v>
          </cell>
          <cell r="E146">
            <v>27635732</v>
          </cell>
          <cell r="F146">
            <v>34729792</v>
          </cell>
        </row>
        <row r="147">
          <cell r="A147" t="str">
            <v>Pioneer Power and Light Company</v>
          </cell>
          <cell r="E147">
            <v>0</v>
          </cell>
          <cell r="F147">
            <v>32638</v>
          </cell>
        </row>
        <row r="148">
          <cell r="A148" t="str">
            <v>PNM Resources, Inc.</v>
          </cell>
          <cell r="E148">
            <v>10344315</v>
          </cell>
          <cell r="F148">
            <v>12559754</v>
          </cell>
        </row>
        <row r="149">
          <cell r="A149" t="str">
            <v>Portland General Electric Company</v>
          </cell>
          <cell r="E149">
            <v>9559421</v>
          </cell>
          <cell r="F149">
            <v>22172272</v>
          </cell>
        </row>
        <row r="150">
          <cell r="A150" t="str">
            <v>Potomac Edison Company</v>
          </cell>
          <cell r="E150">
            <v>3564802</v>
          </cell>
          <cell r="F150">
            <v>8836829</v>
          </cell>
        </row>
        <row r="151">
          <cell r="A151" t="str">
            <v>Potomac Electric Power Company</v>
          </cell>
          <cell r="E151">
            <v>0</v>
          </cell>
          <cell r="F151">
            <v>30931481</v>
          </cell>
        </row>
        <row r="152">
          <cell r="A152" t="str">
            <v>PPL Corporation</v>
          </cell>
          <cell r="E152">
            <v>33419520</v>
          </cell>
          <cell r="F152">
            <v>78332845</v>
          </cell>
        </row>
        <row r="153">
          <cell r="A153" t="str">
            <v>PPL Electric Utilities Corporation</v>
          </cell>
          <cell r="E153">
            <v>0</v>
          </cell>
          <cell r="F153">
            <v>39639055</v>
          </cell>
        </row>
        <row r="154">
          <cell r="A154" t="str">
            <v>Public Service Company of Colorado</v>
          </cell>
          <cell r="E154">
            <v>23189340</v>
          </cell>
          <cell r="F154">
            <v>34993011</v>
          </cell>
        </row>
        <row r="155">
          <cell r="A155" t="str">
            <v>Public Service Company of New Hampshire</v>
          </cell>
          <cell r="E155">
            <v>2023530</v>
          </cell>
          <cell r="F155">
            <v>5564172</v>
          </cell>
        </row>
        <row r="156">
          <cell r="A156" t="str">
            <v>Public Service Company of New Mexico</v>
          </cell>
          <cell r="E156">
            <v>10344315</v>
          </cell>
          <cell r="F156">
            <v>12559754</v>
          </cell>
        </row>
        <row r="157">
          <cell r="A157" t="str">
            <v>Public Service Company of Oklahoma</v>
          </cell>
          <cell r="E157">
            <v>13458301</v>
          </cell>
          <cell r="F157">
            <v>20965513</v>
          </cell>
        </row>
        <row r="158">
          <cell r="A158" t="str">
            <v>Public Service Electric and Gas Company</v>
          </cell>
          <cell r="E158">
            <v>0</v>
          </cell>
          <cell r="F158">
            <v>25137767</v>
          </cell>
        </row>
        <row r="159">
          <cell r="A159" t="str">
            <v>Public Service Enterprise Group Incorporated</v>
          </cell>
          <cell r="E159">
            <v>0</v>
          </cell>
          <cell r="F159">
            <v>25137767</v>
          </cell>
        </row>
        <row r="160">
          <cell r="A160" t="str">
            <v>Puget Energy, Inc.</v>
          </cell>
          <cell r="E160">
            <v>8999259</v>
          </cell>
          <cell r="F160">
            <v>27052082</v>
          </cell>
        </row>
        <row r="161">
          <cell r="A161" t="str">
            <v>Puget Sound Energy, Inc.</v>
          </cell>
          <cell r="E161">
            <v>8999259</v>
          </cell>
          <cell r="F161">
            <v>27052082</v>
          </cell>
        </row>
        <row r="162">
          <cell r="A162" t="str">
            <v>Rochester Gas and Electric Corporation</v>
          </cell>
          <cell r="E162">
            <v>4946194</v>
          </cell>
          <cell r="F162">
            <v>9333451</v>
          </cell>
        </row>
        <row r="163">
          <cell r="A163" t="str">
            <v>Rockland Electric Company</v>
          </cell>
          <cell r="E163">
            <v>0</v>
          </cell>
          <cell r="F163">
            <v>1703423</v>
          </cell>
        </row>
        <row r="164">
          <cell r="A164" t="str">
            <v>San Diego Gas &amp; Electric Co.</v>
          </cell>
          <cell r="E164">
            <v>5629889</v>
          </cell>
          <cell r="F164">
            <v>32315924</v>
          </cell>
        </row>
        <row r="165">
          <cell r="A165" t="str">
            <v>SCANA Corporation</v>
          </cell>
          <cell r="E165">
            <v>24600731</v>
          </cell>
          <cell r="F165">
            <v>28856307</v>
          </cell>
        </row>
        <row r="166">
          <cell r="A166" t="str">
            <v>Sempra Energy</v>
          </cell>
          <cell r="E166">
            <v>5629889</v>
          </cell>
          <cell r="F166">
            <v>32315924</v>
          </cell>
        </row>
        <row r="167">
          <cell r="A167" t="str">
            <v>Sharyland Utilities, L.P.</v>
          </cell>
          <cell r="E167">
            <v>0</v>
          </cell>
          <cell r="F167">
            <v>1548299</v>
          </cell>
        </row>
        <row r="168">
          <cell r="A168" t="str">
            <v>Sierra Pacific Power Company</v>
          </cell>
          <cell r="E168">
            <v>5022279</v>
          </cell>
          <cell r="F168">
            <v>9237274</v>
          </cell>
        </row>
        <row r="169">
          <cell r="A169" t="str">
            <v>South Carolina Electric &amp; Gas Co.</v>
          </cell>
          <cell r="E169">
            <v>20880984</v>
          </cell>
          <cell r="F169">
            <v>25136560</v>
          </cell>
        </row>
        <row r="170">
          <cell r="A170" t="str">
            <v>Southern California Edison Co.</v>
          </cell>
          <cell r="E170">
            <v>20201962</v>
          </cell>
          <cell r="F170">
            <v>82674496</v>
          </cell>
        </row>
        <row r="171">
          <cell r="A171" t="str">
            <v>Southern Company</v>
          </cell>
          <cell r="E171">
            <v>151555100</v>
          </cell>
          <cell r="F171">
            <v>189143125</v>
          </cell>
        </row>
        <row r="172">
          <cell r="A172" t="str">
            <v>Southern Indiana Gas and Electric Company, Inc.</v>
          </cell>
          <cell r="E172">
            <v>4997857</v>
          </cell>
          <cell r="F172">
            <v>6122257</v>
          </cell>
        </row>
        <row r="173">
          <cell r="A173" t="str">
            <v>Southwestern Electric Power Company</v>
          </cell>
          <cell r="E173">
            <v>23493468</v>
          </cell>
          <cell r="F173">
            <v>28895565</v>
          </cell>
        </row>
        <row r="174">
          <cell r="A174" t="str">
            <v>Southwestern Public Service Company</v>
          </cell>
          <cell r="E174">
            <v>19940523</v>
          </cell>
          <cell r="F174">
            <v>29995731</v>
          </cell>
        </row>
        <row r="175">
          <cell r="A175" t="str">
            <v>Superior Water, Light and Power Company</v>
          </cell>
          <cell r="E175">
            <v>0</v>
          </cell>
          <cell r="F175">
            <v>698410</v>
          </cell>
        </row>
        <row r="176">
          <cell r="A176" t="str">
            <v>Tampa Electric Company</v>
          </cell>
          <cell r="E176">
            <v>18278666</v>
          </cell>
          <cell r="F176">
            <v>19556191</v>
          </cell>
        </row>
        <row r="177">
          <cell r="A177" t="str">
            <v>TECO Energy, Inc.</v>
          </cell>
          <cell r="E177">
            <v>18278666</v>
          </cell>
          <cell r="F177">
            <v>19556191</v>
          </cell>
        </row>
        <row r="178">
          <cell r="A178" t="str">
            <v>Texas-New Mexico Power Company</v>
          </cell>
          <cell r="E178" t="str">
            <v>NA</v>
          </cell>
          <cell r="F178" t="str">
            <v>NA</v>
          </cell>
        </row>
        <row r="179">
          <cell r="A179" t="str">
            <v>Toledo Edison Company</v>
          </cell>
          <cell r="E179">
            <v>1283226</v>
          </cell>
          <cell r="F179">
            <v>4040567</v>
          </cell>
        </row>
        <row r="180">
          <cell r="A180" t="str">
            <v>Tucson Electric Power Company</v>
          </cell>
          <cell r="E180">
            <v>11130938</v>
          </cell>
          <cell r="F180">
            <v>13650649</v>
          </cell>
        </row>
        <row r="181">
          <cell r="A181" t="str">
            <v>UGI Corporation</v>
          </cell>
          <cell r="E181" t="str">
            <v>NA</v>
          </cell>
          <cell r="F181" t="str">
            <v>NA</v>
          </cell>
        </row>
        <row r="182">
          <cell r="A182" t="str">
            <v>UGI Utilities, Inc.</v>
          </cell>
          <cell r="E182" t="str">
            <v>NA</v>
          </cell>
          <cell r="F182" t="str">
            <v>NA</v>
          </cell>
        </row>
        <row r="183">
          <cell r="A183" t="str">
            <v>UIL Holdings Corporation</v>
          </cell>
          <cell r="E183">
            <v>4156885</v>
          </cell>
          <cell r="F183">
            <v>5678935</v>
          </cell>
        </row>
        <row r="184">
          <cell r="A184" t="str">
            <v>Union Electric Company</v>
          </cell>
          <cell r="E184">
            <v>44657721</v>
          </cell>
          <cell r="F184">
            <v>45913889</v>
          </cell>
        </row>
        <row r="185">
          <cell r="A185" t="str">
            <v>United Illuminating Company</v>
          </cell>
          <cell r="E185">
            <v>4156885</v>
          </cell>
          <cell r="F185">
            <v>5678935</v>
          </cell>
        </row>
        <row r="186">
          <cell r="A186" t="str">
            <v>Unitil Corporation</v>
          </cell>
          <cell r="E186">
            <v>0</v>
          </cell>
          <cell r="F186">
            <v>1156040</v>
          </cell>
        </row>
        <row r="187">
          <cell r="A187" t="str">
            <v>Unitil Energy Systems, Inc.</v>
          </cell>
          <cell r="E187">
            <v>0</v>
          </cell>
          <cell r="F187">
            <v>841785</v>
          </cell>
        </row>
        <row r="188">
          <cell r="A188" t="str">
            <v>UNS Electric, Inc.</v>
          </cell>
          <cell r="E188">
            <v>94963</v>
          </cell>
          <cell r="F188">
            <v>2616469</v>
          </cell>
        </row>
        <row r="189">
          <cell r="A189" t="str">
            <v>UNS Energy Corporation</v>
          </cell>
          <cell r="E189">
            <v>11225901</v>
          </cell>
          <cell r="F189">
            <v>16267118</v>
          </cell>
        </row>
        <row r="190">
          <cell r="A190" t="str">
            <v>Upper Peninsula Power Company</v>
          </cell>
          <cell r="E190">
            <v>75063</v>
          </cell>
          <cell r="F190">
            <v>902500</v>
          </cell>
        </row>
        <row r="191">
          <cell r="A191" t="str">
            <v>Vectren Corporation</v>
          </cell>
          <cell r="E191">
            <v>4997857</v>
          </cell>
          <cell r="F191">
            <v>6122257</v>
          </cell>
        </row>
        <row r="192">
          <cell r="A192" t="str">
            <v>Virginia Electric and Power Company</v>
          </cell>
          <cell r="E192">
            <v>59824654</v>
          </cell>
          <cell r="F192">
            <v>82458133</v>
          </cell>
        </row>
        <row r="193">
          <cell r="A193" t="str">
            <v>West Penn Power Company</v>
          </cell>
          <cell r="E193">
            <v>0</v>
          </cell>
          <cell r="F193">
            <v>9710033</v>
          </cell>
        </row>
        <row r="194">
          <cell r="A194" t="str">
            <v>Westar Energy (KPL)</v>
          </cell>
          <cell r="E194">
            <v>13724830</v>
          </cell>
          <cell r="F194">
            <v>16644014</v>
          </cell>
        </row>
        <row r="195">
          <cell r="A195" t="str">
            <v>Westar Energy, Inc.</v>
          </cell>
          <cell r="E195">
            <v>25260290</v>
          </cell>
          <cell r="F195">
            <v>29926653</v>
          </cell>
        </row>
        <row r="196">
          <cell r="A196" t="str">
            <v>Western Massachusetts Electric Company</v>
          </cell>
          <cell r="E196">
            <v>5195</v>
          </cell>
          <cell r="F196">
            <v>1974545</v>
          </cell>
        </row>
        <row r="197">
          <cell r="A197" t="str">
            <v>Wheeling Power Company</v>
          </cell>
          <cell r="E197">
            <v>0</v>
          </cell>
          <cell r="F197">
            <v>2588583</v>
          </cell>
        </row>
        <row r="198">
          <cell r="A198" t="str">
            <v>Wisconsin Electric Power Company</v>
          </cell>
          <cell r="E198">
            <v>19580331</v>
          </cell>
          <cell r="F198">
            <v>32056929</v>
          </cell>
        </row>
        <row r="199">
          <cell r="A199" t="str">
            <v>Wisconsin Energy Corporation</v>
          </cell>
          <cell r="E199">
            <v>19580331</v>
          </cell>
          <cell r="F199">
            <v>32056929</v>
          </cell>
        </row>
        <row r="200">
          <cell r="A200" t="str">
            <v>Wisconsin Power and Light Company</v>
          </cell>
          <cell r="E200">
            <v>8350137</v>
          </cell>
          <cell r="F200">
            <v>15059336</v>
          </cell>
        </row>
        <row r="201">
          <cell r="A201" t="str">
            <v>Wisconsin Public Service Corporation</v>
          </cell>
          <cell r="E201">
            <v>8072965</v>
          </cell>
          <cell r="F201">
            <v>16930621</v>
          </cell>
        </row>
        <row r="202">
          <cell r="A202" t="str">
            <v>Xcel Energy Inc.</v>
          </cell>
          <cell r="E202">
            <v>74447807</v>
          </cell>
          <cell r="F202">
            <v>118532548</v>
          </cell>
        </row>
      </sheetData>
      <sheetData sheetId="3"/>
      <sheetData sheetId="4"/>
      <sheetData sheetId="5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EB-1 - Multistage DCF"/>
      <sheetName val="AEB-2 - GDP Growth"/>
      <sheetName val="AEB-4 - CAPM Results"/>
      <sheetName val="AEB-5 - Market DCF"/>
      <sheetName val="AEB-6 - Betas"/>
      <sheetName val="AEB-7 - Risk Premium"/>
      <sheetName val="AEB-8 - Risk Assessment"/>
      <sheetName val="AEB-9 - Earned ROE"/>
      <sheetName val="AEB-10 S&amp;P Bus. &amp; Fin. Ratings"/>
      <sheetName val="AEB-11 RRA Reg Env"/>
      <sheetName val="AEB-12 - S&amp;P Cred Sup Rank"/>
      <sheetName val="AEB-13 - Capex"/>
      <sheetName val="AEB-14 - Capital Structure"/>
      <sheetName val="AEB-15 Stay-out "/>
    </sheetNames>
    <sheetDataSet>
      <sheetData sheetId="0"/>
      <sheetData sheetId="1">
        <row r="27">
          <cell r="F27">
            <v>5.5984620583737543E-2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Instructions"/>
      <sheetName val="Log"/>
      <sheetName val="Inputs"/>
      <sheetName val="Constant_DCF"/>
      <sheetName val="Multi-Stage_DCF_2"/>
      <sheetName val="CAPM_New_Format"/>
      <sheetName val="Company_Data"/>
      <sheetName val="CAPM"/>
      <sheetName val="Growth_Rates"/>
      <sheetName val="Expected_Earnings"/>
      <sheetName val="CapEx"/>
      <sheetName val="Value_Line_Data"/>
      <sheetName val="GDP_Growth"/>
      <sheetName val="Credit_Rating"/>
      <sheetName val="Credit_Rating_Download"/>
      <sheetName val="S&amp;P_500"/>
      <sheetName val="S&amp;P_500_Download"/>
      <sheetName val="Payout_Ratios"/>
      <sheetName val="Business Segment"/>
      <sheetName val="FERC Form 1_2 Data"/>
      <sheetName val="Screening"/>
      <sheetName val="Price"/>
      <sheetName val="Price_Download"/>
      <sheetName val="Dividend"/>
      <sheetName val="Dividend_Download"/>
      <sheetName val="B_Beta"/>
      <sheetName val="B_Beta_Download"/>
      <sheetName val="SNL Data"/>
    </sheetNames>
    <sheetDataSet>
      <sheetData sheetId="0" refreshError="1"/>
      <sheetData sheetId="1" refreshError="1"/>
      <sheetData sheetId="2" refreshError="1"/>
      <sheetData sheetId="3">
        <row r="91">
          <cell r="C91" t="str">
            <v>ATO</v>
          </cell>
          <cell r="R91">
            <v>1</v>
          </cell>
        </row>
        <row r="92">
          <cell r="C92" t="str">
            <v>CPK</v>
          </cell>
          <cell r="R92">
            <v>1</v>
          </cell>
        </row>
        <row r="93">
          <cell r="C93" t="str">
            <v>NJR</v>
          </cell>
          <cell r="R93">
            <v>1</v>
          </cell>
        </row>
        <row r="94">
          <cell r="C94" t="str">
            <v>NI</v>
          </cell>
          <cell r="R94">
            <v>1</v>
          </cell>
        </row>
        <row r="95">
          <cell r="C95" t="str">
            <v>NWN</v>
          </cell>
          <cell r="R95">
            <v>1</v>
          </cell>
        </row>
        <row r="96">
          <cell r="C96" t="str">
            <v>OGS</v>
          </cell>
          <cell r="R96">
            <v>1</v>
          </cell>
        </row>
        <row r="97">
          <cell r="C97" t="str">
            <v>SJI</v>
          </cell>
          <cell r="R97">
            <v>1</v>
          </cell>
        </row>
        <row r="98">
          <cell r="C98" t="str">
            <v>SWX</v>
          </cell>
          <cell r="R98">
            <v>1</v>
          </cell>
        </row>
        <row r="99">
          <cell r="C99" t="str">
            <v>SR</v>
          </cell>
          <cell r="R99">
            <v>1</v>
          </cell>
        </row>
        <row r="100">
          <cell r="C100" t="str">
            <v>UGI</v>
          </cell>
          <cell r="R100">
            <v>1</v>
          </cell>
        </row>
        <row r="101">
          <cell r="C101" t="str">
            <v>ALE</v>
          </cell>
          <cell r="R101">
            <v>1</v>
          </cell>
        </row>
        <row r="102">
          <cell r="C102" t="str">
            <v>LNT</v>
          </cell>
          <cell r="R102">
            <v>1</v>
          </cell>
        </row>
        <row r="103">
          <cell r="C103" t="str">
            <v>AEE</v>
          </cell>
          <cell r="R103">
            <v>1</v>
          </cell>
        </row>
        <row r="104">
          <cell r="C104" t="str">
            <v>AEP</v>
          </cell>
          <cell r="R104">
            <v>1</v>
          </cell>
        </row>
        <row r="105">
          <cell r="C105" t="str">
            <v>AGR</v>
          </cell>
          <cell r="R105">
            <v>1</v>
          </cell>
        </row>
        <row r="106">
          <cell r="C106" t="str">
            <v>AVA</v>
          </cell>
          <cell r="R106">
            <v>1</v>
          </cell>
        </row>
        <row r="107">
          <cell r="C107" t="str">
            <v>BKH</v>
          </cell>
          <cell r="R107">
            <v>1</v>
          </cell>
        </row>
        <row r="108">
          <cell r="C108" t="str">
            <v>CNP</v>
          </cell>
          <cell r="R108">
            <v>1</v>
          </cell>
        </row>
        <row r="109">
          <cell r="C109" t="str">
            <v>CMS</v>
          </cell>
          <cell r="R109">
            <v>1</v>
          </cell>
        </row>
        <row r="110">
          <cell r="C110" t="str">
            <v>ED</v>
          </cell>
          <cell r="R110">
            <v>1</v>
          </cell>
        </row>
        <row r="111">
          <cell r="C111" t="str">
            <v>D</v>
          </cell>
          <cell r="R111">
            <v>1</v>
          </cell>
        </row>
        <row r="112">
          <cell r="C112" t="str">
            <v>DTE</v>
          </cell>
          <cell r="R112">
            <v>1</v>
          </cell>
        </row>
        <row r="113">
          <cell r="C113" t="str">
            <v>DUK</v>
          </cell>
          <cell r="R113">
            <v>1</v>
          </cell>
        </row>
        <row r="114">
          <cell r="C114" t="str">
            <v>EIX</v>
          </cell>
          <cell r="R114">
            <v>1</v>
          </cell>
        </row>
        <row r="115">
          <cell r="C115" t="str">
            <v>EE</v>
          </cell>
          <cell r="R115">
            <v>1</v>
          </cell>
        </row>
        <row r="116">
          <cell r="C116" t="str">
            <v>ETR</v>
          </cell>
          <cell r="R116">
            <v>1</v>
          </cell>
        </row>
        <row r="117">
          <cell r="C117" t="str">
            <v>ES</v>
          </cell>
          <cell r="R117">
            <v>1</v>
          </cell>
        </row>
        <row r="118">
          <cell r="C118" t="str">
            <v>EXC</v>
          </cell>
          <cell r="R118">
            <v>1</v>
          </cell>
        </row>
        <row r="119">
          <cell r="C119" t="str">
            <v>FE</v>
          </cell>
          <cell r="R119">
            <v>1</v>
          </cell>
        </row>
        <row r="120">
          <cell r="C120" t="str">
            <v>EVRG</v>
          </cell>
          <cell r="R120">
            <v>1</v>
          </cell>
        </row>
        <row r="121">
          <cell r="C121" t="str">
            <v>HE</v>
          </cell>
          <cell r="R121">
            <v>1</v>
          </cell>
        </row>
        <row r="122">
          <cell r="C122" t="str">
            <v>IDA</v>
          </cell>
          <cell r="R122">
            <v>1</v>
          </cell>
        </row>
        <row r="123">
          <cell r="C123" t="str">
            <v>MGEE</v>
          </cell>
          <cell r="R123">
            <v>1</v>
          </cell>
        </row>
        <row r="124">
          <cell r="C124" t="str">
            <v>NEE</v>
          </cell>
          <cell r="R124">
            <v>1</v>
          </cell>
        </row>
        <row r="125">
          <cell r="C125" t="str">
            <v>NWE</v>
          </cell>
          <cell r="R125">
            <v>1</v>
          </cell>
        </row>
        <row r="126">
          <cell r="C126" t="str">
            <v>OGE</v>
          </cell>
          <cell r="R126">
            <v>1</v>
          </cell>
        </row>
        <row r="127">
          <cell r="C127" t="str">
            <v>OTTR</v>
          </cell>
          <cell r="R127">
            <v>1</v>
          </cell>
        </row>
        <row r="128">
          <cell r="C128" t="str">
            <v>PCG</v>
          </cell>
          <cell r="R128">
            <v>1</v>
          </cell>
        </row>
        <row r="129">
          <cell r="C129" t="str">
            <v>PNW</v>
          </cell>
          <cell r="R129">
            <v>1</v>
          </cell>
        </row>
        <row r="130">
          <cell r="C130" t="str">
            <v>PNM</v>
          </cell>
          <cell r="R130">
            <v>1</v>
          </cell>
        </row>
        <row r="131">
          <cell r="C131" t="str">
            <v>POR</v>
          </cell>
          <cell r="R131">
            <v>1</v>
          </cell>
        </row>
        <row r="132">
          <cell r="C132" t="str">
            <v>PPL</v>
          </cell>
          <cell r="R132">
            <v>1</v>
          </cell>
        </row>
        <row r="133">
          <cell r="C133" t="str">
            <v>PEG</v>
          </cell>
          <cell r="R133">
            <v>1</v>
          </cell>
        </row>
        <row r="134">
          <cell r="C134" t="str">
            <v>SRE</v>
          </cell>
          <cell r="R134">
            <v>1</v>
          </cell>
        </row>
        <row r="135">
          <cell r="C135" t="str">
            <v>SO</v>
          </cell>
          <cell r="R135">
            <v>1</v>
          </cell>
        </row>
        <row r="136">
          <cell r="C136" t="str">
            <v>WEC</v>
          </cell>
          <cell r="R136">
            <v>1</v>
          </cell>
        </row>
        <row r="137">
          <cell r="C137" t="str">
            <v>XEL</v>
          </cell>
          <cell r="R137">
            <v>1</v>
          </cell>
        </row>
        <row r="138">
          <cell r="C138" t="str">
            <v>AQN</v>
          </cell>
          <cell r="R138">
            <v>1</v>
          </cell>
        </row>
        <row r="139">
          <cell r="C139" t="str">
            <v>ALA</v>
          </cell>
          <cell r="R139">
            <v>1</v>
          </cell>
        </row>
        <row r="140">
          <cell r="C140" t="str">
            <v>CU</v>
          </cell>
          <cell r="R140">
            <v>1</v>
          </cell>
        </row>
        <row r="141">
          <cell r="C141" t="str">
            <v>EMA</v>
          </cell>
          <cell r="R141">
            <v>1</v>
          </cell>
        </row>
        <row r="142">
          <cell r="C142" t="str">
            <v>ENB</v>
          </cell>
          <cell r="R142">
            <v>1</v>
          </cell>
        </row>
        <row r="143">
          <cell r="C143" t="str">
            <v>FTS</v>
          </cell>
          <cell r="R143">
            <v>1</v>
          </cell>
        </row>
        <row r="144">
          <cell r="C144" t="str">
            <v>H</v>
          </cell>
          <cell r="R144">
            <v>1</v>
          </cell>
        </row>
        <row r="145">
          <cell r="C145" t="str">
            <v>TRP</v>
          </cell>
          <cell r="R145">
            <v>1</v>
          </cell>
        </row>
        <row r="146">
          <cell r="C146" t="str">
            <v>AWK</v>
          </cell>
          <cell r="R146">
            <v>1</v>
          </cell>
        </row>
        <row r="147">
          <cell r="C147" t="str">
            <v>AWR</v>
          </cell>
          <cell r="R147">
            <v>1</v>
          </cell>
        </row>
        <row r="148">
          <cell r="C148" t="str">
            <v>CWT</v>
          </cell>
          <cell r="R148">
            <v>1</v>
          </cell>
        </row>
        <row r="149">
          <cell r="C149" t="str">
            <v>MSEX</v>
          </cell>
          <cell r="R149">
            <v>1</v>
          </cell>
        </row>
        <row r="150">
          <cell r="C150" t="str">
            <v>SJW</v>
          </cell>
          <cell r="R150">
            <v>1</v>
          </cell>
        </row>
        <row r="151">
          <cell r="C151" t="str">
            <v>WTRG</v>
          </cell>
          <cell r="R151">
            <v>1</v>
          </cell>
        </row>
        <row r="152">
          <cell r="C152" t="str">
            <v>YORW</v>
          </cell>
          <cell r="R152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pCache"/>
      <sheetName val="BneWorkBookProperties"/>
      <sheetName val="BneLog"/>
      <sheetName val="G"/>
      <sheetName val="Sheet1 (2)"/>
      <sheetName val="with formulas"/>
      <sheetName val="Oct 14 Swaps"/>
      <sheetName val="Jun 17 Swaps"/>
      <sheetName val="T Lock"/>
    </sheetNames>
    <sheetDataSet>
      <sheetData sheetId="0">
        <row r="1">
          <cell r="A1" t="str">
            <v>No</v>
          </cell>
        </row>
        <row r="2">
          <cell r="A2" t="str">
            <v>Yes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lim. Proxy Group"/>
      <sheetName val="Capital Structure"/>
      <sheetName val="SNL Data"/>
      <sheetName val="CNPHE"/>
      <sheetName val="CNPER"/>
      <sheetName val="HECO"/>
      <sheetName val="TNMPC"/>
      <sheetName val="PSCNC"/>
      <sheetName val="SCGC"/>
      <sheetName val="Berkshire Gas"/>
      <sheetName val="CNG"/>
      <sheetName val="SCG"/>
    </sheetNames>
    <sheetDataSet>
      <sheetData sheetId="0"/>
      <sheetData sheetId="1"/>
      <sheetData sheetId="2">
        <row r="6">
          <cell r="A6" t="str">
            <v>AEP Texas Central Company</v>
          </cell>
          <cell r="B6">
            <v>4056979</v>
          </cell>
          <cell r="C6" t="str">
            <v>American Electric Power Company, Inc.</v>
          </cell>
          <cell r="D6">
            <v>0.43929411132245816</v>
          </cell>
          <cell r="E6">
            <v>0.43177586466591106</v>
          </cell>
          <cell r="F6">
            <v>0.47563212725222082</v>
          </cell>
          <cell r="G6">
            <v>0.46749522401069676</v>
          </cell>
          <cell r="H6">
            <v>0.46618385003834317</v>
          </cell>
          <cell r="I6">
            <v>0.47892902753975963</v>
          </cell>
          <cell r="J6">
            <v>0.51264191625473621</v>
          </cell>
          <cell r="K6">
            <v>0.50557697080244302</v>
          </cell>
          <cell r="L6">
            <v>0.56070588867754179</v>
          </cell>
          <cell r="M6">
            <v>0.56822413533408889</v>
          </cell>
          <cell r="N6">
            <v>0.52436787274777918</v>
          </cell>
          <cell r="O6">
            <v>0.53250477598930324</v>
          </cell>
          <cell r="P6">
            <v>0.53381614996165683</v>
          </cell>
          <cell r="Q6">
            <v>0.52107097246024037</v>
          </cell>
          <cell r="R6">
            <v>0.48735808374526379</v>
          </cell>
          <cell r="S6">
            <v>0.49442302919755698</v>
          </cell>
        </row>
        <row r="7">
          <cell r="A7" t="str">
            <v>AEP Texas North Company</v>
          </cell>
          <cell r="B7">
            <v>4057034</v>
          </cell>
          <cell r="C7" t="str">
            <v>American Electric Power Company, Inc.</v>
          </cell>
          <cell r="D7">
            <v>0.47057867667343106</v>
          </cell>
          <cell r="E7">
            <v>0.46791115162333757</v>
          </cell>
          <cell r="F7">
            <v>0.46822907506822831</v>
          </cell>
          <cell r="G7">
            <v>0.46679970466072773</v>
          </cell>
          <cell r="H7">
            <v>0.46033890122250454</v>
          </cell>
          <cell r="I7">
            <v>0.50335487452841177</v>
          </cell>
          <cell r="J7">
            <v>0.49886434388102679</v>
          </cell>
          <cell r="K7">
            <v>0.47589878011325598</v>
          </cell>
          <cell r="L7">
            <v>0.52942132332656899</v>
          </cell>
          <cell r="M7">
            <v>0.53208884837666237</v>
          </cell>
          <cell r="N7">
            <v>0.53177092493177169</v>
          </cell>
          <cell r="O7">
            <v>0.53320029533927227</v>
          </cell>
          <cell r="P7">
            <v>0.53966109877749546</v>
          </cell>
          <cell r="Q7">
            <v>0.49664512547158818</v>
          </cell>
          <cell r="R7">
            <v>0.50113565611897326</v>
          </cell>
          <cell r="S7">
            <v>0.52410121988674396</v>
          </cell>
        </row>
        <row r="8">
          <cell r="A8" t="str">
            <v>AES Corporation</v>
          </cell>
          <cell r="B8">
            <v>4055465</v>
          </cell>
          <cell r="C8"/>
          <cell r="D8">
            <v>0.51640895245624963</v>
          </cell>
          <cell r="E8">
            <v>0.52109426196335773</v>
          </cell>
          <cell r="F8">
            <v>0.52774932033355326</v>
          </cell>
          <cell r="G8">
            <v>0.52788447162826602</v>
          </cell>
          <cell r="H8">
            <v>0.47764222850899796</v>
          </cell>
          <cell r="I8">
            <v>0.52165250476373726</v>
          </cell>
          <cell r="J8">
            <v>0.53290328778933693</v>
          </cell>
          <cell r="K8">
            <v>0.53731217886886495</v>
          </cell>
          <cell r="L8">
            <v>0.48359104754375043</v>
          </cell>
          <cell r="M8">
            <v>0.47890573803664233</v>
          </cell>
          <cell r="N8">
            <v>0.47225067966644674</v>
          </cell>
          <cell r="O8">
            <v>0.47211552837173404</v>
          </cell>
          <cell r="P8">
            <v>0.52235777149100204</v>
          </cell>
          <cell r="Q8">
            <v>0.47834749523626274</v>
          </cell>
          <cell r="R8">
            <v>0.46709671221066312</v>
          </cell>
          <cell r="S8">
            <v>0.46268782113113499</v>
          </cell>
        </row>
        <row r="9">
          <cell r="A9" t="str">
            <v>Alabama Power Company</v>
          </cell>
          <cell r="B9">
            <v>4014956</v>
          </cell>
          <cell r="C9" t="str">
            <v>Southern Company</v>
          </cell>
          <cell r="D9">
            <v>0.49337698497399568</v>
          </cell>
          <cell r="E9">
            <v>0.50279334876173787</v>
          </cell>
          <cell r="F9">
            <v>0.50101843887165587</v>
          </cell>
          <cell r="G9">
            <v>0.49858949957211168</v>
          </cell>
          <cell r="H9">
            <v>0.50455757142263225</v>
          </cell>
          <cell r="I9">
            <v>0.49910262005083883</v>
          </cell>
          <cell r="J9">
            <v>0.49704433220583205</v>
          </cell>
          <cell r="K9">
            <v>0.49633445514248475</v>
          </cell>
          <cell r="L9">
            <v>0.50662301502600438</v>
          </cell>
          <cell r="M9">
            <v>0.49720665123826208</v>
          </cell>
          <cell r="N9">
            <v>0.49898156112834413</v>
          </cell>
          <cell r="O9">
            <v>0.50141050042788837</v>
          </cell>
          <cell r="P9">
            <v>0.4954424285773677</v>
          </cell>
          <cell r="Q9">
            <v>0.50089737994916117</v>
          </cell>
          <cell r="R9">
            <v>0.502955667794168</v>
          </cell>
          <cell r="S9">
            <v>0.50366554485751525</v>
          </cell>
        </row>
        <row r="10">
          <cell r="A10" t="str">
            <v>Alaska Electric Light and Power Company</v>
          </cell>
          <cell r="B10">
            <v>4058371</v>
          </cell>
          <cell r="C10" t="str">
            <v>Avista Corporation</v>
          </cell>
          <cell r="D10" t="str">
            <v>N/A</v>
          </cell>
          <cell r="E10" t="str">
            <v>N/A</v>
          </cell>
          <cell r="F10" t="str">
            <v>N/A</v>
          </cell>
          <cell r="G10" t="str">
            <v>N/A</v>
          </cell>
          <cell r="H10" t="str">
            <v>N/A</v>
          </cell>
          <cell r="I10" t="str">
            <v>N/A</v>
          </cell>
          <cell r="J10" t="str">
            <v>N/A</v>
          </cell>
          <cell r="K10" t="str">
            <v>N/A</v>
          </cell>
          <cell r="L10" t="str">
            <v>N/A</v>
          </cell>
          <cell r="M10" t="str">
            <v>N/A</v>
          </cell>
          <cell r="N10" t="str">
            <v>N/A</v>
          </cell>
          <cell r="O10" t="str">
            <v>N/A</v>
          </cell>
          <cell r="P10" t="str">
            <v>N/A</v>
          </cell>
          <cell r="Q10" t="str">
            <v>N/A</v>
          </cell>
          <cell r="R10" t="str">
            <v>N/A</v>
          </cell>
          <cell r="S10" t="str">
            <v>N/A</v>
          </cell>
        </row>
        <row r="11">
          <cell r="A11" t="str">
            <v>ALLETE (Minnesota Power)</v>
          </cell>
          <cell r="B11">
            <v>4061513</v>
          </cell>
          <cell r="C11" t="str">
            <v>ALLETE, Inc.</v>
          </cell>
          <cell r="D11">
            <v>0.53975628479912463</v>
          </cell>
          <cell r="E11">
            <v>0.53013172309321255</v>
          </cell>
          <cell r="F11">
            <v>0.55162470918855988</v>
          </cell>
          <cell r="G11">
            <v>0.55931673189611941</v>
          </cell>
          <cell r="H11">
            <v>0.54896498037222852</v>
          </cell>
          <cell r="I11">
            <v>0.54134363732448254</v>
          </cell>
          <cell r="J11">
            <v>0.56094685260603816</v>
          </cell>
          <cell r="K11">
            <v>0.55297316587426759</v>
          </cell>
          <cell r="L11">
            <v>0.46024371520087531</v>
          </cell>
          <cell r="M11">
            <v>0.46986827690678745</v>
          </cell>
          <cell r="N11">
            <v>0.44837529081144012</v>
          </cell>
          <cell r="O11">
            <v>0.44068326810388059</v>
          </cell>
          <cell r="P11">
            <v>0.45103501962777148</v>
          </cell>
          <cell r="Q11">
            <v>0.45865636267551746</v>
          </cell>
          <cell r="R11">
            <v>0.4390531473939619</v>
          </cell>
          <cell r="S11">
            <v>0.44702683412573246</v>
          </cell>
        </row>
        <row r="12">
          <cell r="A12" t="str">
            <v>ALLETE, Inc.</v>
          </cell>
          <cell r="B12">
            <v>4022309</v>
          </cell>
          <cell r="C12"/>
          <cell r="D12">
            <v>0.54076176745501514</v>
          </cell>
          <cell r="E12">
            <v>0.53150214234806026</v>
          </cell>
          <cell r="F12">
            <v>0.5524508605018642</v>
          </cell>
          <cell r="G12">
            <v>0.55954309828864746</v>
          </cell>
          <cell r="H12">
            <v>0.55050113823194635</v>
          </cell>
          <cell r="I12">
            <v>0.54321280980816999</v>
          </cell>
          <cell r="J12">
            <v>0.56233283954446878</v>
          </cell>
          <cell r="K12">
            <v>0.55436351004103612</v>
          </cell>
          <cell r="L12">
            <v>0.45923823254498486</v>
          </cell>
          <cell r="M12">
            <v>0.46849785765193974</v>
          </cell>
          <cell r="N12">
            <v>0.4475491394981358</v>
          </cell>
          <cell r="O12">
            <v>0.44045690171135254</v>
          </cell>
          <cell r="P12">
            <v>0.44949886176805365</v>
          </cell>
          <cell r="Q12">
            <v>0.45678719019183006</v>
          </cell>
          <cell r="R12">
            <v>0.43766716045553122</v>
          </cell>
          <cell r="S12">
            <v>0.44563648995896393</v>
          </cell>
        </row>
        <row r="13">
          <cell r="A13" t="str">
            <v>Alliant Energy Corporation</v>
          </cell>
          <cell r="B13">
            <v>4057038</v>
          </cell>
          <cell r="C13"/>
          <cell r="D13">
            <v>0.5557722485606803</v>
          </cell>
          <cell r="E13">
            <v>0.54323621621743157</v>
          </cell>
          <cell r="F13">
            <v>0.54205726621906447</v>
          </cell>
          <cell r="G13">
            <v>0.53782176630237555</v>
          </cell>
          <cell r="H13">
            <v>0.55014745294051759</v>
          </cell>
          <cell r="I13">
            <v>0.54079676306895375</v>
          </cell>
          <cell r="J13">
            <v>0.54068141025382477</v>
          </cell>
          <cell r="K13">
            <v>0.53722579076038768</v>
          </cell>
          <cell r="L13">
            <v>0.44422775143931964</v>
          </cell>
          <cell r="M13">
            <v>0.45676378378256838</v>
          </cell>
          <cell r="N13">
            <v>0.45794273378093553</v>
          </cell>
          <cell r="O13">
            <v>0.46217823369762451</v>
          </cell>
          <cell r="P13">
            <v>0.44985254705948241</v>
          </cell>
          <cell r="Q13">
            <v>0.45920323693104625</v>
          </cell>
          <cell r="R13">
            <v>0.45931858974617529</v>
          </cell>
          <cell r="S13">
            <v>0.46277420923961227</v>
          </cell>
        </row>
        <row r="14">
          <cell r="A14" t="str">
            <v>Ameren Corporation</v>
          </cell>
          <cell r="B14">
            <v>4007308</v>
          </cell>
          <cell r="C14"/>
          <cell r="D14">
            <v>0.5443977398865012</v>
          </cell>
          <cell r="E14">
            <v>0.53791208639189059</v>
          </cell>
          <cell r="F14">
            <v>0.55750314438242654</v>
          </cell>
          <cell r="G14">
            <v>0.54880132211580035</v>
          </cell>
          <cell r="H14">
            <v>0.54666726512401342</v>
          </cell>
          <cell r="I14">
            <v>0.54055127841565787</v>
          </cell>
          <cell r="J14">
            <v>0.54066832968819512</v>
          </cell>
          <cell r="K14">
            <v>0.54605844594268949</v>
          </cell>
          <cell r="L14">
            <v>0.45560226011349886</v>
          </cell>
          <cell r="M14">
            <v>0.46208791360810941</v>
          </cell>
          <cell r="N14">
            <v>0.44249685561757346</v>
          </cell>
          <cell r="O14">
            <v>0.45119867788419959</v>
          </cell>
          <cell r="P14">
            <v>0.45333273487598663</v>
          </cell>
          <cell r="Q14">
            <v>0.45944872158434208</v>
          </cell>
          <cell r="R14">
            <v>0.45933167031180488</v>
          </cell>
          <cell r="S14">
            <v>0.45394155405731051</v>
          </cell>
        </row>
        <row r="15">
          <cell r="A15" t="str">
            <v>Ameren Illinois Company</v>
          </cell>
          <cell r="B15">
            <v>4272394</v>
          </cell>
          <cell r="C15" t="str">
            <v>Ameren Corporation</v>
          </cell>
          <cell r="D15">
            <v>0.57498006992489226</v>
          </cell>
          <cell r="E15">
            <v>0.56795577031878497</v>
          </cell>
          <cell r="F15">
            <v>0.59893501262776905</v>
          </cell>
          <cell r="G15">
            <v>0.57108344685559853</v>
          </cell>
          <cell r="H15">
            <v>0.59312817501073212</v>
          </cell>
          <cell r="I15">
            <v>0.58717447160529657</v>
          </cell>
          <cell r="J15">
            <v>0.58562977096461288</v>
          </cell>
          <cell r="K15">
            <v>0.5840903550350276</v>
          </cell>
          <cell r="L15">
            <v>0.42501993007510769</v>
          </cell>
          <cell r="M15">
            <v>0.43204422968121503</v>
          </cell>
          <cell r="N15">
            <v>0.40106498737223101</v>
          </cell>
          <cell r="O15">
            <v>0.42891655314440147</v>
          </cell>
          <cell r="P15">
            <v>0.40687182498926788</v>
          </cell>
          <cell r="Q15">
            <v>0.41282552839470343</v>
          </cell>
          <cell r="R15">
            <v>0.41437022903538712</v>
          </cell>
          <cell r="S15">
            <v>0.4159096449649724</v>
          </cell>
        </row>
        <row r="16">
          <cell r="A16" t="str">
            <v>American Electric Power Company, Inc.</v>
          </cell>
          <cell r="B16">
            <v>4006321</v>
          </cell>
          <cell r="C16"/>
          <cell r="D16">
            <v>0.51824305231715162</v>
          </cell>
          <cell r="E16">
            <v>0.51528751474133527</v>
          </cell>
          <cell r="F16">
            <v>0.51037285116792974</v>
          </cell>
          <cell r="G16">
            <v>0.47168135573221376</v>
          </cell>
          <cell r="H16">
            <v>0.51344246152516204</v>
          </cell>
          <cell r="I16">
            <v>0.50518578721497176</v>
          </cell>
          <cell r="J16">
            <v>0.50423112609714715</v>
          </cell>
          <cell r="K16">
            <v>0.49976331353988701</v>
          </cell>
          <cell r="L16">
            <v>0.48175694768284844</v>
          </cell>
          <cell r="M16">
            <v>0.48471248525866478</v>
          </cell>
          <cell r="N16">
            <v>0.48962714883207026</v>
          </cell>
          <cell r="O16">
            <v>0.5283186442677863</v>
          </cell>
          <cell r="P16">
            <v>0.4865575384748379</v>
          </cell>
          <cell r="Q16">
            <v>0.49481421278502818</v>
          </cell>
          <cell r="R16">
            <v>0.49576887390285285</v>
          </cell>
          <cell r="S16">
            <v>0.50023668646011299</v>
          </cell>
        </row>
        <row r="17">
          <cell r="A17" t="str">
            <v>Appalachian Power Company</v>
          </cell>
          <cell r="B17">
            <v>4056972</v>
          </cell>
          <cell r="C17" t="str">
            <v>American Electric Power Company, Inc.</v>
          </cell>
          <cell r="D17">
            <v>0.4628802373082736</v>
          </cell>
          <cell r="E17">
            <v>0.45995648539451717</v>
          </cell>
          <cell r="F17">
            <v>0.44129845265066275</v>
          </cell>
          <cell r="G17">
            <v>0.4351560009701454</v>
          </cell>
          <cell r="H17">
            <v>0.47391972139783589</v>
          </cell>
          <cell r="I17">
            <v>0.45288561488638474</v>
          </cell>
          <cell r="J17">
            <v>0.45365141348846216</v>
          </cell>
          <cell r="K17">
            <v>0.45189654958013348</v>
          </cell>
          <cell r="L17">
            <v>0.53711976269172645</v>
          </cell>
          <cell r="M17">
            <v>0.54004351460548283</v>
          </cell>
          <cell r="N17">
            <v>0.5587015473493373</v>
          </cell>
          <cell r="O17">
            <v>0.5648439990298546</v>
          </cell>
          <cell r="P17">
            <v>0.52608027860216411</v>
          </cell>
          <cell r="Q17">
            <v>0.54711438511361532</v>
          </cell>
          <cell r="R17">
            <v>0.54634858651153784</v>
          </cell>
          <cell r="S17">
            <v>0.54810345041986652</v>
          </cell>
        </row>
        <row r="18">
          <cell r="A18" t="str">
            <v>Arizona Public Service Company</v>
          </cell>
          <cell r="B18">
            <v>4056974</v>
          </cell>
          <cell r="C18" t="str">
            <v>Pinnacle West Capital Corporation</v>
          </cell>
          <cell r="D18">
            <v>0.58433342954447753</v>
          </cell>
          <cell r="E18">
            <v>0.57315631955988033</v>
          </cell>
          <cell r="F18">
            <v>0.55665770615997778</v>
          </cell>
          <cell r="G18">
            <v>0.57390086526954687</v>
          </cell>
          <cell r="H18">
            <v>0.57624522178524862</v>
          </cell>
          <cell r="I18">
            <v>0.55940645265135347</v>
          </cell>
          <cell r="J18">
            <v>0.55835721617298573</v>
          </cell>
          <cell r="K18">
            <v>0.56462195307003626</v>
          </cell>
          <cell r="L18">
            <v>0.41566657045552252</v>
          </cell>
          <cell r="M18">
            <v>0.42684368044011972</v>
          </cell>
          <cell r="N18">
            <v>0.44334229384002216</v>
          </cell>
          <cell r="O18">
            <v>0.42609913473045319</v>
          </cell>
          <cell r="P18">
            <v>0.42375477821475138</v>
          </cell>
          <cell r="Q18">
            <v>0.44059354734864647</v>
          </cell>
          <cell r="R18">
            <v>0.44164278382701427</v>
          </cell>
          <cell r="S18">
            <v>0.43537804692996374</v>
          </cell>
        </row>
        <row r="19">
          <cell r="A19" t="str">
            <v>Atlantic City Electric Company</v>
          </cell>
          <cell r="B19">
            <v>4056975</v>
          </cell>
          <cell r="C19" t="str">
            <v>Pepco Holdings, Inc.</v>
          </cell>
          <cell r="D19">
            <v>0.45344251773483679</v>
          </cell>
          <cell r="E19">
            <v>0.45364659198959301</v>
          </cell>
          <cell r="F19">
            <v>0.44532358318098719</v>
          </cell>
          <cell r="G19">
            <v>0.44811580062357992</v>
          </cell>
          <cell r="H19">
            <v>0.45231439167219373</v>
          </cell>
          <cell r="I19">
            <v>0.43488452763602303</v>
          </cell>
          <cell r="J19">
            <v>0.43046819590995306</v>
          </cell>
          <cell r="K19">
            <v>0.42612046302578022</v>
          </cell>
          <cell r="L19">
            <v>0.54655748226516321</v>
          </cell>
          <cell r="M19">
            <v>0.54635340801040699</v>
          </cell>
          <cell r="N19">
            <v>0.55467641681901281</v>
          </cell>
          <cell r="O19">
            <v>0.55188419937642008</v>
          </cell>
          <cell r="P19">
            <v>0.54768560832780622</v>
          </cell>
          <cell r="Q19">
            <v>0.56511547236397697</v>
          </cell>
          <cell r="R19">
            <v>0.56953180409004689</v>
          </cell>
          <cell r="S19">
            <v>0.57387953697421978</v>
          </cell>
        </row>
        <row r="20">
          <cell r="A20" t="str">
            <v>Avista Corporation</v>
          </cell>
          <cell r="B20">
            <v>4057075</v>
          </cell>
          <cell r="C20"/>
          <cell r="D20">
            <v>0.5262421392076152</v>
          </cell>
          <cell r="E20">
            <v>0.51190301006139449</v>
          </cell>
          <cell r="F20">
            <v>0.49760283463542104</v>
          </cell>
          <cell r="G20">
            <v>0.49148313947435668</v>
          </cell>
          <cell r="H20">
            <v>0.48065045341850376</v>
          </cell>
          <cell r="I20">
            <v>0.49819714361626344</v>
          </cell>
          <cell r="J20">
            <v>0.49629683457725626</v>
          </cell>
          <cell r="K20">
            <v>0.49148940985853273</v>
          </cell>
          <cell r="L20">
            <v>0.4737578607923848</v>
          </cell>
          <cell r="M20">
            <v>0.48809698993860556</v>
          </cell>
          <cell r="N20">
            <v>0.5023971653645789</v>
          </cell>
          <cell r="O20">
            <v>0.50851686052564338</v>
          </cell>
          <cell r="P20">
            <v>0.51934954658149624</v>
          </cell>
          <cell r="Q20">
            <v>0.50180285638373656</v>
          </cell>
          <cell r="R20">
            <v>0.50370316542274374</v>
          </cell>
          <cell r="S20">
            <v>0.50851059014146727</v>
          </cell>
        </row>
        <row r="21">
          <cell r="A21" t="str">
            <v>Baltimore Gas and Electric Company</v>
          </cell>
          <cell r="B21">
            <v>4007784</v>
          </cell>
          <cell r="C21" t="str">
            <v>Exelon Corporation</v>
          </cell>
          <cell r="D21">
            <v>0.55179402829459456</v>
          </cell>
          <cell r="E21">
            <v>0.54579964752344412</v>
          </cell>
          <cell r="F21">
            <v>0.54274164165736616</v>
          </cell>
          <cell r="G21">
            <v>0.53230789616620511</v>
          </cell>
          <cell r="H21">
            <v>0.52666698588589</v>
          </cell>
          <cell r="I21">
            <v>0.47861400159920797</v>
          </cell>
          <cell r="J21">
            <v>0.50440966894190109</v>
          </cell>
          <cell r="K21">
            <v>0.49455566659710548</v>
          </cell>
          <cell r="L21">
            <v>0.44820597170540544</v>
          </cell>
          <cell r="M21">
            <v>0.45420035247655588</v>
          </cell>
          <cell r="N21">
            <v>0.45725835834263384</v>
          </cell>
          <cell r="O21">
            <v>0.46769210383379495</v>
          </cell>
          <cell r="P21">
            <v>0.47333301411410994</v>
          </cell>
          <cell r="Q21">
            <v>0.52138599840079203</v>
          </cell>
          <cell r="R21">
            <v>0.49559033105809897</v>
          </cell>
          <cell r="S21">
            <v>0.50544433340289452</v>
          </cell>
        </row>
        <row r="22">
          <cell r="A22" t="str">
            <v>Bangor Hydro Electric Company</v>
          </cell>
          <cell r="B22">
            <v>3001167</v>
          </cell>
          <cell r="C22" t="str">
            <v>Emera Incorporated</v>
          </cell>
          <cell r="D22">
            <v>0.64668078984395994</v>
          </cell>
          <cell r="E22">
            <v>0.7155144673175311</v>
          </cell>
          <cell r="F22">
            <v>0.71536825626559941</v>
          </cell>
          <cell r="G22">
            <v>0.67544050211262507</v>
          </cell>
          <cell r="H22">
            <v>0.66133405496971409</v>
          </cell>
          <cell r="I22">
            <v>0.65074596213801761</v>
          </cell>
          <cell r="J22">
            <v>0.6466952620597638</v>
          </cell>
          <cell r="K22">
            <v>0.64147435454733803</v>
          </cell>
          <cell r="L22">
            <v>0.35331921015604001</v>
          </cell>
          <cell r="M22">
            <v>0.2844855326824689</v>
          </cell>
          <cell r="N22">
            <v>0.28463174373440059</v>
          </cell>
          <cell r="O22">
            <v>0.32455949788737493</v>
          </cell>
          <cell r="P22">
            <v>0.33866594503028591</v>
          </cell>
          <cell r="Q22">
            <v>0.34925403786198239</v>
          </cell>
          <cell r="R22">
            <v>0.3533047379402362</v>
          </cell>
          <cell r="S22">
            <v>0.35852564545266197</v>
          </cell>
        </row>
        <row r="23">
          <cell r="A23" t="str">
            <v>Berkshire Gas Company</v>
          </cell>
          <cell r="B23"/>
          <cell r="C23" t="str">
            <v>UIL Holdings Corporation</v>
          </cell>
          <cell r="D23">
            <v>0.68817143680428972</v>
          </cell>
          <cell r="E23">
            <v>0.69288302118513967</v>
          </cell>
          <cell r="F23">
            <v>0.69226435085097648</v>
          </cell>
          <cell r="G23">
            <v>0.68622307859651299</v>
          </cell>
          <cell r="H23">
            <v>0.74465541877335684</v>
          </cell>
          <cell r="I23">
            <v>0.74637401086271082</v>
          </cell>
          <cell r="J23">
            <v>0.7482576416293224</v>
          </cell>
          <cell r="K23">
            <v>0.74218143695453864</v>
          </cell>
          <cell r="L23">
            <v>0.31182856319571034</v>
          </cell>
          <cell r="M23">
            <v>0.30711697881486028</v>
          </cell>
          <cell r="N23">
            <v>0.30773564914902346</v>
          </cell>
          <cell r="O23">
            <v>0.31377692140348695</v>
          </cell>
          <cell r="P23">
            <v>0.25534458122664322</v>
          </cell>
          <cell r="Q23">
            <v>0.25362598913728923</v>
          </cell>
          <cell r="R23">
            <v>0.25174235837067754</v>
          </cell>
          <cell r="S23">
            <v>0.25781856304546136</v>
          </cell>
        </row>
        <row r="24">
          <cell r="A24" t="str">
            <v>Black Hills Colorado Electric Utility Company, LP</v>
          </cell>
          <cell r="B24">
            <v>4215172</v>
          </cell>
          <cell r="C24" t="str">
            <v>Black Hills Corporation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  <cell r="J24">
            <v>1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A25" t="str">
            <v>Black Hills Colorado Gas Utility Company, LP</v>
          </cell>
          <cell r="B25">
            <v>4215167</v>
          </cell>
          <cell r="C25" t="str">
            <v>Black Hills Corporation</v>
          </cell>
          <cell r="D25" t="str">
            <v>N/A</v>
          </cell>
          <cell r="E25" t="str">
            <v>N/A</v>
          </cell>
          <cell r="F25" t="str">
            <v>N/A</v>
          </cell>
          <cell r="G25" t="str">
            <v>N/A</v>
          </cell>
          <cell r="H25" t="str">
            <v>N/A</v>
          </cell>
          <cell r="I25" t="str">
            <v>N/A</v>
          </cell>
          <cell r="J25" t="str">
            <v>N/A</v>
          </cell>
          <cell r="K25" t="str">
            <v>N/A</v>
          </cell>
          <cell r="L25" t="str">
            <v>N/A</v>
          </cell>
          <cell r="M25" t="str">
            <v>N/A</v>
          </cell>
          <cell r="N25" t="str">
            <v>N/A</v>
          </cell>
          <cell r="O25" t="str">
            <v>N/A</v>
          </cell>
          <cell r="P25" t="str">
            <v>N/A</v>
          </cell>
          <cell r="Q25" t="str">
            <v>N/A</v>
          </cell>
          <cell r="R25" t="str">
            <v>N/A</v>
          </cell>
          <cell r="S25" t="str">
            <v>N/A</v>
          </cell>
        </row>
        <row r="26">
          <cell r="A26" t="str">
            <v>Black Hills Corporation</v>
          </cell>
          <cell r="B26">
            <v>4010420</v>
          </cell>
          <cell r="C26"/>
          <cell r="D26">
            <v>0.7041558024142669</v>
          </cell>
          <cell r="E26">
            <v>0.69336740448002621</v>
          </cell>
          <cell r="F26">
            <v>0.69066635287736733</v>
          </cell>
          <cell r="G26">
            <v>0.68710893346134383</v>
          </cell>
          <cell r="H26">
            <v>0.68913957695410089</v>
          </cell>
          <cell r="I26">
            <v>0.68315546651128267</v>
          </cell>
          <cell r="J26">
            <v>0.68044460580962973</v>
          </cell>
          <cell r="K26">
            <v>0.66426118582424087</v>
          </cell>
          <cell r="L26">
            <v>0.2958441975857331</v>
          </cell>
          <cell r="M26">
            <v>0.30663259551997379</v>
          </cell>
          <cell r="N26">
            <v>0.30933364712263267</v>
          </cell>
          <cell r="O26">
            <v>0.31289106653865617</v>
          </cell>
          <cell r="P26">
            <v>0.31086042304589917</v>
          </cell>
          <cell r="Q26">
            <v>0.31684453348871738</v>
          </cell>
          <cell r="R26">
            <v>0.31955539419037032</v>
          </cell>
          <cell r="S26">
            <v>0.33573881417575913</v>
          </cell>
        </row>
        <row r="27">
          <cell r="A27" t="str">
            <v>Black Hills Iowa Gas Utility Company, LLC</v>
          </cell>
          <cell r="B27">
            <v>4215169</v>
          </cell>
          <cell r="C27" t="str">
            <v>Black Hills Corporation</v>
          </cell>
          <cell r="D27" t="str">
            <v>N/A</v>
          </cell>
          <cell r="E27" t="str">
            <v>N/A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N/A</v>
          </cell>
          <cell r="K27" t="str">
            <v>N/A</v>
          </cell>
          <cell r="L27" t="str">
            <v>N/A</v>
          </cell>
          <cell r="M27" t="str">
            <v>N/A</v>
          </cell>
          <cell r="N27" t="str">
            <v>N/A</v>
          </cell>
          <cell r="O27" t="str">
            <v>N/A</v>
          </cell>
          <cell r="P27" t="str">
            <v>N/A</v>
          </cell>
          <cell r="Q27" t="str">
            <v>N/A</v>
          </cell>
          <cell r="R27" t="str">
            <v>N/A</v>
          </cell>
          <cell r="S27" t="str">
            <v>N/A</v>
          </cell>
        </row>
        <row r="28">
          <cell r="A28" t="str">
            <v>Black Hills Kansas Gas Utility Company, LLC</v>
          </cell>
          <cell r="B28">
            <v>4215170</v>
          </cell>
          <cell r="C28" t="str">
            <v>Black Hills Corporation</v>
          </cell>
          <cell r="D28" t="str">
            <v>N/A</v>
          </cell>
          <cell r="E28" t="str">
            <v>N/A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 t="str">
            <v>N/A</v>
          </cell>
          <cell r="K28" t="str">
            <v>N/A</v>
          </cell>
          <cell r="L28" t="str">
            <v>N/A</v>
          </cell>
          <cell r="M28" t="str">
            <v>N/A</v>
          </cell>
          <cell r="N28" t="str">
            <v>N/A</v>
          </cell>
          <cell r="O28" t="str">
            <v>N/A</v>
          </cell>
          <cell r="P28" t="str">
            <v>N/A</v>
          </cell>
          <cell r="Q28" t="str">
            <v>N/A</v>
          </cell>
          <cell r="R28" t="str">
            <v>N/A</v>
          </cell>
          <cell r="S28" t="str">
            <v>N/A</v>
          </cell>
        </row>
        <row r="29">
          <cell r="A29" t="str">
            <v>Black Hills Nebraska Gas Utility Company LLC</v>
          </cell>
          <cell r="B29">
            <v>4215171</v>
          </cell>
          <cell r="C29" t="str">
            <v>Black Hills Corporation</v>
          </cell>
          <cell r="D29" t="str">
            <v>N/A</v>
          </cell>
          <cell r="E29" t="str">
            <v>N/A</v>
          </cell>
          <cell r="F29" t="str">
            <v>N/A</v>
          </cell>
          <cell r="G29" t="str">
            <v>N/A</v>
          </cell>
          <cell r="H29" t="str">
            <v>N/A</v>
          </cell>
          <cell r="I29" t="str">
            <v>N/A</v>
          </cell>
          <cell r="J29" t="str">
            <v>N/A</v>
          </cell>
          <cell r="K29" t="str">
            <v>N/A</v>
          </cell>
          <cell r="L29" t="str">
            <v>N/A</v>
          </cell>
          <cell r="M29" t="str">
            <v>N/A</v>
          </cell>
          <cell r="N29" t="str">
            <v>N/A</v>
          </cell>
          <cell r="O29" t="str">
            <v>N/A</v>
          </cell>
          <cell r="P29" t="str">
            <v>N/A</v>
          </cell>
          <cell r="Q29" t="str">
            <v>N/A</v>
          </cell>
          <cell r="R29" t="str">
            <v>N/A</v>
          </cell>
          <cell r="S29" t="str">
            <v>N/A</v>
          </cell>
        </row>
        <row r="30">
          <cell r="A30" t="str">
            <v>Black Hills Power, Inc.</v>
          </cell>
          <cell r="B30">
            <v>4065694</v>
          </cell>
          <cell r="C30" t="str">
            <v>Black Hills Corporation</v>
          </cell>
          <cell r="D30">
            <v>0.58723318392113344</v>
          </cell>
          <cell r="E30">
            <v>0.56925988332758903</v>
          </cell>
          <cell r="F30">
            <v>0.56492399236700275</v>
          </cell>
          <cell r="G30">
            <v>0.55876574447288507</v>
          </cell>
          <cell r="H30">
            <v>0.55232744224304764</v>
          </cell>
          <cell r="I30">
            <v>0.5513469762216191</v>
          </cell>
          <cell r="J30">
            <v>0.54631549933950241</v>
          </cell>
          <cell r="K30">
            <v>0.54200359007943644</v>
          </cell>
          <cell r="L30">
            <v>0.41276681607886656</v>
          </cell>
          <cell r="M30">
            <v>0.43074011667241091</v>
          </cell>
          <cell r="N30">
            <v>0.43507600763299725</v>
          </cell>
          <cell r="O30">
            <v>0.44123425552711498</v>
          </cell>
          <cell r="P30">
            <v>0.44767255775695231</v>
          </cell>
          <cell r="Q30">
            <v>0.4486530237783809</v>
          </cell>
          <cell r="R30">
            <v>0.45368450066049754</v>
          </cell>
          <cell r="S30">
            <v>0.45799640992056356</v>
          </cell>
        </row>
        <row r="31">
          <cell r="A31" t="str">
            <v>Carolina Power &amp; Light Company</v>
          </cell>
          <cell r="B31">
            <v>4004192</v>
          </cell>
          <cell r="C31" t="str">
            <v>Duke Energy Corporation</v>
          </cell>
          <cell r="D31">
            <v>0.5099410786861921</v>
          </cell>
          <cell r="E31">
            <v>0.50746310791236515</v>
          </cell>
          <cell r="F31">
            <v>0.50850328661516786</v>
          </cell>
          <cell r="G31">
            <v>0.5254203768998732</v>
          </cell>
          <cell r="H31">
            <v>0.53429037177262451</v>
          </cell>
          <cell r="I31">
            <v>0.50619050105657315</v>
          </cell>
          <cell r="J31">
            <v>0.50252390751957399</v>
          </cell>
          <cell r="K31">
            <v>0.52535985598669277</v>
          </cell>
          <cell r="L31">
            <v>0.49005892131380796</v>
          </cell>
          <cell r="M31">
            <v>0.49253689208763479</v>
          </cell>
          <cell r="N31">
            <v>0.49149671338483214</v>
          </cell>
          <cell r="O31">
            <v>0.47457962310012686</v>
          </cell>
          <cell r="P31">
            <v>0.46570962822737549</v>
          </cell>
          <cell r="Q31">
            <v>0.49380949894342685</v>
          </cell>
          <cell r="R31">
            <v>0.49747609248042601</v>
          </cell>
          <cell r="S31">
            <v>0.47464014401330723</v>
          </cell>
        </row>
        <row r="32">
          <cell r="A32" t="str">
            <v>CenterPoint Energy Houston Electric, LLC</v>
          </cell>
          <cell r="B32"/>
          <cell r="C32" t="str">
            <v>CenterPoint Energy, Inc.</v>
          </cell>
          <cell r="D32">
            <v>0.2202562538133008</v>
          </cell>
          <cell r="E32">
            <v>0.20256841461550221</v>
          </cell>
          <cell r="F32">
            <v>0.19136734077875037</v>
          </cell>
          <cell r="G32">
            <v>0.19794509552095038</v>
          </cell>
          <cell r="H32">
            <v>0.27820622679234502</v>
          </cell>
          <cell r="I32">
            <v>0.25865985235661554</v>
          </cell>
          <cell r="J32">
            <v>0.24879089615931721</v>
          </cell>
          <cell r="K32">
            <v>0.22684334820257152</v>
          </cell>
          <cell r="L32">
            <v>0.77974374618669917</v>
          </cell>
          <cell r="M32">
            <v>0.79743158538449777</v>
          </cell>
          <cell r="N32">
            <v>0.80863265922124961</v>
          </cell>
          <cell r="O32">
            <v>0.80205490447904959</v>
          </cell>
          <cell r="P32">
            <v>0.72179377320765492</v>
          </cell>
          <cell r="Q32">
            <v>0.74134014764338441</v>
          </cell>
          <cell r="R32">
            <v>0.75120910384068273</v>
          </cell>
          <cell r="S32">
            <v>0.77315665179742854</v>
          </cell>
        </row>
        <row r="33">
          <cell r="A33" t="str">
            <v>CenterPoint Energy Resources Corp.</v>
          </cell>
          <cell r="B33"/>
          <cell r="C33" t="str">
            <v>CenterPoint Energy, Inc.</v>
          </cell>
          <cell r="D33">
            <v>0.68058267007058115</v>
          </cell>
          <cell r="E33">
            <v>0.67943882938603106</v>
          </cell>
          <cell r="F33">
            <v>0.67720364741641337</v>
          </cell>
          <cell r="G33">
            <v>0.65764939630139085</v>
          </cell>
          <cell r="H33">
            <v>0.66619430011021885</v>
          </cell>
          <cell r="I33">
            <v>0.6647142630995726</v>
          </cell>
          <cell r="J33">
            <v>0.61744301288404357</v>
          </cell>
          <cell r="K33">
            <v>0.61579866162350883</v>
          </cell>
          <cell r="L33">
            <v>0.31941732992941885</v>
          </cell>
          <cell r="M33">
            <v>0.32056117061396894</v>
          </cell>
          <cell r="N33">
            <v>0.32279635258358663</v>
          </cell>
          <cell r="O33">
            <v>0.3423506036986092</v>
          </cell>
          <cell r="P33">
            <v>0.33380569988978115</v>
          </cell>
          <cell r="Q33">
            <v>0.3352857369004274</v>
          </cell>
          <cell r="R33">
            <v>0.38255698711595637</v>
          </cell>
          <cell r="S33">
            <v>0.38420133837649112</v>
          </cell>
        </row>
        <row r="34">
          <cell r="A34" t="str">
            <v>Central Hudson Gas &amp; Electric Corporation</v>
          </cell>
          <cell r="B34">
            <v>4057076</v>
          </cell>
          <cell r="C34" t="str">
            <v>Fortis Inc.</v>
          </cell>
          <cell r="D34">
            <v>0.50928808266957992</v>
          </cell>
          <cell r="E34">
            <v>0.50582565987857353</v>
          </cell>
          <cell r="F34">
            <v>0.50268701227309698</v>
          </cell>
          <cell r="G34">
            <v>0.50866985361881523</v>
          </cell>
          <cell r="H34">
            <v>0.50359927254674497</v>
          </cell>
          <cell r="I34">
            <v>0.50384609152847204</v>
          </cell>
          <cell r="J34">
            <v>0.49398974036959042</v>
          </cell>
          <cell r="K34">
            <v>0.49418616055343745</v>
          </cell>
          <cell r="L34">
            <v>0.49071191733042002</v>
          </cell>
          <cell r="M34">
            <v>0.49417434012142653</v>
          </cell>
          <cell r="N34">
            <v>0.49731298772690297</v>
          </cell>
          <cell r="O34">
            <v>0.49133014638118477</v>
          </cell>
          <cell r="P34">
            <v>0.49640072745325503</v>
          </cell>
          <cell r="Q34">
            <v>0.49615390847152796</v>
          </cell>
          <cell r="R34">
            <v>0.50601025963040958</v>
          </cell>
          <cell r="S34">
            <v>0.50581383944656255</v>
          </cell>
        </row>
        <row r="35">
          <cell r="A35" t="str">
            <v>Central Maine Power Company</v>
          </cell>
          <cell r="B35">
            <v>4056978</v>
          </cell>
          <cell r="C35" t="str">
            <v>Iberdrola, S.A.</v>
          </cell>
          <cell r="D35">
            <v>0.6273457445891939</v>
          </cell>
          <cell r="E35">
            <v>0.62087320257174428</v>
          </cell>
          <cell r="F35">
            <v>0.61254145265276572</v>
          </cell>
          <cell r="G35">
            <v>0.60655906862369291</v>
          </cell>
          <cell r="H35">
            <v>0.60034240188990351</v>
          </cell>
          <cell r="I35">
            <v>0.58331017475736369</v>
          </cell>
          <cell r="J35">
            <v>0.5602125748449529</v>
          </cell>
          <cell r="K35">
            <v>0.6184557805577614</v>
          </cell>
          <cell r="L35">
            <v>0.3726542554108061</v>
          </cell>
          <cell r="M35">
            <v>0.37912679742825578</v>
          </cell>
          <cell r="N35">
            <v>0.38745854734723428</v>
          </cell>
          <cell r="O35">
            <v>0.39344093137630709</v>
          </cell>
          <cell r="P35">
            <v>0.39965759811009649</v>
          </cell>
          <cell r="Q35">
            <v>0.41668982524263631</v>
          </cell>
          <cell r="R35">
            <v>0.43978742515504715</v>
          </cell>
          <cell r="S35">
            <v>0.3815442194422386</v>
          </cell>
        </row>
        <row r="36">
          <cell r="A36" t="str">
            <v>Central Vermont Public Service Corporation</v>
          </cell>
          <cell r="B36">
            <v>4017631</v>
          </cell>
          <cell r="C36" t="str">
            <v>Caisse de dépôt et placement du Québec</v>
          </cell>
          <cell r="D36" t="str">
            <v>N/A</v>
          </cell>
          <cell r="E36" t="str">
            <v>N/A</v>
          </cell>
          <cell r="F36" t="str">
            <v>N/A</v>
          </cell>
          <cell r="G36" t="str">
            <v>N/A</v>
          </cell>
          <cell r="H36" t="str">
            <v>N/A</v>
          </cell>
          <cell r="I36" t="str">
            <v>N/A</v>
          </cell>
          <cell r="J36" t="str">
            <v>N/A</v>
          </cell>
          <cell r="K36" t="str">
            <v>N/A</v>
          </cell>
          <cell r="L36" t="str">
            <v>N/A</v>
          </cell>
          <cell r="M36" t="str">
            <v>N/A</v>
          </cell>
          <cell r="N36" t="str">
            <v>N/A</v>
          </cell>
          <cell r="O36" t="str">
            <v>N/A</v>
          </cell>
          <cell r="P36" t="str">
            <v>N/A</v>
          </cell>
          <cell r="Q36" t="str">
            <v>N/A</v>
          </cell>
          <cell r="R36" t="str">
            <v>N/A</v>
          </cell>
          <cell r="S36" t="str">
            <v>N/A</v>
          </cell>
        </row>
        <row r="37">
          <cell r="A37" t="str">
            <v>CH Energy Group, Inc.</v>
          </cell>
          <cell r="B37">
            <v>4057039</v>
          </cell>
          <cell r="C37" t="str">
            <v>Fortis Inc.</v>
          </cell>
          <cell r="D37">
            <v>0.50928808266957992</v>
          </cell>
          <cell r="E37">
            <v>0.50582565987857353</v>
          </cell>
          <cell r="F37">
            <v>0.50268701227309698</v>
          </cell>
          <cell r="G37">
            <v>0.50866985361881523</v>
          </cell>
          <cell r="H37">
            <v>0.50359927254674497</v>
          </cell>
          <cell r="I37">
            <v>0.50384609152847204</v>
          </cell>
          <cell r="J37">
            <v>0.49398974036959042</v>
          </cell>
          <cell r="K37">
            <v>0.49418616055343745</v>
          </cell>
          <cell r="L37">
            <v>0.49071191733042002</v>
          </cell>
          <cell r="M37">
            <v>0.49417434012142653</v>
          </cell>
          <cell r="N37">
            <v>0.49731298772690297</v>
          </cell>
          <cell r="O37">
            <v>0.49133014638118477</v>
          </cell>
          <cell r="P37">
            <v>0.49640072745325503</v>
          </cell>
          <cell r="Q37">
            <v>0.49615390847152796</v>
          </cell>
          <cell r="R37">
            <v>0.50601025963040958</v>
          </cell>
          <cell r="S37">
            <v>0.50581383944656255</v>
          </cell>
        </row>
        <row r="38">
          <cell r="A38" t="str">
            <v>Cheyenne Light, Fuel and Power Company</v>
          </cell>
          <cell r="B38">
            <v>4059189</v>
          </cell>
          <cell r="C38" t="str">
            <v>Black Hills Corporation</v>
          </cell>
          <cell r="D38">
            <v>0.62079704281410397</v>
          </cell>
          <cell r="E38">
            <v>0.61589411985313247</v>
          </cell>
          <cell r="F38">
            <v>0.61126534660132659</v>
          </cell>
          <cell r="G38">
            <v>0.60494595225134151</v>
          </cell>
          <cell r="H38">
            <v>0.5981801039036645</v>
          </cell>
          <cell r="I38">
            <v>0.59335275847715407</v>
          </cell>
          <cell r="J38">
            <v>0.5881877993339667</v>
          </cell>
          <cell r="K38">
            <v>0.580809664482696</v>
          </cell>
          <cell r="L38">
            <v>0.37920295718589603</v>
          </cell>
          <cell r="M38">
            <v>0.38410588014686758</v>
          </cell>
          <cell r="N38">
            <v>0.38873465339867341</v>
          </cell>
          <cell r="O38">
            <v>0.39505404774865854</v>
          </cell>
          <cell r="P38">
            <v>0.4018198960963355</v>
          </cell>
          <cell r="Q38">
            <v>0.40664724152284587</v>
          </cell>
          <cell r="R38">
            <v>0.4118122006660333</v>
          </cell>
          <cell r="S38">
            <v>0.419190335517304</v>
          </cell>
        </row>
        <row r="39">
          <cell r="A39" t="str">
            <v>Citizens Gas Fuel Company</v>
          </cell>
          <cell r="B39">
            <v>4059227</v>
          </cell>
          <cell r="C39" t="str">
            <v>DTE Energy Company</v>
          </cell>
          <cell r="D39" t="str">
            <v>N/A</v>
          </cell>
          <cell r="E39" t="str">
            <v>N/A</v>
          </cell>
          <cell r="F39" t="str">
            <v>N/A</v>
          </cell>
          <cell r="G39" t="str">
            <v>N/A</v>
          </cell>
          <cell r="H39" t="str">
            <v>N/A</v>
          </cell>
          <cell r="I39" t="str">
            <v>N/A</v>
          </cell>
          <cell r="J39" t="str">
            <v>N/A</v>
          </cell>
          <cell r="K39" t="str">
            <v>N/A</v>
          </cell>
          <cell r="L39" t="str">
            <v>N/A</v>
          </cell>
          <cell r="M39" t="str">
            <v>N/A</v>
          </cell>
          <cell r="N39" t="str">
            <v>N/A</v>
          </cell>
          <cell r="O39" t="str">
            <v>N/A</v>
          </cell>
          <cell r="P39" t="str">
            <v>N/A</v>
          </cell>
          <cell r="Q39" t="str">
            <v>N/A</v>
          </cell>
          <cell r="R39" t="str">
            <v>N/A</v>
          </cell>
          <cell r="S39" t="str">
            <v>N/A</v>
          </cell>
        </row>
        <row r="40">
          <cell r="A40" t="str">
            <v>Cleco Corporation</v>
          </cell>
          <cell r="B40">
            <v>4056937</v>
          </cell>
          <cell r="C40"/>
          <cell r="D40">
            <v>0.54736492246613255</v>
          </cell>
          <cell r="E40">
            <v>0.52633693140054039</v>
          </cell>
          <cell r="F40">
            <v>0.54020133818016502</v>
          </cell>
          <cell r="G40">
            <v>0.51323527773134991</v>
          </cell>
          <cell r="H40">
            <v>0.51641852818775169</v>
          </cell>
          <cell r="I40">
            <v>0.51348256463810871</v>
          </cell>
          <cell r="J40">
            <v>0.51111519292978924</v>
          </cell>
          <cell r="K40">
            <v>0.5050840938865705</v>
          </cell>
          <cell r="L40">
            <v>0.45263507753386745</v>
          </cell>
          <cell r="M40">
            <v>0.47366306859945967</v>
          </cell>
          <cell r="N40">
            <v>0.45979866181983498</v>
          </cell>
          <cell r="O40">
            <v>0.48676472226865009</v>
          </cell>
          <cell r="P40">
            <v>0.48358147181224825</v>
          </cell>
          <cell r="Q40">
            <v>0.48651743536189135</v>
          </cell>
          <cell r="R40">
            <v>0.48888480707021081</v>
          </cell>
          <cell r="S40">
            <v>0.49491590611342945</v>
          </cell>
        </row>
        <row r="41">
          <cell r="A41" t="str">
            <v>Cleco Power LLC</v>
          </cell>
          <cell r="B41">
            <v>4056982</v>
          </cell>
          <cell r="C41" t="str">
            <v>Cleco Corporation</v>
          </cell>
          <cell r="D41">
            <v>0.54570176550985616</v>
          </cell>
          <cell r="E41">
            <v>0.5245169607600515</v>
          </cell>
          <cell r="F41">
            <v>0.53839747833278617</v>
          </cell>
          <cell r="G41">
            <v>0.5111953464119765</v>
          </cell>
          <cell r="H41">
            <v>0.5143733965840559</v>
          </cell>
          <cell r="I41">
            <v>0.51141673305213742</v>
          </cell>
          <cell r="J41">
            <v>0.50901326573148253</v>
          </cell>
          <cell r="K41">
            <v>0.50287532803199098</v>
          </cell>
          <cell r="L41">
            <v>0.45429823449014384</v>
          </cell>
          <cell r="M41">
            <v>0.4754830392399485</v>
          </cell>
          <cell r="N41">
            <v>0.46160252166721383</v>
          </cell>
          <cell r="O41">
            <v>0.4888046535880235</v>
          </cell>
          <cell r="P41">
            <v>0.48562660341594416</v>
          </cell>
          <cell r="Q41">
            <v>0.48858326694786258</v>
          </cell>
          <cell r="R41">
            <v>0.49098673426851741</v>
          </cell>
          <cell r="S41">
            <v>0.49712467196800908</v>
          </cell>
        </row>
        <row r="42">
          <cell r="A42" t="str">
            <v>Cleveland Electric Illuminating Company</v>
          </cell>
          <cell r="B42">
            <v>4056983</v>
          </cell>
          <cell r="C42" t="str">
            <v>FirstEnergy Corp.</v>
          </cell>
          <cell r="D42">
            <v>0.45282433424729335</v>
          </cell>
          <cell r="E42">
            <v>0.44877434192228022</v>
          </cell>
          <cell r="F42">
            <v>0.4464385917956748</v>
          </cell>
          <cell r="G42">
            <v>0.45739920942478768</v>
          </cell>
          <cell r="H42">
            <v>0.45994801036538763</v>
          </cell>
          <cell r="I42">
            <v>0.42059652069549558</v>
          </cell>
          <cell r="J42">
            <v>0.38462310460669491</v>
          </cell>
          <cell r="K42">
            <v>0.38210830740029494</v>
          </cell>
          <cell r="L42">
            <v>0.5471756657527066</v>
          </cell>
          <cell r="M42">
            <v>0.55122565807771984</v>
          </cell>
          <cell r="N42">
            <v>0.5535614082043252</v>
          </cell>
          <cell r="O42">
            <v>0.54260079057521238</v>
          </cell>
          <cell r="P42">
            <v>0.54005198963461232</v>
          </cell>
          <cell r="Q42">
            <v>0.57940347930450442</v>
          </cell>
          <cell r="R42">
            <v>0.61537689539330509</v>
          </cell>
          <cell r="S42">
            <v>0.617891692599705</v>
          </cell>
        </row>
        <row r="43">
          <cell r="A43" t="str">
            <v>CMS Energy Corporation</v>
          </cell>
          <cell r="B43">
            <v>4004172</v>
          </cell>
          <cell r="C43"/>
          <cell r="D43">
            <v>0.50170922411647734</v>
          </cell>
          <cell r="E43">
            <v>0.53614498675425826</v>
          </cell>
          <cell r="F43">
            <v>0.52809390410780721</v>
          </cell>
          <cell r="G43">
            <v>0.51543575965930633</v>
          </cell>
          <cell r="H43">
            <v>0.51385668157847586</v>
          </cell>
          <cell r="I43">
            <v>0.52912920866792967</v>
          </cell>
          <cell r="J43">
            <v>0.52919049721789602</v>
          </cell>
          <cell r="K43">
            <v>0.51682421638557685</v>
          </cell>
          <cell r="L43">
            <v>0.49829077588352266</v>
          </cell>
          <cell r="M43">
            <v>0.4638550132457418</v>
          </cell>
          <cell r="N43">
            <v>0.47190609589219279</v>
          </cell>
          <cell r="O43">
            <v>0.48456424034069367</v>
          </cell>
          <cell r="P43">
            <v>0.48614331842152414</v>
          </cell>
          <cell r="Q43">
            <v>0.47087079133207033</v>
          </cell>
          <cell r="R43">
            <v>0.47080950278210393</v>
          </cell>
          <cell r="S43">
            <v>0.48317578361442315</v>
          </cell>
        </row>
        <row r="44">
          <cell r="A44" t="str">
            <v>Commonwealth Edison Company</v>
          </cell>
          <cell r="B44">
            <v>4000672</v>
          </cell>
          <cell r="C44" t="str">
            <v>Exelon Corporation</v>
          </cell>
          <cell r="D44">
            <v>0.56919351883512681</v>
          </cell>
          <cell r="E44">
            <v>0.56583833138023132</v>
          </cell>
          <cell r="F44">
            <v>0.5623475299989521</v>
          </cell>
          <cell r="G44">
            <v>0.56172754744883102</v>
          </cell>
          <cell r="H44">
            <v>0.55993361321974311</v>
          </cell>
          <cell r="I44">
            <v>0.56704091113497357</v>
          </cell>
          <cell r="J44">
            <v>0.56029036399295196</v>
          </cell>
          <cell r="K44">
            <v>0.55910613397146502</v>
          </cell>
          <cell r="L44">
            <v>0.43080648116487313</v>
          </cell>
          <cell r="M44">
            <v>0.43416166861976863</v>
          </cell>
          <cell r="N44">
            <v>0.4376524700010479</v>
          </cell>
          <cell r="O44">
            <v>0.43827245255116898</v>
          </cell>
          <cell r="P44">
            <v>0.44006638678025689</v>
          </cell>
          <cell r="Q44">
            <v>0.43295908886502643</v>
          </cell>
          <cell r="R44">
            <v>0.4397096360070481</v>
          </cell>
          <cell r="S44">
            <v>0.44089386602853492</v>
          </cell>
        </row>
        <row r="45">
          <cell r="A45" t="str">
            <v>Connecticut Light and Power Company</v>
          </cell>
          <cell r="B45">
            <v>4056992</v>
          </cell>
          <cell r="C45" t="str">
            <v>Northeast Utilities</v>
          </cell>
          <cell r="D45">
            <v>0.53699275832366289</v>
          </cell>
          <cell r="E45">
            <v>0.51539926166605243</v>
          </cell>
          <cell r="F45">
            <v>0.53369857021072942</v>
          </cell>
          <cell r="G45">
            <v>0.53054893212377385</v>
          </cell>
          <cell r="H45">
            <v>0.52506800459178582</v>
          </cell>
          <cell r="I45">
            <v>0.51037425780301282</v>
          </cell>
          <cell r="J45">
            <v>0.50771602994481746</v>
          </cell>
          <cell r="K45">
            <v>0.54445913001529678</v>
          </cell>
          <cell r="L45">
            <v>0.46300724167633717</v>
          </cell>
          <cell r="M45">
            <v>0.48460073833394751</v>
          </cell>
          <cell r="N45">
            <v>0.46630142978927058</v>
          </cell>
          <cell r="O45">
            <v>0.4694510678762262</v>
          </cell>
          <cell r="P45">
            <v>0.47493199540821418</v>
          </cell>
          <cell r="Q45">
            <v>0.48962574219698723</v>
          </cell>
          <cell r="R45">
            <v>0.4922839700551826</v>
          </cell>
          <cell r="S45">
            <v>0.45554086998470322</v>
          </cell>
        </row>
        <row r="46">
          <cell r="A46" t="str">
            <v>Connecticut Natural Gas Corporation</v>
          </cell>
          <cell r="B46"/>
          <cell r="C46" t="str">
            <v>UIL Holdings Corporation</v>
          </cell>
          <cell r="D46">
            <v>0.69375576365653824</v>
          </cell>
          <cell r="E46">
            <v>0.69720573641299055</v>
          </cell>
          <cell r="F46">
            <v>0.69813053751880483</v>
          </cell>
          <cell r="G46">
            <v>0.69356337716766681</v>
          </cell>
          <cell r="H46">
            <v>0.72495341330715601</v>
          </cell>
          <cell r="I46">
            <v>0.69087834087803812</v>
          </cell>
          <cell r="J46">
            <v>0.69703564772217896</v>
          </cell>
          <cell r="K46">
            <v>0.69422651655780687</v>
          </cell>
          <cell r="L46">
            <v>0.30624423634346176</v>
          </cell>
          <cell r="M46">
            <v>0.30279426358700939</v>
          </cell>
          <cell r="N46">
            <v>0.30186946248119517</v>
          </cell>
          <cell r="O46">
            <v>0.30643662283233319</v>
          </cell>
          <cell r="P46">
            <v>0.27504658669284393</v>
          </cell>
          <cell r="Q46">
            <v>0.30912165912196188</v>
          </cell>
          <cell r="R46">
            <v>0.30296435227782104</v>
          </cell>
          <cell r="S46">
            <v>0.30577348344219318</v>
          </cell>
        </row>
        <row r="47">
          <cell r="A47" t="str">
            <v>Consolidated Edison Company of New York, Inc.</v>
          </cell>
          <cell r="B47">
            <v>4057080</v>
          </cell>
          <cell r="C47" t="str">
            <v>Consolidated Edison, Inc.</v>
          </cell>
          <cell r="D47">
            <v>0.52337881440922818</v>
          </cell>
          <cell r="E47">
            <v>0.5184201785662601</v>
          </cell>
          <cell r="F47">
            <v>0.51193571275143668</v>
          </cell>
          <cell r="G47">
            <v>0.52431664795639077</v>
          </cell>
          <cell r="H47">
            <v>0.52410941665634592</v>
          </cell>
          <cell r="I47">
            <v>0.51901442813989018</v>
          </cell>
          <cell r="J47">
            <v>0.51467755712098717</v>
          </cell>
          <cell r="K47">
            <v>0.51734826111930743</v>
          </cell>
          <cell r="L47">
            <v>0.47662118559077182</v>
          </cell>
          <cell r="M47">
            <v>0.48157982143373995</v>
          </cell>
          <cell r="N47">
            <v>0.48806428724856332</v>
          </cell>
          <cell r="O47">
            <v>0.47568335204360923</v>
          </cell>
          <cell r="P47">
            <v>0.47589058334365403</v>
          </cell>
          <cell r="Q47">
            <v>0.48098557186010976</v>
          </cell>
          <cell r="R47">
            <v>0.48532244287901283</v>
          </cell>
          <cell r="S47">
            <v>0.48265173888069257</v>
          </cell>
        </row>
        <row r="48">
          <cell r="A48" t="str">
            <v>Consolidated Edison, Inc.</v>
          </cell>
          <cell r="B48">
            <v>4057041</v>
          </cell>
          <cell r="C48"/>
          <cell r="D48">
            <v>0.52840423154524929</v>
          </cell>
          <cell r="E48">
            <v>0.52346462250057879</v>
          </cell>
          <cell r="F48">
            <v>0.5172770243815098</v>
          </cell>
          <cell r="G48">
            <v>0.52872802414758613</v>
          </cell>
          <cell r="H48">
            <v>0.52810373710756753</v>
          </cell>
          <cell r="I48">
            <v>0.52301786249011628</v>
          </cell>
          <cell r="J48">
            <v>0.51889736717404422</v>
          </cell>
          <cell r="K48">
            <v>0.52097131875717184</v>
          </cell>
          <cell r="L48">
            <v>0.47159576845475071</v>
          </cell>
          <cell r="M48">
            <v>0.47653537749942121</v>
          </cell>
          <cell r="N48">
            <v>0.4827229756184902</v>
          </cell>
          <cell r="O48">
            <v>0.47127197585241387</v>
          </cell>
          <cell r="P48">
            <v>0.47189626289243253</v>
          </cell>
          <cell r="Q48">
            <v>0.47698213750988372</v>
          </cell>
          <cell r="R48">
            <v>0.48110263282595578</v>
          </cell>
          <cell r="S48">
            <v>0.4790286812428281</v>
          </cell>
        </row>
        <row r="49">
          <cell r="A49" t="str">
            <v>Consolidated Water Power Company</v>
          </cell>
          <cell r="B49">
            <v>4059417</v>
          </cell>
          <cell r="C49" t="str">
            <v>BRH Holdings GP, Ltd.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 t="str">
            <v>Constellation Energy Group, Inc.</v>
          </cell>
          <cell r="B50">
            <v>4057042</v>
          </cell>
          <cell r="C50" t="str">
            <v>Exelon Corporation</v>
          </cell>
          <cell r="D50" t="str">
            <v>N/A</v>
          </cell>
          <cell r="E50" t="str">
            <v>N/A</v>
          </cell>
          <cell r="F50" t="str">
            <v>N/A</v>
          </cell>
          <cell r="G50" t="str">
            <v>N/A</v>
          </cell>
          <cell r="H50" t="str">
            <v>N/A</v>
          </cell>
          <cell r="I50" t="str">
            <v>N/A</v>
          </cell>
          <cell r="J50" t="str">
            <v>N/A</v>
          </cell>
          <cell r="K50" t="str">
            <v>N/A</v>
          </cell>
          <cell r="L50" t="str">
            <v>N/A</v>
          </cell>
          <cell r="M50" t="str">
            <v>N/A</v>
          </cell>
          <cell r="N50" t="str">
            <v>N/A</v>
          </cell>
          <cell r="O50" t="str">
            <v>N/A</v>
          </cell>
          <cell r="P50" t="str">
            <v>N/A</v>
          </cell>
          <cell r="Q50" t="str">
            <v>N/A</v>
          </cell>
          <cell r="R50" t="str">
            <v>N/A</v>
          </cell>
          <cell r="S50" t="str">
            <v>N/A</v>
          </cell>
        </row>
        <row r="51">
          <cell r="A51" t="str">
            <v>Consumers Energy Company</v>
          </cell>
          <cell r="B51">
            <v>4057081</v>
          </cell>
          <cell r="C51" t="str">
            <v>CMS Energy Corporation</v>
          </cell>
          <cell r="D51">
            <v>0.50170922411647734</v>
          </cell>
          <cell r="E51">
            <v>0.53614498675425826</v>
          </cell>
          <cell r="F51">
            <v>0.52809390410780721</v>
          </cell>
          <cell r="G51">
            <v>0.51543575965930633</v>
          </cell>
          <cell r="H51">
            <v>0.51385668157847586</v>
          </cell>
          <cell r="I51">
            <v>0.52912920866792967</v>
          </cell>
          <cell r="J51">
            <v>0.52919049721789602</v>
          </cell>
          <cell r="K51">
            <v>0.51682421638557685</v>
          </cell>
          <cell r="L51">
            <v>0.49829077588352266</v>
          </cell>
          <cell r="M51">
            <v>0.4638550132457418</v>
          </cell>
          <cell r="N51">
            <v>0.47190609589219279</v>
          </cell>
          <cell r="O51">
            <v>0.48456424034069367</v>
          </cell>
          <cell r="P51">
            <v>0.48614331842152414</v>
          </cell>
          <cell r="Q51">
            <v>0.47087079133207033</v>
          </cell>
          <cell r="R51">
            <v>0.47080950278210393</v>
          </cell>
          <cell r="S51">
            <v>0.48317578361442315</v>
          </cell>
        </row>
        <row r="52">
          <cell r="A52" t="str">
            <v>Dayton Power and Light Company</v>
          </cell>
          <cell r="B52">
            <v>4017451</v>
          </cell>
          <cell r="C52" t="str">
            <v>AES Corporation</v>
          </cell>
          <cell r="D52">
            <v>0.57842285320995979</v>
          </cell>
          <cell r="E52">
            <v>0.58183433944309415</v>
          </cell>
          <cell r="F52">
            <v>0.58358306603388388</v>
          </cell>
          <cell r="G52">
            <v>0.58310255496137853</v>
          </cell>
          <cell r="H52">
            <v>0.48577520223247861</v>
          </cell>
          <cell r="I52">
            <v>0.581610728550361</v>
          </cell>
          <cell r="J52">
            <v>0.58931668180056374</v>
          </cell>
          <cell r="K52">
            <v>0.59423427181341393</v>
          </cell>
          <cell r="L52">
            <v>0.42157714679004027</v>
          </cell>
          <cell r="M52">
            <v>0.41816566055690585</v>
          </cell>
          <cell r="N52">
            <v>0.41641693396611612</v>
          </cell>
          <cell r="O52">
            <v>0.41689744503862153</v>
          </cell>
          <cell r="P52">
            <v>0.51422479776752139</v>
          </cell>
          <cell r="Q52">
            <v>0.418389271449639</v>
          </cell>
          <cell r="R52">
            <v>0.41068331819943626</v>
          </cell>
          <cell r="S52">
            <v>0.40576572818658607</v>
          </cell>
        </row>
        <row r="53">
          <cell r="A53" t="str">
            <v>Delmarva Power &amp; Light Company</v>
          </cell>
          <cell r="B53">
            <v>4057082</v>
          </cell>
          <cell r="C53" t="str">
            <v>Pepco Holdings, Inc.</v>
          </cell>
          <cell r="D53">
            <v>0.48870103139056587</v>
          </cell>
          <cell r="E53">
            <v>0.48394078333222779</v>
          </cell>
          <cell r="F53">
            <v>0.4941910793632513</v>
          </cell>
          <cell r="G53">
            <v>0.48988254738829434</v>
          </cell>
          <cell r="H53">
            <v>0.49477847459655444</v>
          </cell>
          <cell r="I53">
            <v>0.4913698249569089</v>
          </cell>
          <cell r="J53">
            <v>0.49327994857285712</v>
          </cell>
          <cell r="K53">
            <v>0.48649781669924735</v>
          </cell>
          <cell r="L53">
            <v>0.51129896860943413</v>
          </cell>
          <cell r="M53">
            <v>0.51605921666777221</v>
          </cell>
          <cell r="N53">
            <v>0.50580892063674865</v>
          </cell>
          <cell r="O53">
            <v>0.5101174526117056</v>
          </cell>
          <cell r="P53">
            <v>0.50522152540344556</v>
          </cell>
          <cell r="Q53">
            <v>0.50863017504309116</v>
          </cell>
          <cell r="R53">
            <v>0.50672005142714294</v>
          </cell>
          <cell r="S53">
            <v>0.51350218330075259</v>
          </cell>
        </row>
        <row r="54">
          <cell r="A54" t="str">
            <v>DTE Electric Company</v>
          </cell>
          <cell r="B54">
            <v>4057083</v>
          </cell>
          <cell r="C54" t="str">
            <v>DTE Energy Company</v>
          </cell>
          <cell r="D54">
            <v>0.49324660646370411</v>
          </cell>
          <cell r="E54">
            <v>0.50298143444778287</v>
          </cell>
          <cell r="F54">
            <v>0.50536105635708206</v>
          </cell>
          <cell r="G54">
            <v>0.50246779158791455</v>
          </cell>
          <cell r="H54">
            <v>0.47477291765648943</v>
          </cell>
          <cell r="I54">
            <v>0.47701167814205286</v>
          </cell>
          <cell r="J54">
            <v>0.47607391766178098</v>
          </cell>
          <cell r="K54">
            <v>0.49175759455885448</v>
          </cell>
          <cell r="L54">
            <v>0.50675339353629589</v>
          </cell>
          <cell r="M54">
            <v>0.49701856555221713</v>
          </cell>
          <cell r="N54">
            <v>0.49463894364291794</v>
          </cell>
          <cell r="O54">
            <v>0.49753220841208551</v>
          </cell>
          <cell r="P54">
            <v>0.52522708234351057</v>
          </cell>
          <cell r="Q54">
            <v>0.52298832185794708</v>
          </cell>
          <cell r="R54">
            <v>0.52392608233821902</v>
          </cell>
          <cell r="S54">
            <v>0.50824240544114552</v>
          </cell>
        </row>
        <row r="55">
          <cell r="A55" t="str">
            <v>Dominion Resources, Inc.</v>
          </cell>
          <cell r="B55">
            <v>4001616</v>
          </cell>
          <cell r="C55"/>
          <cell r="D55">
            <v>0.53798415646484732</v>
          </cell>
          <cell r="E55">
            <v>0.53514933285510247</v>
          </cell>
          <cell r="F55">
            <v>0.53505081672219967</v>
          </cell>
          <cell r="G55">
            <v>0.55596654336848006</v>
          </cell>
          <cell r="H55">
            <v>0.55357068089574801</v>
          </cell>
          <cell r="I55">
            <v>0.56733005085274224</v>
          </cell>
          <cell r="J55">
            <v>0.56350330811126947</v>
          </cell>
          <cell r="K55">
            <v>0.58731661476225561</v>
          </cell>
          <cell r="L55">
            <v>0.46201584353515263</v>
          </cell>
          <cell r="M55">
            <v>0.46485066714489759</v>
          </cell>
          <cell r="N55">
            <v>0.46494918327780027</v>
          </cell>
          <cell r="O55">
            <v>0.44403345663151994</v>
          </cell>
          <cell r="P55">
            <v>0.44642931910425199</v>
          </cell>
          <cell r="Q55">
            <v>0.43266994914725776</v>
          </cell>
          <cell r="R55">
            <v>0.43649669188873047</v>
          </cell>
          <cell r="S55">
            <v>0.41268338523774439</v>
          </cell>
        </row>
        <row r="56">
          <cell r="A56" t="str">
            <v>DTE Energy Company</v>
          </cell>
          <cell r="B56">
            <v>4057044</v>
          </cell>
          <cell r="C56"/>
          <cell r="D56">
            <v>0.49324660646370411</v>
          </cell>
          <cell r="E56">
            <v>0.50298143444778287</v>
          </cell>
          <cell r="F56">
            <v>0.50536105635708206</v>
          </cell>
          <cell r="G56">
            <v>0.50246779158791455</v>
          </cell>
          <cell r="H56">
            <v>0.47477291765648943</v>
          </cell>
          <cell r="I56">
            <v>0.47701167814205286</v>
          </cell>
          <cell r="J56">
            <v>0.47607391766178098</v>
          </cell>
          <cell r="K56">
            <v>0.49175759455885448</v>
          </cell>
          <cell r="L56">
            <v>0.50675339353629589</v>
          </cell>
          <cell r="M56">
            <v>0.49701856555221713</v>
          </cell>
          <cell r="N56">
            <v>0.49463894364291794</v>
          </cell>
          <cell r="O56">
            <v>0.49753220841208551</v>
          </cell>
          <cell r="P56">
            <v>0.52522708234351057</v>
          </cell>
          <cell r="Q56">
            <v>0.52298832185794708</v>
          </cell>
          <cell r="R56">
            <v>0.52392608233821902</v>
          </cell>
          <cell r="S56">
            <v>0.50824240544114552</v>
          </cell>
        </row>
        <row r="57">
          <cell r="A57" t="str">
            <v>DTE Gas Company</v>
          </cell>
          <cell r="B57">
            <v>4057126</v>
          </cell>
          <cell r="C57" t="str">
            <v>DTE Energy Company</v>
          </cell>
          <cell r="D57" t="str">
            <v>N/A</v>
          </cell>
          <cell r="E57" t="str">
            <v>N/A</v>
          </cell>
          <cell r="F57" t="str">
            <v>N/A</v>
          </cell>
          <cell r="G57" t="str">
            <v>N/A</v>
          </cell>
          <cell r="H57" t="str">
            <v>N/A</v>
          </cell>
          <cell r="I57" t="str">
            <v>N/A</v>
          </cell>
          <cell r="J57" t="str">
            <v>N/A</v>
          </cell>
          <cell r="K57" t="str">
            <v>N/A</v>
          </cell>
          <cell r="L57" t="str">
            <v>N/A</v>
          </cell>
          <cell r="M57" t="str">
            <v>N/A</v>
          </cell>
          <cell r="N57" t="str">
            <v>N/A</v>
          </cell>
          <cell r="O57" t="str">
            <v>N/A</v>
          </cell>
          <cell r="P57" t="str">
            <v>N/A</v>
          </cell>
          <cell r="Q57" t="str">
            <v>N/A</v>
          </cell>
          <cell r="R57" t="str">
            <v>N/A</v>
          </cell>
          <cell r="S57" t="str">
            <v>N/A</v>
          </cell>
        </row>
        <row r="58">
          <cell r="A58" t="str">
            <v>Duke Energy Carolinas, LLC</v>
          </cell>
          <cell r="B58">
            <v>4004320</v>
          </cell>
          <cell r="C58" t="str">
            <v>Duke Energy Corporation</v>
          </cell>
          <cell r="D58">
            <v>0.56597739479054399</v>
          </cell>
          <cell r="E58">
            <v>0.55902575250778219</v>
          </cell>
          <cell r="F58">
            <v>0.55563401902618459</v>
          </cell>
          <cell r="G58">
            <v>0.55181120986605381</v>
          </cell>
          <cell r="H58">
            <v>0.53797935960075238</v>
          </cell>
          <cell r="I58">
            <v>0.53569046791800157</v>
          </cell>
          <cell r="J58">
            <v>0.53738057992430144</v>
          </cell>
          <cell r="K58">
            <v>0.53130271939867213</v>
          </cell>
          <cell r="L58">
            <v>0.43402260520945601</v>
          </cell>
          <cell r="M58">
            <v>0.44097424749221775</v>
          </cell>
          <cell r="N58">
            <v>0.44436598097381536</v>
          </cell>
          <cell r="O58">
            <v>0.44818879013394619</v>
          </cell>
          <cell r="P58">
            <v>0.46202064039924762</v>
          </cell>
          <cell r="Q58">
            <v>0.46430953208199849</v>
          </cell>
          <cell r="R58">
            <v>0.46261942007569856</v>
          </cell>
          <cell r="S58">
            <v>0.46869728060132787</v>
          </cell>
        </row>
        <row r="59">
          <cell r="A59" t="str">
            <v>Duke Energy Corporation</v>
          </cell>
          <cell r="B59">
            <v>4121470</v>
          </cell>
          <cell r="C59"/>
          <cell r="D59">
            <v>0.55646395384058112</v>
          </cell>
          <cell r="E59">
            <v>0.54919902908144536</v>
          </cell>
          <cell r="F59">
            <v>0.5449911848898269</v>
          </cell>
          <cell r="G59">
            <v>0.5569537270375664</v>
          </cell>
          <cell r="H59">
            <v>0.5534497007961281</v>
          </cell>
          <cell r="I59">
            <v>0.55099556389737703</v>
          </cell>
          <cell r="J59">
            <v>0.54949300350543562</v>
          </cell>
          <cell r="K59">
            <v>0.54634336942019646</v>
          </cell>
          <cell r="L59">
            <v>0.44353604615941888</v>
          </cell>
          <cell r="M59">
            <v>0.45080097091855459</v>
          </cell>
          <cell r="N59">
            <v>0.4550088151101731</v>
          </cell>
          <cell r="O59">
            <v>0.44304627296243365</v>
          </cell>
          <cell r="P59">
            <v>0.44655029920387196</v>
          </cell>
          <cell r="Q59">
            <v>0.44900443610262297</v>
          </cell>
          <cell r="R59">
            <v>0.45050699649456438</v>
          </cell>
          <cell r="S59">
            <v>0.45365663057980354</v>
          </cell>
        </row>
        <row r="60">
          <cell r="A60" t="str">
            <v>Duke Energy Indiana, Inc.</v>
          </cell>
          <cell r="B60">
            <v>4062444</v>
          </cell>
          <cell r="C60" t="str">
            <v>Duke Energy Corporation</v>
          </cell>
          <cell r="D60">
            <v>0.49879161977363939</v>
          </cell>
          <cell r="E60">
            <v>0.50692814294017718</v>
          </cell>
          <cell r="F60">
            <v>0.51568712543596007</v>
          </cell>
          <cell r="G60">
            <v>0.50849607178850753</v>
          </cell>
          <cell r="H60">
            <v>0.50307971648248695</v>
          </cell>
          <cell r="I60">
            <v>0.51106217971816792</v>
          </cell>
          <cell r="J60">
            <v>0.5057352395188186</v>
          </cell>
          <cell r="K60">
            <v>0.49967406450939161</v>
          </cell>
          <cell r="L60">
            <v>0.50120838022636061</v>
          </cell>
          <cell r="M60">
            <v>0.49307185705982282</v>
          </cell>
          <cell r="N60">
            <v>0.48431287456403993</v>
          </cell>
          <cell r="O60">
            <v>0.49150392821149247</v>
          </cell>
          <cell r="P60">
            <v>0.49692028351751311</v>
          </cell>
          <cell r="Q60">
            <v>0.48893782028183208</v>
          </cell>
          <cell r="R60">
            <v>0.49426476048118145</v>
          </cell>
          <cell r="S60">
            <v>0.50032593549060833</v>
          </cell>
        </row>
        <row r="61">
          <cell r="A61" t="str">
            <v>Duke Energy Kentucky, Inc.</v>
          </cell>
          <cell r="B61">
            <v>4057103</v>
          </cell>
          <cell r="C61" t="str">
            <v>Duke Energy Corporation</v>
          </cell>
          <cell r="D61">
            <v>0.54776141149748969</v>
          </cell>
          <cell r="E61">
            <v>0.54355439488694934</v>
          </cell>
          <cell r="F61">
            <v>0.54157589713430576</v>
          </cell>
          <cell r="G61">
            <v>0.53233257652155785</v>
          </cell>
          <cell r="H61">
            <v>0.52561259626512735</v>
          </cell>
          <cell r="I61">
            <v>0.54556193417158749</v>
          </cell>
          <cell r="J61">
            <v>0.54125440817183856</v>
          </cell>
          <cell r="K61">
            <v>0.52903721002160786</v>
          </cell>
          <cell r="L61">
            <v>0.45223858850251031</v>
          </cell>
          <cell r="M61">
            <v>0.45644560511305066</v>
          </cell>
          <cell r="N61">
            <v>0.45842410286569424</v>
          </cell>
          <cell r="O61">
            <v>0.46766742347844215</v>
          </cell>
          <cell r="P61">
            <v>0.47438740373487265</v>
          </cell>
          <cell r="Q61">
            <v>0.45443806582841251</v>
          </cell>
          <cell r="R61">
            <v>0.45874559182816144</v>
          </cell>
          <cell r="S61">
            <v>0.47096278997839219</v>
          </cell>
        </row>
        <row r="62">
          <cell r="A62" t="str">
            <v>Duke Energy Ohio, Inc.</v>
          </cell>
          <cell r="B62">
            <v>4057079</v>
          </cell>
          <cell r="C62" t="str">
            <v>Duke Energy Corporation</v>
          </cell>
          <cell r="D62">
            <v>0.76398983744035698</v>
          </cell>
          <cell r="E62">
            <v>0.74549750066616227</v>
          </cell>
          <cell r="F62">
            <v>0.70106935496205414</v>
          </cell>
          <cell r="G62">
            <v>0.74268754346225663</v>
          </cell>
          <cell r="H62">
            <v>0.74246003165413565</v>
          </cell>
          <cell r="I62">
            <v>0.79062073872418093</v>
          </cell>
          <cell r="J62">
            <v>0.75954428281595232</v>
          </cell>
          <cell r="K62">
            <v>0.76015104577793502</v>
          </cell>
          <cell r="L62">
            <v>0.23601016255964308</v>
          </cell>
          <cell r="M62">
            <v>0.25450249933383773</v>
          </cell>
          <cell r="N62">
            <v>0.29893064503794592</v>
          </cell>
          <cell r="O62">
            <v>0.25731245653774337</v>
          </cell>
          <cell r="P62">
            <v>0.2575399683458644</v>
          </cell>
          <cell r="Q62">
            <v>0.20937926127581905</v>
          </cell>
          <cell r="R62">
            <v>0.24045571718404771</v>
          </cell>
          <cell r="S62">
            <v>0.23984895422206495</v>
          </cell>
        </row>
        <row r="63">
          <cell r="A63" t="str">
            <v>Duquesne Light Company</v>
          </cell>
          <cell r="B63">
            <v>4004307</v>
          </cell>
          <cell r="C63" t="str">
            <v>Duquesne Light Holdings, Inc.</v>
          </cell>
          <cell r="D63">
            <v>0.57260457570351964</v>
          </cell>
          <cell r="E63">
            <v>0.57236370029985217</v>
          </cell>
          <cell r="F63">
            <v>0.57231370394520475</v>
          </cell>
          <cell r="G63">
            <v>0.57997579044393677</v>
          </cell>
          <cell r="H63">
            <v>0.61202237685403738</v>
          </cell>
          <cell r="I63">
            <v>0.60694196238067777</v>
          </cell>
          <cell r="J63">
            <v>0.60627744744701184</v>
          </cell>
          <cell r="K63">
            <v>0.60568067246077195</v>
          </cell>
          <cell r="L63">
            <v>0.42739542429648036</v>
          </cell>
          <cell r="M63">
            <v>0.42763629970014777</v>
          </cell>
          <cell r="N63">
            <v>0.42768629605479525</v>
          </cell>
          <cell r="O63">
            <v>0.42002420955606318</v>
          </cell>
          <cell r="P63">
            <v>0.38797762314596268</v>
          </cell>
          <cell r="Q63">
            <v>0.39305803761932223</v>
          </cell>
          <cell r="R63">
            <v>0.39372255255298821</v>
          </cell>
          <cell r="S63">
            <v>0.39431932753922799</v>
          </cell>
        </row>
        <row r="64">
          <cell r="A64" t="str">
            <v>Duquesne Light Holdings, Inc.</v>
          </cell>
          <cell r="B64">
            <v>4004306</v>
          </cell>
          <cell r="C64"/>
          <cell r="D64">
            <v>0.57260457570351964</v>
          </cell>
          <cell r="E64">
            <v>0.57236370029985217</v>
          </cell>
          <cell r="F64">
            <v>0.57231370394520475</v>
          </cell>
          <cell r="G64">
            <v>0.57997579044393677</v>
          </cell>
          <cell r="H64">
            <v>0.61202237685403738</v>
          </cell>
          <cell r="I64">
            <v>0.60694196238067777</v>
          </cell>
          <cell r="J64">
            <v>0.60627744744701184</v>
          </cell>
          <cell r="K64">
            <v>0.60568067246077195</v>
          </cell>
          <cell r="L64">
            <v>0.42739542429648036</v>
          </cell>
          <cell r="M64">
            <v>0.42763629970014777</v>
          </cell>
          <cell r="N64">
            <v>0.42768629605479525</v>
          </cell>
          <cell r="O64">
            <v>0.42002420955606318</v>
          </cell>
          <cell r="P64">
            <v>0.38797762314596268</v>
          </cell>
          <cell r="Q64">
            <v>0.39305803761932223</v>
          </cell>
          <cell r="R64">
            <v>0.39372255255298821</v>
          </cell>
          <cell r="S64">
            <v>0.39431932753922799</v>
          </cell>
        </row>
        <row r="65">
          <cell r="A65" t="str">
            <v>East Ohio Gas Company</v>
          </cell>
          <cell r="B65">
            <v>4059746</v>
          </cell>
          <cell r="C65" t="str">
            <v>Dominion Resources, Inc.</v>
          </cell>
          <cell r="D65" t="str">
            <v>N/A</v>
          </cell>
          <cell r="E65" t="str">
            <v>N/A</v>
          </cell>
          <cell r="F65" t="str">
            <v>N/A</v>
          </cell>
          <cell r="G65" t="str">
            <v>N/A</v>
          </cell>
          <cell r="H65" t="str">
            <v>N/A</v>
          </cell>
          <cell r="I65" t="str">
            <v>N/A</v>
          </cell>
          <cell r="J65" t="str">
            <v>N/A</v>
          </cell>
          <cell r="K65" t="str">
            <v>N/A</v>
          </cell>
          <cell r="L65" t="str">
            <v>N/A</v>
          </cell>
          <cell r="M65" t="str">
            <v>N/A</v>
          </cell>
          <cell r="N65" t="str">
            <v>N/A</v>
          </cell>
          <cell r="O65" t="str">
            <v>N/A</v>
          </cell>
          <cell r="P65" t="str">
            <v>N/A</v>
          </cell>
          <cell r="Q65" t="str">
            <v>N/A</v>
          </cell>
          <cell r="R65" t="str">
            <v>N/A</v>
          </cell>
          <cell r="S65" t="str">
            <v>N/A</v>
          </cell>
        </row>
        <row r="66">
          <cell r="A66" t="str">
            <v>Edison International</v>
          </cell>
          <cell r="B66">
            <v>4056943</v>
          </cell>
          <cell r="C66"/>
          <cell r="D66">
            <v>0.56606182236204761</v>
          </cell>
          <cell r="E66">
            <v>0.54924708510149145</v>
          </cell>
          <cell r="F66">
            <v>0.55462873533721491</v>
          </cell>
          <cell r="G66">
            <v>0.54774510181741487</v>
          </cell>
          <cell r="H66">
            <v>0.56512446828464602</v>
          </cell>
          <cell r="I66">
            <v>0.55762684528801865</v>
          </cell>
          <cell r="J66">
            <v>0.56208060070132515</v>
          </cell>
          <cell r="K66">
            <v>0.57082737398248662</v>
          </cell>
          <cell r="L66">
            <v>0.43393817763795245</v>
          </cell>
          <cell r="M66">
            <v>0.45075291489850855</v>
          </cell>
          <cell r="N66">
            <v>0.44537126466278509</v>
          </cell>
          <cell r="O66">
            <v>0.45225489818258519</v>
          </cell>
          <cell r="P66">
            <v>0.43487553171535404</v>
          </cell>
          <cell r="Q66">
            <v>0.4423731547119813</v>
          </cell>
          <cell r="R66">
            <v>0.43791939929867491</v>
          </cell>
          <cell r="S66">
            <v>0.42917262601751344</v>
          </cell>
        </row>
        <row r="67">
          <cell r="A67" t="str">
            <v>El Paso Electric Company</v>
          </cell>
          <cell r="B67">
            <v>4056994</v>
          </cell>
          <cell r="C67"/>
          <cell r="D67">
            <v>0.53625708498436797</v>
          </cell>
          <cell r="E67">
            <v>0.52569615637235245</v>
          </cell>
          <cell r="F67">
            <v>0.51914880047045042</v>
          </cell>
          <cell r="G67">
            <v>0.51761929652949634</v>
          </cell>
          <cell r="H67">
            <v>0.50367945297497307</v>
          </cell>
          <cell r="I67">
            <v>0.49057223979026771</v>
          </cell>
          <cell r="J67">
            <v>0.48472786103167381</v>
          </cell>
          <cell r="K67">
            <v>0.48316262974170188</v>
          </cell>
          <cell r="L67">
            <v>0.46374291501563203</v>
          </cell>
          <cell r="M67">
            <v>0.47430384362764749</v>
          </cell>
          <cell r="N67">
            <v>0.48085119952954963</v>
          </cell>
          <cell r="O67">
            <v>0.48238070347050366</v>
          </cell>
          <cell r="P67">
            <v>0.49632054702502698</v>
          </cell>
          <cell r="Q67">
            <v>0.50942776020973235</v>
          </cell>
          <cell r="R67">
            <v>0.51527213896832624</v>
          </cell>
          <cell r="S67">
            <v>0.51683737025829812</v>
          </cell>
        </row>
        <row r="68">
          <cell r="A68" t="str">
            <v>Empire District Electric Company</v>
          </cell>
          <cell r="B68">
            <v>3005475</v>
          </cell>
          <cell r="C68"/>
          <cell r="D68">
            <v>0.53313743736969077</v>
          </cell>
          <cell r="E68">
            <v>0.52823503862501164</v>
          </cell>
          <cell r="F68">
            <v>0.5273377707045086</v>
          </cell>
          <cell r="G68">
            <v>0.52295825530924034</v>
          </cell>
          <cell r="H68">
            <v>0.52370893064460899</v>
          </cell>
          <cell r="I68">
            <v>0.51523188190209035</v>
          </cell>
          <cell r="J68">
            <v>0.53357704283082563</v>
          </cell>
          <cell r="K68">
            <v>0.53154512110865015</v>
          </cell>
          <cell r="L68">
            <v>0.46686256263030923</v>
          </cell>
          <cell r="M68">
            <v>0.47176496137498836</v>
          </cell>
          <cell r="N68">
            <v>0.47266222929549134</v>
          </cell>
          <cell r="O68">
            <v>0.47704174469075966</v>
          </cell>
          <cell r="P68">
            <v>0.47629106935539106</v>
          </cell>
          <cell r="Q68">
            <v>0.48476811809790965</v>
          </cell>
          <cell r="R68">
            <v>0.46642295716917431</v>
          </cell>
          <cell r="S68">
            <v>0.4684548788913499</v>
          </cell>
        </row>
        <row r="69">
          <cell r="A69" t="str">
            <v>Empire District Gas Company</v>
          </cell>
          <cell r="B69">
            <v>4135707</v>
          </cell>
          <cell r="C69" t="str">
            <v>Empire District Electric Company</v>
          </cell>
          <cell r="D69" t="str">
            <v>N/A</v>
          </cell>
          <cell r="E69" t="str">
            <v>N/A</v>
          </cell>
          <cell r="F69" t="str">
            <v>N/A</v>
          </cell>
          <cell r="G69" t="str">
            <v>N/A</v>
          </cell>
          <cell r="H69" t="str">
            <v>N/A</v>
          </cell>
          <cell r="I69" t="str">
            <v>N/A</v>
          </cell>
          <cell r="J69" t="str">
            <v>N/A</v>
          </cell>
          <cell r="K69" t="str">
            <v>N/A</v>
          </cell>
          <cell r="L69" t="str">
            <v>N/A</v>
          </cell>
          <cell r="M69" t="str">
            <v>N/A</v>
          </cell>
          <cell r="N69" t="str">
            <v>N/A</v>
          </cell>
          <cell r="O69" t="str">
            <v>N/A</v>
          </cell>
          <cell r="P69" t="str">
            <v>N/A</v>
          </cell>
          <cell r="Q69" t="str">
            <v>N/A</v>
          </cell>
          <cell r="R69" t="str">
            <v>N/A</v>
          </cell>
          <cell r="S69" t="str">
            <v>N/A</v>
          </cell>
        </row>
        <row r="70">
          <cell r="A70" t="str">
            <v>Energy Future Holdings Corp.</v>
          </cell>
          <cell r="B70">
            <v>4057064</v>
          </cell>
          <cell r="C70" t="str">
            <v>Texas Energy Future Holdings LP</v>
          </cell>
          <cell r="D70">
            <v>0.60156935386749943</v>
          </cell>
          <cell r="E70">
            <v>0.59886536617911879</v>
          </cell>
          <cell r="F70">
            <v>0.61014186999758202</v>
          </cell>
          <cell r="G70">
            <v>0.58430043440935042</v>
          </cell>
          <cell r="H70">
            <v>0.58412719914035871</v>
          </cell>
          <cell r="I70">
            <v>0.58255114941315234</v>
          </cell>
          <cell r="J70">
            <v>0.58682896460055434</v>
          </cell>
          <cell r="K70">
            <v>0.58572125258783081</v>
          </cell>
          <cell r="L70">
            <v>0.39843064613250057</v>
          </cell>
          <cell r="M70">
            <v>0.40113463382088121</v>
          </cell>
          <cell r="N70">
            <v>0.38985813000241798</v>
          </cell>
          <cell r="O70">
            <v>0.41569956559064958</v>
          </cell>
          <cell r="P70">
            <v>0.41587280085964123</v>
          </cell>
          <cell r="Q70">
            <v>0.41744885058684766</v>
          </cell>
          <cell r="R70">
            <v>0.41317103539944572</v>
          </cell>
          <cell r="S70">
            <v>0.41427874741216919</v>
          </cell>
        </row>
        <row r="71">
          <cell r="A71" t="str">
            <v>Entergy Arkansas, Inc.</v>
          </cell>
          <cell r="B71">
            <v>4056995</v>
          </cell>
          <cell r="C71" t="str">
            <v>Entergy Corporation</v>
          </cell>
          <cell r="D71">
            <v>0.47670737764413484</v>
          </cell>
          <cell r="E71">
            <v>0.46876164941447546</v>
          </cell>
          <cell r="F71">
            <v>0.45218414477715274</v>
          </cell>
          <cell r="G71">
            <v>0.46272605591047511</v>
          </cell>
          <cell r="H71">
            <v>0.45967295518417434</v>
          </cell>
          <cell r="I71">
            <v>0.44264687211088483</v>
          </cell>
          <cell r="J71">
            <v>0.48380230321800488</v>
          </cell>
          <cell r="K71">
            <v>0.48410375213619344</v>
          </cell>
          <cell r="L71">
            <v>0.52329262235586516</v>
          </cell>
          <cell r="M71">
            <v>0.53123835058552449</v>
          </cell>
          <cell r="N71">
            <v>0.54781585522284726</v>
          </cell>
          <cell r="O71">
            <v>0.53727394408952489</v>
          </cell>
          <cell r="P71">
            <v>0.54032704481582561</v>
          </cell>
          <cell r="Q71">
            <v>0.55735312788911517</v>
          </cell>
          <cell r="R71">
            <v>0.51619769678199512</v>
          </cell>
          <cell r="S71">
            <v>0.5158962478638065</v>
          </cell>
        </row>
        <row r="72">
          <cell r="A72" t="str">
            <v>Entergy Corporation</v>
          </cell>
          <cell r="B72">
            <v>4007889</v>
          </cell>
          <cell r="C72"/>
          <cell r="D72" t="str">
            <v>N/A</v>
          </cell>
          <cell r="E72" t="str">
            <v>N/A</v>
          </cell>
          <cell r="F72">
            <v>0.50010320642462913</v>
          </cell>
          <cell r="G72">
            <v>0.50271955830156323</v>
          </cell>
          <cell r="H72">
            <v>0.49693335685071843</v>
          </cell>
          <cell r="I72">
            <v>0.4921019797669729</v>
          </cell>
          <cell r="J72">
            <v>0.51227794279757743</v>
          </cell>
          <cell r="K72">
            <v>0.51219864914441249</v>
          </cell>
          <cell r="L72" t="str">
            <v>N/A</v>
          </cell>
          <cell r="M72" t="str">
            <v>N/A</v>
          </cell>
          <cell r="N72">
            <v>0.49989679357537087</v>
          </cell>
          <cell r="O72">
            <v>0.49728044169843677</v>
          </cell>
          <cell r="P72">
            <v>0.50306664314928162</v>
          </cell>
          <cell r="Q72">
            <v>0.5078980202330271</v>
          </cell>
          <cell r="R72">
            <v>0.48772205720242257</v>
          </cell>
          <cell r="S72">
            <v>0.48780135085558757</v>
          </cell>
        </row>
        <row r="73">
          <cell r="A73" t="str">
            <v>Entergy Gulf States Louisiana, L.L.C.</v>
          </cell>
          <cell r="B73">
            <v>4057084</v>
          </cell>
          <cell r="C73" t="str">
            <v>Entergy Corporation</v>
          </cell>
          <cell r="D73">
            <v>0.49932250583186305</v>
          </cell>
          <cell r="E73">
            <v>0.51676040518746058</v>
          </cell>
          <cell r="F73">
            <v>0.51820392831329432</v>
          </cell>
          <cell r="G73">
            <v>0.51599002994972576</v>
          </cell>
          <cell r="H73">
            <v>0.50263022682007086</v>
          </cell>
          <cell r="I73">
            <v>0.47332866031221804</v>
          </cell>
          <cell r="J73">
            <v>0.47614918214328017</v>
          </cell>
          <cell r="K73">
            <v>0.50232168891330864</v>
          </cell>
          <cell r="L73">
            <v>0.50067749416813701</v>
          </cell>
          <cell r="M73">
            <v>0.48323959481253942</v>
          </cell>
          <cell r="N73">
            <v>0.48179607168670568</v>
          </cell>
          <cell r="O73">
            <v>0.48400997005027424</v>
          </cell>
          <cell r="P73">
            <v>0.49736977317992914</v>
          </cell>
          <cell r="Q73">
            <v>0.52667133968778201</v>
          </cell>
          <cell r="R73">
            <v>0.52385081785671983</v>
          </cell>
          <cell r="S73">
            <v>0.49767831108669142</v>
          </cell>
        </row>
        <row r="74">
          <cell r="A74" t="str">
            <v>Entergy Louisiana, LLC</v>
          </cell>
          <cell r="B74">
            <v>4112564</v>
          </cell>
          <cell r="C74" t="str">
            <v>Entergy Corporation</v>
          </cell>
          <cell r="D74">
            <v>0.48870727204984116</v>
          </cell>
          <cell r="E74">
            <v>0.4875777603249688</v>
          </cell>
          <cell r="F74">
            <v>0.5036926374611872</v>
          </cell>
          <cell r="G74">
            <v>0.50117755089288551</v>
          </cell>
          <cell r="H74">
            <v>0.49498943969508291</v>
          </cell>
          <cell r="I74">
            <v>0.51877295216534236</v>
          </cell>
          <cell r="J74">
            <v>0.54762710614436771</v>
          </cell>
          <cell r="K74">
            <v>0.54614198785270496</v>
          </cell>
          <cell r="L74">
            <v>0.5112927279501589</v>
          </cell>
          <cell r="M74">
            <v>0.5124222396750312</v>
          </cell>
          <cell r="N74">
            <v>0.49630736253881275</v>
          </cell>
          <cell r="O74">
            <v>0.49882244910711443</v>
          </cell>
          <cell r="P74">
            <v>0.50501056030491709</v>
          </cell>
          <cell r="Q74">
            <v>0.48122704783465764</v>
          </cell>
          <cell r="R74">
            <v>0.45237289385563234</v>
          </cell>
          <cell r="S74">
            <v>0.45385801214729504</v>
          </cell>
        </row>
        <row r="75">
          <cell r="A75" t="str">
            <v>Entergy Mississippi, Inc.</v>
          </cell>
          <cell r="B75">
            <v>4008616</v>
          </cell>
          <cell r="C75" t="str">
            <v>Entergy Corporation</v>
          </cell>
          <cell r="D75">
            <v>0.48976544635051872</v>
          </cell>
          <cell r="E75">
            <v>0.49752876881655905</v>
          </cell>
          <cell r="F75">
            <v>0.46997868121901881</v>
          </cell>
          <cell r="G75">
            <v>0.48632599768961199</v>
          </cell>
          <cell r="H75">
            <v>0.47888589964617412</v>
          </cell>
          <cell r="I75">
            <v>0.47038885306292288</v>
          </cell>
          <cell r="J75">
            <v>0.46558950787571002</v>
          </cell>
          <cell r="K75">
            <v>0.4419906490800683</v>
          </cell>
          <cell r="L75">
            <v>0.51023455364948134</v>
          </cell>
          <cell r="M75">
            <v>0.50247123118344095</v>
          </cell>
          <cell r="N75">
            <v>0.53002131878098124</v>
          </cell>
          <cell r="O75">
            <v>0.51367400231038796</v>
          </cell>
          <cell r="P75">
            <v>0.52111410035382588</v>
          </cell>
          <cell r="Q75">
            <v>0.52961114693707712</v>
          </cell>
          <cell r="R75">
            <v>0.53441049212429004</v>
          </cell>
          <cell r="S75">
            <v>0.55800935091993165</v>
          </cell>
        </row>
        <row r="76">
          <cell r="A76" t="str">
            <v>Entergy New Orleans, Inc.</v>
          </cell>
          <cell r="B76">
            <v>4057085</v>
          </cell>
          <cell r="C76" t="str">
            <v>Entergy Corporation</v>
          </cell>
          <cell r="D76">
            <v>0.52627064436638182</v>
          </cell>
          <cell r="E76">
            <v>0.51538879032759766</v>
          </cell>
          <cell r="F76">
            <v>0.50888255636777024</v>
          </cell>
          <cell r="G76">
            <v>0.50013163512954451</v>
          </cell>
          <cell r="H76">
            <v>0.49852292627060524</v>
          </cell>
          <cell r="I76">
            <v>0.42279088364654138</v>
          </cell>
          <cell r="J76">
            <v>0.5243608133516835</v>
          </cell>
          <cell r="K76">
            <v>0.52313279646297173</v>
          </cell>
          <cell r="L76">
            <v>0.47372935563361818</v>
          </cell>
          <cell r="M76">
            <v>0.48461120967240229</v>
          </cell>
          <cell r="N76">
            <v>0.49111744363222976</v>
          </cell>
          <cell r="O76">
            <v>0.49986836487045555</v>
          </cell>
          <cell r="P76">
            <v>0.50147707372939476</v>
          </cell>
          <cell r="Q76">
            <v>0.57720911635345862</v>
          </cell>
          <cell r="R76">
            <v>0.4756391866483165</v>
          </cell>
          <cell r="S76">
            <v>0.47686720353702827</v>
          </cell>
        </row>
        <row r="77">
          <cell r="A77" t="str">
            <v>Entergy Texas, Inc.</v>
          </cell>
          <cell r="B77">
            <v>4199135</v>
          </cell>
          <cell r="C77" t="str">
            <v>Entergy Corporation</v>
          </cell>
          <cell r="D77">
            <v>0.50141113609969512</v>
          </cell>
          <cell r="E77">
            <v>0.49043301323388988</v>
          </cell>
          <cell r="F77">
            <v>0.48105163495883174</v>
          </cell>
          <cell r="G77">
            <v>0.48875241200785946</v>
          </cell>
          <cell r="H77">
            <v>0.48588942844524097</v>
          </cell>
          <cell r="I77">
            <v>0.48282231231713407</v>
          </cell>
          <cell r="J77">
            <v>0.47967272615077372</v>
          </cell>
          <cell r="K77">
            <v>0.47943230166481438</v>
          </cell>
          <cell r="L77">
            <v>0.49858886390030482</v>
          </cell>
          <cell r="M77">
            <v>0.50956698676611012</v>
          </cell>
          <cell r="N77">
            <v>0.51894836504116826</v>
          </cell>
          <cell r="O77">
            <v>0.51124758799214054</v>
          </cell>
          <cell r="P77">
            <v>0.51411057155475903</v>
          </cell>
          <cell r="Q77">
            <v>0.51717768768286587</v>
          </cell>
          <cell r="R77">
            <v>0.52032727384922628</v>
          </cell>
          <cell r="S77">
            <v>0.52056769833518557</v>
          </cell>
        </row>
        <row r="78">
          <cell r="A78" t="str">
            <v>Exelon Corporation</v>
          </cell>
          <cell r="B78">
            <v>4057056</v>
          </cell>
          <cell r="C78"/>
          <cell r="D78">
            <v>0.55889703442755634</v>
          </cell>
          <cell r="E78">
            <v>0.56221512250269368</v>
          </cell>
          <cell r="F78">
            <v>0.55951537332346346</v>
          </cell>
          <cell r="G78">
            <v>0.55690828472853859</v>
          </cell>
          <cell r="H78">
            <v>0.5469105920521834</v>
          </cell>
          <cell r="I78">
            <v>0.55245435969033885</v>
          </cell>
          <cell r="J78">
            <v>0.55677838807511204</v>
          </cell>
          <cell r="K78">
            <v>0.55334051805793161</v>
          </cell>
          <cell r="L78">
            <v>0.44110296557244366</v>
          </cell>
          <cell r="M78">
            <v>0.43778487749730632</v>
          </cell>
          <cell r="N78">
            <v>0.44048462667653654</v>
          </cell>
          <cell r="O78">
            <v>0.44309171527146141</v>
          </cell>
          <cell r="P78">
            <v>0.4530894079478166</v>
          </cell>
          <cell r="Q78">
            <v>0.44754564030966115</v>
          </cell>
          <cell r="R78">
            <v>0.4432216119248879</v>
          </cell>
          <cell r="S78">
            <v>0.44665948194206839</v>
          </cell>
        </row>
        <row r="79">
          <cell r="A79" t="str">
            <v>FirstEnergy Corp.</v>
          </cell>
          <cell r="B79">
            <v>4056944</v>
          </cell>
          <cell r="C79"/>
          <cell r="D79">
            <v>0.53411126225170502</v>
          </cell>
          <cell r="E79">
            <v>0.53446612714216024</v>
          </cell>
          <cell r="F79">
            <v>0.53140337925764281</v>
          </cell>
          <cell r="G79">
            <v>0.51716315167752702</v>
          </cell>
          <cell r="H79">
            <v>0.5202001149544011</v>
          </cell>
          <cell r="I79">
            <v>0.50715108011686105</v>
          </cell>
          <cell r="J79">
            <v>0.49018104851946637</v>
          </cell>
          <cell r="K79">
            <v>0.48959533802611654</v>
          </cell>
          <cell r="L79">
            <v>0.46588873774829503</v>
          </cell>
          <cell r="M79">
            <v>0.46553387285783981</v>
          </cell>
          <cell r="N79">
            <v>0.46859662074235725</v>
          </cell>
          <cell r="O79">
            <v>0.48283684832247298</v>
          </cell>
          <cell r="P79">
            <v>0.4797998850455989</v>
          </cell>
          <cell r="Q79">
            <v>0.49284891988313889</v>
          </cell>
          <cell r="R79">
            <v>0.50981895148053369</v>
          </cell>
          <cell r="S79">
            <v>0.51040466197388346</v>
          </cell>
        </row>
        <row r="80">
          <cell r="A80" t="str">
            <v>Fitchburg Gas and Electric Light Company</v>
          </cell>
          <cell r="B80">
            <v>4060026</v>
          </cell>
          <cell r="C80" t="str">
            <v>Unitil Corporation</v>
          </cell>
          <cell r="D80">
            <v>0.4765885537394009</v>
          </cell>
          <cell r="E80">
            <v>0.47784963561363858</v>
          </cell>
          <cell r="F80">
            <v>0.48484714678912588</v>
          </cell>
          <cell r="G80">
            <v>0.48806230454654798</v>
          </cell>
          <cell r="H80">
            <v>0.4769210075995905</v>
          </cell>
          <cell r="I80">
            <v>0.48204930890579217</v>
          </cell>
          <cell r="J80">
            <v>0.48458921760643231</v>
          </cell>
          <cell r="K80">
            <v>0.47779120600390912</v>
          </cell>
          <cell r="L80">
            <v>0.5234114462605991</v>
          </cell>
          <cell r="M80">
            <v>0.52215036438636142</v>
          </cell>
          <cell r="N80">
            <v>0.51515285321087412</v>
          </cell>
          <cell r="O80">
            <v>0.51193769545345202</v>
          </cell>
          <cell r="P80">
            <v>0.52307899240040945</v>
          </cell>
          <cell r="Q80">
            <v>0.51795069109420788</v>
          </cell>
          <cell r="R80">
            <v>0.51541078239356763</v>
          </cell>
          <cell r="S80">
            <v>0.52220879399609088</v>
          </cell>
        </row>
        <row r="81">
          <cell r="A81" t="str">
            <v>Florida Power &amp; Light Company</v>
          </cell>
          <cell r="B81">
            <v>4056997</v>
          </cell>
          <cell r="C81" t="str">
            <v>NextEra Energy, Inc.</v>
          </cell>
          <cell r="D81">
            <v>0.59071612546149399</v>
          </cell>
          <cell r="E81">
            <v>0.61036828574533109</v>
          </cell>
          <cell r="F81">
            <v>0.61729756053317208</v>
          </cell>
          <cell r="G81">
            <v>0.60935125417430525</v>
          </cell>
          <cell r="H81">
            <v>0.59961360062408964</v>
          </cell>
          <cell r="I81">
            <v>0.60543602039901356</v>
          </cell>
          <cell r="J81">
            <v>0.61267506915122538</v>
          </cell>
          <cell r="K81">
            <v>0.60188404577437793</v>
          </cell>
          <cell r="L81">
            <v>0.40928387453850607</v>
          </cell>
          <cell r="M81">
            <v>0.38963171425466886</v>
          </cell>
          <cell r="N81">
            <v>0.38270243946682797</v>
          </cell>
          <cell r="O81">
            <v>0.39064874582569475</v>
          </cell>
          <cell r="P81">
            <v>0.40038639937591042</v>
          </cell>
          <cell r="Q81">
            <v>0.39456397960098649</v>
          </cell>
          <cell r="R81">
            <v>0.38732493084877467</v>
          </cell>
          <cell r="S81">
            <v>0.39811595422562207</v>
          </cell>
        </row>
        <row r="82">
          <cell r="A82" t="str">
            <v>Florida Power Corporation</v>
          </cell>
          <cell r="B82">
            <v>4056998</v>
          </cell>
          <cell r="C82" t="str">
            <v>Duke Energy Corporation</v>
          </cell>
          <cell r="D82">
            <v>0.50975999166723318</v>
          </cell>
          <cell r="E82">
            <v>0.49956925707981359</v>
          </cell>
          <cell r="F82">
            <v>0.49224638333903831</v>
          </cell>
          <cell r="G82">
            <v>0.50474110674224104</v>
          </cell>
          <cell r="H82">
            <v>0.5060998759059151</v>
          </cell>
          <cell r="I82">
            <v>0.4957416333404509</v>
          </cell>
          <cell r="J82">
            <v>0.51055999718800793</v>
          </cell>
          <cell r="K82">
            <v>0.48500607858288375</v>
          </cell>
          <cell r="L82">
            <v>0.49024000833276682</v>
          </cell>
          <cell r="M82">
            <v>0.50043074292018641</v>
          </cell>
          <cell r="N82">
            <v>0.50775361666096164</v>
          </cell>
          <cell r="O82">
            <v>0.49525889325775901</v>
          </cell>
          <cell r="P82">
            <v>0.49390012409408485</v>
          </cell>
          <cell r="Q82">
            <v>0.50425836665954915</v>
          </cell>
          <cell r="R82">
            <v>0.48944000281199201</v>
          </cell>
          <cell r="S82">
            <v>0.5149939214171162</v>
          </cell>
        </row>
        <row r="83">
          <cell r="A83" t="str">
            <v>Georgia Power Company</v>
          </cell>
          <cell r="B83">
            <v>4004152</v>
          </cell>
          <cell r="C83" t="str">
            <v>Southern Company</v>
          </cell>
          <cell r="D83">
            <v>0.51748917296211872</v>
          </cell>
          <cell r="E83">
            <v>0.51103129090872068</v>
          </cell>
          <cell r="F83">
            <v>0.50789765645935647</v>
          </cell>
          <cell r="G83">
            <v>0.53424918147445499</v>
          </cell>
          <cell r="H83">
            <v>0.51682543720883789</v>
          </cell>
          <cell r="I83">
            <v>0.49925749979846978</v>
          </cell>
          <cell r="J83">
            <v>0.49699304071204331</v>
          </cell>
          <cell r="K83">
            <v>0.49777551965815647</v>
          </cell>
          <cell r="L83">
            <v>0.48251082703788128</v>
          </cell>
          <cell r="M83">
            <v>0.48896870909127932</v>
          </cell>
          <cell r="N83">
            <v>0.49210234354064353</v>
          </cell>
          <cell r="O83">
            <v>0.46575081852554506</v>
          </cell>
          <cell r="P83">
            <v>0.48317456279116211</v>
          </cell>
          <cell r="Q83">
            <v>0.50074250020153022</v>
          </cell>
          <cell r="R83">
            <v>0.50300695928795669</v>
          </cell>
          <cell r="S83">
            <v>0.50222448034184353</v>
          </cell>
        </row>
        <row r="84">
          <cell r="A84" t="str">
            <v>Golden State Water Company</v>
          </cell>
          <cell r="B84">
            <v>4063057</v>
          </cell>
          <cell r="C84" t="str">
            <v>American States Water Company</v>
          </cell>
          <cell r="D84">
            <v>0.57985997938379275</v>
          </cell>
          <cell r="E84">
            <v>0.56645345354359689</v>
          </cell>
          <cell r="F84">
            <v>0.56597548312097123</v>
          </cell>
          <cell r="G84">
            <v>0.56802094191841079</v>
          </cell>
          <cell r="H84">
            <v>0.56527897468461052</v>
          </cell>
          <cell r="I84">
            <v>0.55976394990492429</v>
          </cell>
          <cell r="J84">
            <v>0.5553341128704401</v>
          </cell>
          <cell r="K84">
            <v>0.55323749718892179</v>
          </cell>
          <cell r="L84">
            <v>0.42014002061620731</v>
          </cell>
          <cell r="M84">
            <v>0.43354654645640311</v>
          </cell>
          <cell r="N84">
            <v>0.43402451687902871</v>
          </cell>
          <cell r="O84">
            <v>0.43197905808158926</v>
          </cell>
          <cell r="P84">
            <v>0.43472102531538948</v>
          </cell>
          <cell r="Q84">
            <v>0.44023605009507571</v>
          </cell>
          <cell r="R84">
            <v>0.44466588712955984</v>
          </cell>
          <cell r="S84">
            <v>0.44676250281107827</v>
          </cell>
        </row>
        <row r="85">
          <cell r="A85" t="str">
            <v>Granite State Electric Company</v>
          </cell>
          <cell r="B85">
            <v>4060294</v>
          </cell>
          <cell r="C85" t="str">
            <v>Algonquin Power &amp; Utilities Corp.</v>
          </cell>
          <cell r="D85">
            <v>0.70287008923182637</v>
          </cell>
          <cell r="E85">
            <v>0.69892270781389665</v>
          </cell>
          <cell r="F85">
            <v>0.69593888371562684</v>
          </cell>
          <cell r="G85">
            <v>0.68742368742368742</v>
          </cell>
          <cell r="H85">
            <v>0.66853804561745145</v>
          </cell>
          <cell r="I85">
            <v>0.64575907188876835</v>
          </cell>
          <cell r="J85">
            <v>0.78379313326991262</v>
          </cell>
          <cell r="K85">
            <v>0.66588009271827431</v>
          </cell>
          <cell r="L85">
            <v>0.29712991076817369</v>
          </cell>
          <cell r="M85">
            <v>0.30107729218610341</v>
          </cell>
          <cell r="N85">
            <v>0.30406111628437316</v>
          </cell>
          <cell r="O85">
            <v>0.31257631257631258</v>
          </cell>
          <cell r="P85">
            <v>0.33146195438254855</v>
          </cell>
          <cell r="Q85">
            <v>0.35424092811123165</v>
          </cell>
          <cell r="R85">
            <v>0.21620686673008735</v>
          </cell>
          <cell r="S85">
            <v>0.33411990728172575</v>
          </cell>
        </row>
        <row r="86">
          <cell r="A86" t="str">
            <v>Great Plains Energy Inc.</v>
          </cell>
          <cell r="B86">
            <v>4057005</v>
          </cell>
          <cell r="C86"/>
          <cell r="D86">
            <v>0.52305464232451249</v>
          </cell>
          <cell r="E86">
            <v>0.51529258991823068</v>
          </cell>
          <cell r="F86">
            <v>0.51395252741376618</v>
          </cell>
          <cell r="G86">
            <v>0.51359344115786432</v>
          </cell>
          <cell r="H86">
            <v>0.51411917203490132</v>
          </cell>
          <cell r="I86">
            <v>0.51382559433470232</v>
          </cell>
          <cell r="J86">
            <v>0.52020099749315207</v>
          </cell>
          <cell r="K86">
            <v>0.54429472050632732</v>
          </cell>
          <cell r="L86">
            <v>0.47694535767548746</v>
          </cell>
          <cell r="M86">
            <v>0.48470741008176932</v>
          </cell>
          <cell r="N86">
            <v>0.48604747258623388</v>
          </cell>
          <cell r="O86">
            <v>0.48640655884213563</v>
          </cell>
          <cell r="P86">
            <v>0.48588082796509868</v>
          </cell>
          <cell r="Q86">
            <v>0.48617440566529763</v>
          </cell>
          <cell r="R86">
            <v>0.47979900250684793</v>
          </cell>
          <cell r="S86">
            <v>0.45570527949367262</v>
          </cell>
        </row>
        <row r="87">
          <cell r="A87" t="str">
            <v>Green Mountain Power Corporation</v>
          </cell>
          <cell r="B87">
            <v>4056999</v>
          </cell>
          <cell r="C87" t="str">
            <v>Caisse de dépôt et placement du Québec</v>
          </cell>
          <cell r="D87">
            <v>0.50877037888331456</v>
          </cell>
          <cell r="E87">
            <v>0.51024725120026637</v>
          </cell>
          <cell r="F87">
            <v>0.5119745626946629</v>
          </cell>
          <cell r="G87">
            <v>0.51325445497532474</v>
          </cell>
          <cell r="H87">
            <v>0.53531562816171574</v>
          </cell>
          <cell r="I87">
            <v>0.53142522644648471</v>
          </cell>
          <cell r="J87">
            <v>0.52934239641716685</v>
          </cell>
          <cell r="K87">
            <v>0.52523720786189887</v>
          </cell>
          <cell r="L87">
            <v>0.49122962111668544</v>
          </cell>
          <cell r="M87">
            <v>0.48975274879973363</v>
          </cell>
          <cell r="N87">
            <v>0.4880254373053371</v>
          </cell>
          <cell r="O87">
            <v>0.48674554502467532</v>
          </cell>
          <cell r="P87">
            <v>0.46468437183828426</v>
          </cell>
          <cell r="Q87">
            <v>0.46857477355351529</v>
          </cell>
          <cell r="R87">
            <v>0.47065760358283315</v>
          </cell>
          <cell r="S87">
            <v>0.47476279213810119</v>
          </cell>
        </row>
        <row r="88">
          <cell r="A88" t="str">
            <v>Gulf Power Company</v>
          </cell>
          <cell r="B88">
            <v>4057000</v>
          </cell>
          <cell r="C88" t="str">
            <v>Southern Company</v>
          </cell>
          <cell r="D88">
            <v>0.50299897533862337</v>
          </cell>
          <cell r="E88">
            <v>0.53688130197538997</v>
          </cell>
          <cell r="F88">
            <v>0.5385007715945439</v>
          </cell>
          <cell r="G88">
            <v>0.52838963864047317</v>
          </cell>
          <cell r="H88">
            <v>0.52615350682045492</v>
          </cell>
          <cell r="I88">
            <v>0.50584200909896015</v>
          </cell>
          <cell r="J88">
            <v>0.51307902908265868</v>
          </cell>
          <cell r="K88">
            <v>0.50650991638312448</v>
          </cell>
          <cell r="L88">
            <v>0.49700102466137658</v>
          </cell>
          <cell r="M88">
            <v>0.46311869802461009</v>
          </cell>
          <cell r="N88">
            <v>0.4614992284054561</v>
          </cell>
          <cell r="O88">
            <v>0.47161036135952689</v>
          </cell>
          <cell r="P88">
            <v>0.47384649317954508</v>
          </cell>
          <cell r="Q88">
            <v>0.49415799090103985</v>
          </cell>
          <cell r="R88">
            <v>0.48692097091734132</v>
          </cell>
          <cell r="S88">
            <v>0.49349008361687546</v>
          </cell>
        </row>
        <row r="89">
          <cell r="A89" t="str">
            <v>Hawaii Electric Light Company, Inc.</v>
          </cell>
          <cell r="B89">
            <v>4060446</v>
          </cell>
          <cell r="C89" t="str">
            <v>Hawaiian Electric Industries, Inc.</v>
          </cell>
          <cell r="D89" t="str">
            <v>N/A</v>
          </cell>
          <cell r="E89" t="str">
            <v>N/A</v>
          </cell>
          <cell r="F89" t="str">
            <v>N/A</v>
          </cell>
          <cell r="G89" t="str">
            <v>N/A</v>
          </cell>
          <cell r="H89" t="str">
            <v>N/A</v>
          </cell>
          <cell r="I89" t="str">
            <v>N/A</v>
          </cell>
          <cell r="J89" t="str">
            <v>N/A</v>
          </cell>
          <cell r="K89" t="str">
            <v>N/A</v>
          </cell>
          <cell r="L89" t="str">
            <v>N/A</v>
          </cell>
          <cell r="M89" t="str">
            <v>N/A</v>
          </cell>
          <cell r="N89" t="str">
            <v>N/A</v>
          </cell>
          <cell r="O89" t="str">
            <v>N/A</v>
          </cell>
          <cell r="P89" t="str">
            <v>N/A</v>
          </cell>
          <cell r="Q89" t="str">
            <v>N/A</v>
          </cell>
          <cell r="R89" t="str">
            <v>N/A</v>
          </cell>
          <cell r="S89" t="str">
            <v>N/A</v>
          </cell>
        </row>
        <row r="90">
          <cell r="A90" t="str">
            <v>Hawaiian Electric Company, Inc.</v>
          </cell>
          <cell r="B90"/>
          <cell r="C90" t="str">
            <v>Hawaiian Electric Industries, Inc.</v>
          </cell>
          <cell r="D90">
            <v>0.57320416288064224</v>
          </cell>
          <cell r="E90">
            <v>0.57068234275618868</v>
          </cell>
          <cell r="F90">
            <v>0.56875117731287983</v>
          </cell>
          <cell r="G90">
            <v>0.56680024854980016</v>
          </cell>
          <cell r="H90">
            <v>0.56680896542562831</v>
          </cell>
          <cell r="I90">
            <v>0.56393964247576622</v>
          </cell>
          <cell r="J90">
            <v>0.56261231189900274</v>
          </cell>
          <cell r="K90">
            <v>0.56188225379464485</v>
          </cell>
          <cell r="L90">
            <v>0.42679583711935781</v>
          </cell>
          <cell r="M90">
            <v>0.42931765724381127</v>
          </cell>
          <cell r="N90">
            <v>0.43124882268712017</v>
          </cell>
          <cell r="O90">
            <v>0.4331997514501999</v>
          </cell>
          <cell r="P90">
            <v>0.43319103457437175</v>
          </cell>
          <cell r="Q90">
            <v>0.43606035752423378</v>
          </cell>
          <cell r="R90">
            <v>0.43738768810099726</v>
          </cell>
          <cell r="S90">
            <v>0.4381177462053551</v>
          </cell>
        </row>
        <row r="91">
          <cell r="A91" t="str">
            <v>Hawaiian Electric Industries, Inc.</v>
          </cell>
          <cell r="B91">
            <v>1031123</v>
          </cell>
          <cell r="C91"/>
          <cell r="D91" t="str">
            <v>N/A</v>
          </cell>
          <cell r="E91" t="str">
            <v>N/A</v>
          </cell>
          <cell r="F91" t="str">
            <v>N/A</v>
          </cell>
          <cell r="G91" t="str">
            <v>N/A</v>
          </cell>
          <cell r="H91" t="str">
            <v>N/A</v>
          </cell>
          <cell r="I91" t="str">
            <v>N/A</v>
          </cell>
          <cell r="J91" t="str">
            <v>N/A</v>
          </cell>
          <cell r="K91" t="str">
            <v>N/A</v>
          </cell>
          <cell r="L91" t="str">
            <v>N/A</v>
          </cell>
          <cell r="M91" t="str">
            <v>N/A</v>
          </cell>
          <cell r="N91" t="str">
            <v>N/A</v>
          </cell>
          <cell r="O91" t="str">
            <v>N/A</v>
          </cell>
          <cell r="P91" t="str">
            <v>N/A</v>
          </cell>
          <cell r="Q91" t="str">
            <v>N/A</v>
          </cell>
          <cell r="R91" t="str">
            <v>N/A</v>
          </cell>
          <cell r="S91" t="str">
            <v>N/A</v>
          </cell>
        </row>
        <row r="92">
          <cell r="A92" t="str">
            <v>Hope Gas, Inc.</v>
          </cell>
          <cell r="B92">
            <v>4060572</v>
          </cell>
          <cell r="C92" t="str">
            <v>Dominion Resources, Inc.</v>
          </cell>
          <cell r="D92" t="str">
            <v>N/A</v>
          </cell>
          <cell r="E92" t="str">
            <v>N/A</v>
          </cell>
          <cell r="F92" t="str">
            <v>N/A</v>
          </cell>
          <cell r="G92" t="str">
            <v>N/A</v>
          </cell>
          <cell r="H92" t="str">
            <v>N/A</v>
          </cell>
          <cell r="I92" t="str">
            <v>N/A</v>
          </cell>
          <cell r="J92" t="str">
            <v>N/A</v>
          </cell>
          <cell r="K92" t="str">
            <v>N/A</v>
          </cell>
          <cell r="L92" t="str">
            <v>N/A</v>
          </cell>
          <cell r="M92" t="str">
            <v>N/A</v>
          </cell>
          <cell r="N92" t="str">
            <v>N/A</v>
          </cell>
          <cell r="O92" t="str">
            <v>N/A</v>
          </cell>
          <cell r="P92" t="str">
            <v>N/A</v>
          </cell>
          <cell r="Q92" t="str">
            <v>N/A</v>
          </cell>
          <cell r="R92" t="str">
            <v>N/A</v>
          </cell>
          <cell r="S92" t="str">
            <v>N/A</v>
          </cell>
        </row>
        <row r="93">
          <cell r="A93" t="str">
            <v>Iberdrola USA, Inc.</v>
          </cell>
          <cell r="B93">
            <v>4057045</v>
          </cell>
          <cell r="C93" t="str">
            <v>Iberdrola, S.A.</v>
          </cell>
          <cell r="D93">
            <v>0.5886863876752938</v>
          </cell>
          <cell r="E93">
            <v>0.5829476888498385</v>
          </cell>
          <cell r="F93">
            <v>0.57664446732424779</v>
          </cell>
          <cell r="G93">
            <v>0.56878068149310523</v>
          </cell>
          <cell r="H93">
            <v>0.56270528672959352</v>
          </cell>
          <cell r="I93">
            <v>0.55387636335132662</v>
          </cell>
          <cell r="J93">
            <v>0.51820857115576036</v>
          </cell>
          <cell r="K93">
            <v>0.53999758267828546</v>
          </cell>
          <cell r="L93">
            <v>0.4113136123247062</v>
          </cell>
          <cell r="M93">
            <v>0.4170523111501615</v>
          </cell>
          <cell r="N93">
            <v>0.42335553267575221</v>
          </cell>
          <cell r="O93">
            <v>0.43121931850689477</v>
          </cell>
          <cell r="P93">
            <v>0.43729471327040648</v>
          </cell>
          <cell r="Q93">
            <v>0.44612363664867333</v>
          </cell>
          <cell r="R93">
            <v>0.4817914288442397</v>
          </cell>
          <cell r="S93">
            <v>0.46000241732171449</v>
          </cell>
        </row>
        <row r="94">
          <cell r="A94" t="str">
            <v>IDACORP, Inc.</v>
          </cell>
          <cell r="B94">
            <v>4056949</v>
          </cell>
          <cell r="C94"/>
          <cell r="D94">
            <v>0.52915841461513013</v>
          </cell>
          <cell r="E94">
            <v>0.52030332266964574</v>
          </cell>
          <cell r="F94">
            <v>0.51723706122078139</v>
          </cell>
          <cell r="G94">
            <v>0.51612239784238367</v>
          </cell>
          <cell r="H94">
            <v>0.50514833127861791</v>
          </cell>
          <cell r="I94">
            <v>0.49741403206528706</v>
          </cell>
          <cell r="J94">
            <v>0.51660011897111069</v>
          </cell>
          <cell r="K94">
            <v>0.5139028289322487</v>
          </cell>
          <cell r="L94">
            <v>0.47084158538486987</v>
          </cell>
          <cell r="M94">
            <v>0.47969667733035426</v>
          </cell>
          <cell r="N94">
            <v>0.48276293877921855</v>
          </cell>
          <cell r="O94">
            <v>0.48387760215761627</v>
          </cell>
          <cell r="P94">
            <v>0.49485166872138209</v>
          </cell>
          <cell r="Q94">
            <v>0.502585967934713</v>
          </cell>
          <cell r="R94">
            <v>0.48339988102888937</v>
          </cell>
          <cell r="S94">
            <v>0.4860971710677513</v>
          </cell>
        </row>
        <row r="95">
          <cell r="A95" t="str">
            <v>Idaho Power Co.</v>
          </cell>
          <cell r="B95">
            <v>4057002</v>
          </cell>
          <cell r="C95" t="str">
            <v>IDACORP, Inc.</v>
          </cell>
          <cell r="D95">
            <v>0.52915841461513013</v>
          </cell>
          <cell r="E95">
            <v>0.52030332266964574</v>
          </cell>
          <cell r="F95">
            <v>0.51723706122078139</v>
          </cell>
          <cell r="G95">
            <v>0.51612239784238367</v>
          </cell>
          <cell r="H95">
            <v>0.50514833127861791</v>
          </cell>
          <cell r="I95">
            <v>0.49741403206528706</v>
          </cell>
          <cell r="J95">
            <v>0.51660011897111069</v>
          </cell>
          <cell r="K95">
            <v>0.5139028289322487</v>
          </cell>
          <cell r="L95">
            <v>0.47084158538486987</v>
          </cell>
          <cell r="M95">
            <v>0.47969667733035426</v>
          </cell>
          <cell r="N95">
            <v>0.48276293877921855</v>
          </cell>
          <cell r="O95">
            <v>0.48387760215761627</v>
          </cell>
          <cell r="P95">
            <v>0.49485166872138209</v>
          </cell>
          <cell r="Q95">
            <v>0.502585967934713</v>
          </cell>
          <cell r="R95">
            <v>0.48339988102888937</v>
          </cell>
          <cell r="S95">
            <v>0.4860971710677513</v>
          </cell>
        </row>
        <row r="96">
          <cell r="A96" t="str">
            <v>Indiana Gas Company, Inc.</v>
          </cell>
          <cell r="B96">
            <v>4057125</v>
          </cell>
          <cell r="C96" t="str">
            <v>Vectren Corporation</v>
          </cell>
          <cell r="D96" t="str">
            <v>N/A</v>
          </cell>
          <cell r="E96" t="str">
            <v>N/A</v>
          </cell>
          <cell r="F96" t="str">
            <v>N/A</v>
          </cell>
          <cell r="G96" t="str">
            <v>N/A</v>
          </cell>
          <cell r="H96" t="str">
            <v>N/A</v>
          </cell>
          <cell r="I96" t="str">
            <v>N/A</v>
          </cell>
          <cell r="J96" t="str">
            <v>N/A</v>
          </cell>
          <cell r="K96" t="str">
            <v>N/A</v>
          </cell>
          <cell r="L96" t="str">
            <v>N/A</v>
          </cell>
          <cell r="M96" t="str">
            <v>N/A</v>
          </cell>
          <cell r="N96" t="str">
            <v>N/A</v>
          </cell>
          <cell r="O96" t="str">
            <v>N/A</v>
          </cell>
          <cell r="P96" t="str">
            <v>N/A</v>
          </cell>
          <cell r="Q96" t="str">
            <v>N/A</v>
          </cell>
          <cell r="R96" t="str">
            <v>N/A</v>
          </cell>
          <cell r="S96" t="str">
            <v>N/A</v>
          </cell>
        </row>
        <row r="97">
          <cell r="A97" t="str">
            <v>Indiana Michigan Power Company</v>
          </cell>
          <cell r="B97">
            <v>4057003</v>
          </cell>
          <cell r="C97" t="str">
            <v>American Electric Power Company, Inc.</v>
          </cell>
          <cell r="D97">
            <v>0.5145261851101528</v>
          </cell>
          <cell r="E97">
            <v>0.51387561061511244</v>
          </cell>
          <cell r="F97">
            <v>0.51630984053450169</v>
          </cell>
          <cell r="G97">
            <v>0.50801849018006517</v>
          </cell>
          <cell r="H97">
            <v>0.48273920605701542</v>
          </cell>
          <cell r="I97">
            <v>0.47774049071009472</v>
          </cell>
          <cell r="J97">
            <v>0.46877878809209739</v>
          </cell>
          <cell r="K97">
            <v>0.49594247009608022</v>
          </cell>
          <cell r="L97">
            <v>0.4854738148898472</v>
          </cell>
          <cell r="M97">
            <v>0.4861243893848875</v>
          </cell>
          <cell r="N97">
            <v>0.48369015946549831</v>
          </cell>
          <cell r="O97">
            <v>0.49198150981993483</v>
          </cell>
          <cell r="P97">
            <v>0.51726079394298463</v>
          </cell>
          <cell r="Q97">
            <v>0.52225950928990528</v>
          </cell>
          <cell r="R97">
            <v>0.53122121190790261</v>
          </cell>
          <cell r="S97">
            <v>0.50405752990391983</v>
          </cell>
        </row>
        <row r="98">
          <cell r="A98" t="str">
            <v>Indianapolis Power &amp; Light Company</v>
          </cell>
          <cell r="B98">
            <v>4024697</v>
          </cell>
          <cell r="C98" t="str">
            <v>AES Corporation</v>
          </cell>
          <cell r="D98">
            <v>0.45543444615882633</v>
          </cell>
          <cell r="E98">
            <v>0.46156416065969175</v>
          </cell>
          <cell r="F98">
            <v>0.46647548107283465</v>
          </cell>
          <cell r="G98">
            <v>0.4674710725405874</v>
          </cell>
          <cell r="H98">
            <v>0.46654284776526855</v>
          </cell>
          <cell r="I98">
            <v>0.45247585212689506</v>
          </cell>
          <cell r="J98">
            <v>0.46396484293564821</v>
          </cell>
          <cell r="K98">
            <v>0.46735623180127533</v>
          </cell>
          <cell r="L98">
            <v>0.54456555384117367</v>
          </cell>
          <cell r="M98">
            <v>0.53843583934030825</v>
          </cell>
          <cell r="N98">
            <v>0.53352451892716535</v>
          </cell>
          <cell r="O98">
            <v>0.5325289274594126</v>
          </cell>
          <cell r="P98">
            <v>0.53345715223473145</v>
          </cell>
          <cell r="Q98">
            <v>0.54752414787310499</v>
          </cell>
          <cell r="R98">
            <v>0.53603515706435179</v>
          </cell>
          <cell r="S98">
            <v>0.53264376819872472</v>
          </cell>
        </row>
        <row r="99">
          <cell r="A99" t="str">
            <v>Integrys Energy Group, Inc.</v>
          </cell>
          <cell r="B99">
            <v>4057067</v>
          </cell>
          <cell r="C99"/>
          <cell r="D99">
            <v>0.55213618114270047</v>
          </cell>
          <cell r="E99">
            <v>0.54951991635644248</v>
          </cell>
          <cell r="F99">
            <v>0.54928846761868666</v>
          </cell>
          <cell r="G99">
            <v>0.54535366901472515</v>
          </cell>
          <cell r="H99">
            <v>0.6183649396987223</v>
          </cell>
          <cell r="I99">
            <v>0.61701346544715452</v>
          </cell>
          <cell r="J99">
            <v>0.62259086055314383</v>
          </cell>
          <cell r="K99">
            <v>0.57819635482828169</v>
          </cell>
          <cell r="L99">
            <v>0.44786381885729953</v>
          </cell>
          <cell r="M99">
            <v>0.45048008364355757</v>
          </cell>
          <cell r="N99">
            <v>0.45071153238131328</v>
          </cell>
          <cell r="O99">
            <v>0.4546463309852749</v>
          </cell>
          <cell r="P99">
            <v>0.3816350603012777</v>
          </cell>
          <cell r="Q99">
            <v>0.38298653455284554</v>
          </cell>
          <cell r="R99">
            <v>0.37740913944685611</v>
          </cell>
          <cell r="S99">
            <v>0.42180364517171826</v>
          </cell>
        </row>
        <row r="100">
          <cell r="A100" t="str">
            <v>Interstate Power and Light Company</v>
          </cell>
          <cell r="B100">
            <v>4057087</v>
          </cell>
          <cell r="C100" t="str">
            <v>Alliant Energy Corporation</v>
          </cell>
          <cell r="D100">
            <v>0.56575187462566046</v>
          </cell>
          <cell r="E100">
            <v>0.54770007108811891</v>
          </cell>
          <cell r="F100">
            <v>0.54618631821281671</v>
          </cell>
          <cell r="G100">
            <v>0.54149114682883193</v>
          </cell>
          <cell r="H100">
            <v>0.56812293487535404</v>
          </cell>
          <cell r="I100">
            <v>0.55515205130061618</v>
          </cell>
          <cell r="J100">
            <v>0.55594694689660229</v>
          </cell>
          <cell r="K100">
            <v>0.54264656782446297</v>
          </cell>
          <cell r="L100">
            <v>0.4342481253743396</v>
          </cell>
          <cell r="M100">
            <v>0.45229992891188109</v>
          </cell>
          <cell r="N100">
            <v>0.45381368178718329</v>
          </cell>
          <cell r="O100">
            <v>0.45850885317116802</v>
          </cell>
          <cell r="P100">
            <v>0.43187706512464596</v>
          </cell>
          <cell r="Q100">
            <v>0.44484794869938382</v>
          </cell>
          <cell r="R100">
            <v>0.44405305310339771</v>
          </cell>
          <cell r="S100">
            <v>0.45735343217553709</v>
          </cell>
        </row>
        <row r="101">
          <cell r="A101" t="str">
            <v>Jersey Central Power &amp; Light Company</v>
          </cell>
          <cell r="B101">
            <v>4057004</v>
          </cell>
          <cell r="C101" t="str">
            <v>FirstEnergy Corp.</v>
          </cell>
          <cell r="D101">
            <v>0.55236674886159243</v>
          </cell>
          <cell r="E101">
            <v>0.54489674160573009</v>
          </cell>
          <cell r="F101">
            <v>0.54197183875740151</v>
          </cell>
          <cell r="G101">
            <v>0.53937490374792296</v>
          </cell>
          <cell r="H101">
            <v>0.54284647347856108</v>
          </cell>
          <cell r="I101">
            <v>0.60623950170001961</v>
          </cell>
          <cell r="J101">
            <v>0.60304951260033546</v>
          </cell>
          <cell r="K101">
            <v>0.60032645805848683</v>
          </cell>
          <cell r="L101">
            <v>0.44763325113840757</v>
          </cell>
          <cell r="M101">
            <v>0.45510325839426996</v>
          </cell>
          <cell r="N101">
            <v>0.45802816124259843</v>
          </cell>
          <cell r="O101">
            <v>0.46062509625207709</v>
          </cell>
          <cell r="P101">
            <v>0.45715352652143898</v>
          </cell>
          <cell r="Q101">
            <v>0.39376049829998033</v>
          </cell>
          <cell r="R101">
            <v>0.39695048739966454</v>
          </cell>
          <cell r="S101">
            <v>0.39967354194151311</v>
          </cell>
        </row>
        <row r="102">
          <cell r="A102" t="str">
            <v>Kansas City Power &amp; Light Company</v>
          </cell>
          <cell r="B102">
            <v>4072456</v>
          </cell>
          <cell r="C102" t="str">
            <v>Great Plains Energy Inc.</v>
          </cell>
          <cell r="D102">
            <v>0.49540893223933563</v>
          </cell>
          <cell r="E102">
            <v>0.48670267376094178</v>
          </cell>
          <cell r="F102">
            <v>0.4846336250656671</v>
          </cell>
          <cell r="G102">
            <v>0.48457702282238607</v>
          </cell>
          <cell r="H102">
            <v>0.48566319206777969</v>
          </cell>
          <cell r="I102">
            <v>0.47697443801015565</v>
          </cell>
          <cell r="J102">
            <v>0.48678282975485715</v>
          </cell>
          <cell r="K102">
            <v>0.5236914468789573</v>
          </cell>
          <cell r="L102">
            <v>0.50459106776066442</v>
          </cell>
          <cell r="M102">
            <v>0.51329732623905822</v>
          </cell>
          <cell r="N102">
            <v>0.5153663749343329</v>
          </cell>
          <cell r="O102">
            <v>0.51542297717761387</v>
          </cell>
          <cell r="P102">
            <v>0.51433680793222025</v>
          </cell>
          <cell r="Q102">
            <v>0.52302556198984429</v>
          </cell>
          <cell r="R102">
            <v>0.51321717024514291</v>
          </cell>
          <cell r="S102">
            <v>0.47630855312104264</v>
          </cell>
        </row>
        <row r="103">
          <cell r="A103" t="str">
            <v>Kansas Gas and Electric Company</v>
          </cell>
          <cell r="B103">
            <v>4057089</v>
          </cell>
          <cell r="C103" t="str">
            <v>Westar Energy, Inc.</v>
          </cell>
          <cell r="D103">
            <v>0.72647861261641589</v>
          </cell>
          <cell r="E103">
            <v>0.77671058428817752</v>
          </cell>
          <cell r="F103">
            <v>0.69725509008825393</v>
          </cell>
          <cell r="G103">
            <v>0.69543417653649764</v>
          </cell>
          <cell r="H103">
            <v>0.65910987630342688</v>
          </cell>
          <cell r="I103">
            <v>0.65075099164476613</v>
          </cell>
          <cell r="J103">
            <v>0.62220437372977666</v>
          </cell>
          <cell r="K103">
            <v>0.62024141874298122</v>
          </cell>
          <cell r="L103">
            <v>0.27352138738358411</v>
          </cell>
          <cell r="M103">
            <v>0.22328941571182245</v>
          </cell>
          <cell r="N103">
            <v>0.30274490991174607</v>
          </cell>
          <cell r="O103">
            <v>0.30456582346350236</v>
          </cell>
          <cell r="P103">
            <v>0.34089012369657318</v>
          </cell>
          <cell r="Q103">
            <v>0.34924900835523387</v>
          </cell>
          <cell r="R103">
            <v>0.37779562627022334</v>
          </cell>
          <cell r="S103">
            <v>0.37975858125701883</v>
          </cell>
        </row>
        <row r="104">
          <cell r="A104" t="str">
            <v>KCP&amp;L Greater Missouri Operations Company</v>
          </cell>
          <cell r="B104">
            <v>4000843</v>
          </cell>
          <cell r="C104" t="str">
            <v>Great Plains Energy Inc.</v>
          </cell>
          <cell r="D104">
            <v>0.57298019404008482</v>
          </cell>
          <cell r="E104">
            <v>0.56678279211199856</v>
          </cell>
          <cell r="F104">
            <v>0.5665682698153659</v>
          </cell>
          <cell r="G104">
            <v>0.5651860794733905</v>
          </cell>
          <cell r="H104">
            <v>0.56461146598385847</v>
          </cell>
          <cell r="I104">
            <v>0.58182546016777092</v>
          </cell>
          <cell r="J104">
            <v>0.58020983662612069</v>
          </cell>
          <cell r="K104">
            <v>0.57866724152048832</v>
          </cell>
          <cell r="L104">
            <v>0.42701980595991518</v>
          </cell>
          <cell r="M104">
            <v>0.43321720788800144</v>
          </cell>
          <cell r="N104">
            <v>0.4334317301846341</v>
          </cell>
          <cell r="O104">
            <v>0.4348139205266095</v>
          </cell>
          <cell r="P104">
            <v>0.43538853401614158</v>
          </cell>
          <cell r="Q104">
            <v>0.41817453983222913</v>
          </cell>
          <cell r="R104">
            <v>0.41979016337387931</v>
          </cell>
          <cell r="S104">
            <v>0.42133275847951163</v>
          </cell>
        </row>
        <row r="105">
          <cell r="A105" t="str">
            <v>Kentucky Power Company</v>
          </cell>
          <cell r="B105">
            <v>4057006</v>
          </cell>
          <cell r="C105" t="str">
            <v>American Electric Power Company, Inc.</v>
          </cell>
          <cell r="D105">
            <v>0.46249755834886314</v>
          </cell>
          <cell r="E105">
            <v>0.48234642098091257</v>
          </cell>
          <cell r="F105">
            <v>0.50302292408969107</v>
          </cell>
          <cell r="G105">
            <v>0.52831771736161204</v>
          </cell>
          <cell r="H105">
            <v>0.46024127400851278</v>
          </cell>
          <cell r="I105">
            <v>0.47181449732448066</v>
          </cell>
          <cell r="J105">
            <v>0.47166036298436714</v>
          </cell>
          <cell r="K105">
            <v>0.46616940375104976</v>
          </cell>
          <cell r="L105">
            <v>0.53750244165113692</v>
          </cell>
          <cell r="M105">
            <v>0.51765357901908737</v>
          </cell>
          <cell r="N105">
            <v>0.49697707591030899</v>
          </cell>
          <cell r="O105">
            <v>0.47168228263838796</v>
          </cell>
          <cell r="P105">
            <v>0.53975872599148722</v>
          </cell>
          <cell r="Q105">
            <v>0.52818550267551934</v>
          </cell>
          <cell r="R105">
            <v>0.52833963701563291</v>
          </cell>
          <cell r="S105">
            <v>0.53383059624895024</v>
          </cell>
        </row>
        <row r="106">
          <cell r="A106" t="str">
            <v>Kentucky Utilities Company</v>
          </cell>
          <cell r="B106">
            <v>4042397</v>
          </cell>
          <cell r="C106" t="str">
            <v>PPL Corporation</v>
          </cell>
          <cell r="D106">
            <v>0.60257034994039949</v>
          </cell>
          <cell r="E106">
            <v>0.60033012718268219</v>
          </cell>
          <cell r="F106">
            <v>0.59901033771717183</v>
          </cell>
          <cell r="G106">
            <v>0.59284662824951662</v>
          </cell>
          <cell r="H106">
            <v>0.61654040206976135</v>
          </cell>
          <cell r="I106">
            <v>0.61374444392967809</v>
          </cell>
          <cell r="J106">
            <v>0.61023223755861156</v>
          </cell>
          <cell r="K106">
            <v>0.6017465910301999</v>
          </cell>
          <cell r="L106">
            <v>0.39742965005960057</v>
          </cell>
          <cell r="M106">
            <v>0.39966987281731786</v>
          </cell>
          <cell r="N106">
            <v>0.40098966228282817</v>
          </cell>
          <cell r="O106">
            <v>0.40715337175048338</v>
          </cell>
          <cell r="P106">
            <v>0.3834595979302387</v>
          </cell>
          <cell r="Q106">
            <v>0.38625555607032191</v>
          </cell>
          <cell r="R106">
            <v>0.38976776244138844</v>
          </cell>
          <cell r="S106">
            <v>0.3982534089698001</v>
          </cell>
        </row>
        <row r="107">
          <cell r="A107" t="str">
            <v>Kingsport Power Company</v>
          </cell>
          <cell r="B107">
            <v>4060895</v>
          </cell>
          <cell r="C107" t="str">
            <v>American Electric Power Company, Inc.</v>
          </cell>
          <cell r="D107">
            <v>0.60549933921139321</v>
          </cell>
          <cell r="E107">
            <v>0.60910014854194361</v>
          </cell>
          <cell r="F107">
            <v>0.58875660559702259</v>
          </cell>
          <cell r="G107">
            <v>0.6084726518147292</v>
          </cell>
          <cell r="H107">
            <v>0.60727329851156575</v>
          </cell>
          <cell r="I107">
            <v>0.60333201110670365</v>
          </cell>
          <cell r="J107">
            <v>0.60844965641457349</v>
          </cell>
          <cell r="K107">
            <v>0.5996476899671711</v>
          </cell>
          <cell r="L107">
            <v>0.39450066078860679</v>
          </cell>
          <cell r="M107">
            <v>0.39089985145805645</v>
          </cell>
          <cell r="N107">
            <v>0.41124339440297741</v>
          </cell>
          <cell r="O107">
            <v>0.39152734818527074</v>
          </cell>
          <cell r="P107">
            <v>0.39272670148843419</v>
          </cell>
          <cell r="Q107">
            <v>0.3966679888932963</v>
          </cell>
          <cell r="R107">
            <v>0.39155034358542651</v>
          </cell>
          <cell r="S107">
            <v>0.4003523100328289</v>
          </cell>
        </row>
        <row r="108">
          <cell r="A108" t="str">
            <v>Lockhart Power Company</v>
          </cell>
          <cell r="B108">
            <v>4061118</v>
          </cell>
          <cell r="C108" t="str">
            <v>Milliken &amp; Company</v>
          </cell>
          <cell r="D108">
            <v>1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1</v>
          </cell>
          <cell r="J108">
            <v>1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A109" t="str">
            <v>Louisville Gas and Electric Company</v>
          </cell>
          <cell r="B109">
            <v>4057090</v>
          </cell>
          <cell r="C109" t="str">
            <v>PPL Corporation</v>
          </cell>
          <cell r="D109">
            <v>0.60618408520923905</v>
          </cell>
          <cell r="E109">
            <v>0.60132020067946224</v>
          </cell>
          <cell r="F109">
            <v>0.59469027927463913</v>
          </cell>
          <cell r="G109">
            <v>0.5917317645254927</v>
          </cell>
          <cell r="H109">
            <v>0.63316520740132431</v>
          </cell>
          <cell r="I109">
            <v>0.62948488905018074</v>
          </cell>
          <cell r="J109">
            <v>0.62592825113314599</v>
          </cell>
          <cell r="K109">
            <v>0.61947939985564171</v>
          </cell>
          <cell r="L109">
            <v>0.39381591479076095</v>
          </cell>
          <cell r="M109">
            <v>0.39867979932053782</v>
          </cell>
          <cell r="N109">
            <v>0.40530972072536081</v>
          </cell>
          <cell r="O109">
            <v>0.4082682354745073</v>
          </cell>
          <cell r="P109">
            <v>0.36683479259867569</v>
          </cell>
          <cell r="Q109">
            <v>0.3705151109498192</v>
          </cell>
          <cell r="R109">
            <v>0.37407174886685401</v>
          </cell>
          <cell r="S109">
            <v>0.38052060014435829</v>
          </cell>
        </row>
        <row r="110">
          <cell r="A110" t="str">
            <v>Madison Gas and Electric Company</v>
          </cell>
          <cell r="B110">
            <v>4008754</v>
          </cell>
          <cell r="C110" t="str">
            <v>MGE Energy, Inc.</v>
          </cell>
          <cell r="D110">
            <v>0.59927172152103936</v>
          </cell>
          <cell r="E110">
            <v>0.59494323472765487</v>
          </cell>
          <cell r="F110">
            <v>0.59479123147006263</v>
          </cell>
          <cell r="G110">
            <v>0.58827040633599681</v>
          </cell>
          <cell r="H110">
            <v>0.59394210114231794</v>
          </cell>
          <cell r="I110">
            <v>0.61376299670578549</v>
          </cell>
          <cell r="J110">
            <v>0.61155964329849855</v>
          </cell>
          <cell r="K110">
            <v>0.60376630536645359</v>
          </cell>
          <cell r="L110">
            <v>0.4007282784789607</v>
          </cell>
          <cell r="M110">
            <v>0.40505676527234519</v>
          </cell>
          <cell r="N110">
            <v>0.40520876852993731</v>
          </cell>
          <cell r="O110">
            <v>0.41172959366400319</v>
          </cell>
          <cell r="P110">
            <v>0.40605789885768206</v>
          </cell>
          <cell r="Q110">
            <v>0.38623700329421451</v>
          </cell>
          <cell r="R110">
            <v>0.38844035670150145</v>
          </cell>
          <cell r="S110">
            <v>0.39623369463354646</v>
          </cell>
        </row>
        <row r="111">
          <cell r="A111" t="str">
            <v>Maine &amp; Maritimes Corporation</v>
          </cell>
          <cell r="B111">
            <v>4088239</v>
          </cell>
          <cell r="C111" t="str">
            <v>Emera Incorporated</v>
          </cell>
          <cell r="D111" t="str">
            <v>N/A</v>
          </cell>
          <cell r="E111" t="str">
            <v>N/A</v>
          </cell>
          <cell r="F111" t="str">
            <v>N/A</v>
          </cell>
          <cell r="G111" t="str">
            <v>N/A</v>
          </cell>
          <cell r="H111" t="str">
            <v>N/A</v>
          </cell>
          <cell r="I111" t="str">
            <v>N/A</v>
          </cell>
          <cell r="J111" t="str">
            <v>N/A</v>
          </cell>
          <cell r="K111" t="str">
            <v>N/A</v>
          </cell>
          <cell r="L111" t="str">
            <v>N/A</v>
          </cell>
          <cell r="M111" t="str">
            <v>N/A</v>
          </cell>
          <cell r="N111" t="str">
            <v>N/A</v>
          </cell>
          <cell r="O111" t="str">
            <v>N/A</v>
          </cell>
          <cell r="P111" t="str">
            <v>N/A</v>
          </cell>
          <cell r="Q111" t="str">
            <v>N/A</v>
          </cell>
          <cell r="R111" t="str">
            <v>N/A</v>
          </cell>
          <cell r="S111" t="str">
            <v>N/A</v>
          </cell>
        </row>
        <row r="112">
          <cell r="A112" t="str">
            <v>Maine Public Service Company</v>
          </cell>
          <cell r="B112">
            <v>4057007</v>
          </cell>
          <cell r="C112" t="str">
            <v>Emera Incorporated</v>
          </cell>
          <cell r="D112" t="str">
            <v>N/A</v>
          </cell>
          <cell r="E112" t="str">
            <v>N/A</v>
          </cell>
          <cell r="F112" t="str">
            <v>N/A</v>
          </cell>
          <cell r="G112">
            <v>1</v>
          </cell>
          <cell r="H112">
            <v>1</v>
          </cell>
          <cell r="I112">
            <v>0.67438442808362264</v>
          </cell>
          <cell r="J112">
            <v>0.67609247129978645</v>
          </cell>
          <cell r="K112">
            <v>0.66760306511155887</v>
          </cell>
          <cell r="L112" t="str">
            <v>N/A</v>
          </cell>
          <cell r="M112" t="str">
            <v>N/A</v>
          </cell>
          <cell r="N112" t="str">
            <v>N/A</v>
          </cell>
          <cell r="O112">
            <v>0</v>
          </cell>
          <cell r="P112">
            <v>0</v>
          </cell>
          <cell r="Q112">
            <v>0.3256155719163773</v>
          </cell>
          <cell r="R112">
            <v>0.32390752870021355</v>
          </cell>
          <cell r="S112">
            <v>0.33239693488844113</v>
          </cell>
        </row>
        <row r="113">
          <cell r="A113" t="str">
            <v>Massachusetts Electric Company</v>
          </cell>
          <cell r="B113">
            <v>4057008</v>
          </cell>
          <cell r="C113" t="str">
            <v>National Grid plc</v>
          </cell>
          <cell r="D113">
            <v>0.61034616232088301</v>
          </cell>
          <cell r="E113">
            <v>0.59111612680502257</v>
          </cell>
          <cell r="F113">
            <v>0.59088436540222389</v>
          </cell>
          <cell r="G113">
            <v>0.59114662190806611</v>
          </cell>
          <cell r="H113">
            <v>0.71584655396980512</v>
          </cell>
          <cell r="I113">
            <v>0.71285247258024698</v>
          </cell>
          <cell r="J113">
            <v>0.71246466594503954</v>
          </cell>
          <cell r="K113">
            <v>0.71244499794780924</v>
          </cell>
          <cell r="L113">
            <v>0.38965383767911704</v>
          </cell>
          <cell r="M113">
            <v>0.40888387319497749</v>
          </cell>
          <cell r="N113">
            <v>0.40911563459777606</v>
          </cell>
          <cell r="O113">
            <v>0.40885337809193395</v>
          </cell>
          <cell r="P113">
            <v>0.28415344603019488</v>
          </cell>
          <cell r="Q113">
            <v>0.28714752741975302</v>
          </cell>
          <cell r="R113">
            <v>0.2875353340549604</v>
          </cell>
          <cell r="S113">
            <v>0.2875550020521907</v>
          </cell>
        </row>
        <row r="114">
          <cell r="A114" t="str">
            <v>Maui Electric Company, Limited</v>
          </cell>
          <cell r="B114">
            <v>4061329</v>
          </cell>
          <cell r="C114" t="str">
            <v>Hawaiian Electric Industries, Inc.</v>
          </cell>
          <cell r="D114" t="str">
            <v>N/A</v>
          </cell>
          <cell r="E114" t="str">
            <v>N/A</v>
          </cell>
          <cell r="F114" t="str">
            <v>N/A</v>
          </cell>
          <cell r="G114" t="str">
            <v>N/A</v>
          </cell>
          <cell r="H114" t="str">
            <v>N/A</v>
          </cell>
          <cell r="I114" t="str">
            <v>N/A</v>
          </cell>
          <cell r="J114" t="str">
            <v>N/A</v>
          </cell>
          <cell r="K114" t="str">
            <v>N/A</v>
          </cell>
          <cell r="L114" t="str">
            <v>N/A</v>
          </cell>
          <cell r="M114" t="str">
            <v>N/A</v>
          </cell>
          <cell r="N114" t="str">
            <v>N/A</v>
          </cell>
          <cell r="O114" t="str">
            <v>N/A</v>
          </cell>
          <cell r="P114" t="str">
            <v>N/A</v>
          </cell>
          <cell r="Q114" t="str">
            <v>N/A</v>
          </cell>
          <cell r="R114" t="str">
            <v>N/A</v>
          </cell>
          <cell r="S114" t="str">
            <v>N/A</v>
          </cell>
        </row>
        <row r="115">
          <cell r="A115" t="str">
            <v>MDU Resources Group, Inc.</v>
          </cell>
          <cell r="B115">
            <v>4010692</v>
          </cell>
          <cell r="C115"/>
          <cell r="D115">
            <v>0.87741257831817643</v>
          </cell>
          <cell r="E115">
            <v>0.87984050595199692</v>
          </cell>
          <cell r="F115">
            <v>0.87625054056208795</v>
          </cell>
          <cell r="G115">
            <v>0.8665674198172425</v>
          </cell>
          <cell r="H115">
            <v>0.87216866142712779</v>
          </cell>
          <cell r="I115">
            <v>0.88843988706115218</v>
          </cell>
          <cell r="J115">
            <v>0.88300616126990528</v>
          </cell>
          <cell r="K115">
            <v>0.88124680752650064</v>
          </cell>
          <cell r="L115">
            <v>0.12258742168182353</v>
          </cell>
          <cell r="M115">
            <v>0.12015949404800304</v>
          </cell>
          <cell r="N115">
            <v>0.12374945943791206</v>
          </cell>
          <cell r="O115">
            <v>0.13343258018275744</v>
          </cell>
          <cell r="P115">
            <v>0.12783133857287221</v>
          </cell>
          <cell r="Q115">
            <v>0.11156011293884778</v>
          </cell>
          <cell r="R115">
            <v>0.11699383873009474</v>
          </cell>
          <cell r="S115">
            <v>0.11875319247349934</v>
          </cell>
        </row>
        <row r="116">
          <cell r="A116" t="str">
            <v>Metropolitan Edison Company</v>
          </cell>
          <cell r="B116">
            <v>4057009</v>
          </cell>
          <cell r="C116" t="str">
            <v>FirstEnergy Corp.</v>
          </cell>
          <cell r="D116">
            <v>0.50212468991725268</v>
          </cell>
          <cell r="E116">
            <v>0.49534126414206026</v>
          </cell>
          <cell r="F116">
            <v>0.51246044824280546</v>
          </cell>
          <cell r="G116">
            <v>0.50609184034896848</v>
          </cell>
          <cell r="H116">
            <v>0.44695606934377369</v>
          </cell>
          <cell r="I116">
            <v>0.47821655793565992</v>
          </cell>
          <cell r="J116">
            <v>0.47326928568514665</v>
          </cell>
          <cell r="K116">
            <v>0.52333910512380555</v>
          </cell>
          <cell r="L116">
            <v>0.49787531008274738</v>
          </cell>
          <cell r="M116">
            <v>0.50465873585793974</v>
          </cell>
          <cell r="N116">
            <v>0.48753955175719449</v>
          </cell>
          <cell r="O116">
            <v>0.49390815965103158</v>
          </cell>
          <cell r="P116">
            <v>0.55304393065622626</v>
          </cell>
          <cell r="Q116">
            <v>0.52178344206434002</v>
          </cell>
          <cell r="R116">
            <v>0.5267307143148533</v>
          </cell>
          <cell r="S116">
            <v>0.47666089487619445</v>
          </cell>
        </row>
        <row r="117">
          <cell r="A117" t="str">
            <v>MGE Energy, Inc.</v>
          </cell>
          <cell r="B117">
            <v>4072883</v>
          </cell>
          <cell r="C117"/>
          <cell r="D117">
            <v>0.59927172152103936</v>
          </cell>
          <cell r="E117">
            <v>0.59494323472765487</v>
          </cell>
          <cell r="F117">
            <v>0.59479123147006263</v>
          </cell>
          <cell r="G117">
            <v>0.58827040633599681</v>
          </cell>
          <cell r="H117">
            <v>0.59394210114231794</v>
          </cell>
          <cell r="I117">
            <v>0.61376299670578549</v>
          </cell>
          <cell r="J117">
            <v>0.61155964329849855</v>
          </cell>
          <cell r="K117">
            <v>0.60376630536645359</v>
          </cell>
          <cell r="L117">
            <v>0.4007282784789607</v>
          </cell>
          <cell r="M117">
            <v>0.40505676527234519</v>
          </cell>
          <cell r="N117">
            <v>0.40520876852993731</v>
          </cell>
          <cell r="O117">
            <v>0.41172959366400319</v>
          </cell>
          <cell r="P117">
            <v>0.40605789885768206</v>
          </cell>
          <cell r="Q117">
            <v>0.38623700329421451</v>
          </cell>
          <cell r="R117">
            <v>0.38844035670150145</v>
          </cell>
          <cell r="S117">
            <v>0.39623369463354646</v>
          </cell>
        </row>
        <row r="118">
          <cell r="A118" t="str">
            <v>Michigan Gas Utilities Corporation</v>
          </cell>
          <cell r="B118">
            <v>4122218</v>
          </cell>
          <cell r="C118" t="str">
            <v>Integrys Energy Group, Inc.</v>
          </cell>
          <cell r="D118" t="str">
            <v>N/A</v>
          </cell>
          <cell r="E118" t="str">
            <v>N/A</v>
          </cell>
          <cell r="F118" t="str">
            <v>N/A</v>
          </cell>
          <cell r="G118" t="str">
            <v>N/A</v>
          </cell>
          <cell r="H118" t="str">
            <v>N/A</v>
          </cell>
          <cell r="I118" t="str">
            <v>N/A</v>
          </cell>
          <cell r="J118" t="str">
            <v>N/A</v>
          </cell>
          <cell r="K118" t="str">
            <v>N/A</v>
          </cell>
          <cell r="L118" t="str">
            <v>N/A</v>
          </cell>
          <cell r="M118" t="str">
            <v>N/A</v>
          </cell>
          <cell r="N118" t="str">
            <v>N/A</v>
          </cell>
          <cell r="O118" t="str">
            <v>N/A</v>
          </cell>
          <cell r="P118" t="str">
            <v>N/A</v>
          </cell>
          <cell r="Q118" t="str">
            <v>N/A</v>
          </cell>
          <cell r="R118" t="str">
            <v>N/A</v>
          </cell>
          <cell r="S118" t="str">
            <v>N/A</v>
          </cell>
        </row>
        <row r="119">
          <cell r="A119" t="str">
            <v>MidAmerican Energy Company</v>
          </cell>
          <cell r="B119">
            <v>4057091</v>
          </cell>
          <cell r="C119" t="str">
            <v>Berkshire Hathaway Inc.</v>
          </cell>
          <cell r="D119">
            <v>0.51002968351721822</v>
          </cell>
          <cell r="E119">
            <v>0.50036931031868193</v>
          </cell>
          <cell r="F119">
            <v>0.53064679955144456</v>
          </cell>
          <cell r="G119">
            <v>0.51984825966620052</v>
          </cell>
          <cell r="H119">
            <v>0.47127623716637851</v>
          </cell>
          <cell r="I119">
            <v>0.52529188875936406</v>
          </cell>
          <cell r="J119">
            <v>0.52682000481427671</v>
          </cell>
          <cell r="K119">
            <v>0.52736284117578258</v>
          </cell>
          <cell r="L119">
            <v>0.48997031648278178</v>
          </cell>
          <cell r="M119">
            <v>0.49963068968131807</v>
          </cell>
          <cell r="N119">
            <v>0.4693532004485555</v>
          </cell>
          <cell r="O119">
            <v>0.48015174033379954</v>
          </cell>
          <cell r="P119">
            <v>0.52872376283362155</v>
          </cell>
          <cell r="Q119">
            <v>0.47470811124063589</v>
          </cell>
          <cell r="R119">
            <v>0.47317999518572329</v>
          </cell>
          <cell r="S119">
            <v>0.47263715882421736</v>
          </cell>
        </row>
        <row r="120">
          <cell r="A120" t="str">
            <v>MidAmerican Energy Holdings Company</v>
          </cell>
          <cell r="B120">
            <v>4057049</v>
          </cell>
          <cell r="C120" t="str">
            <v>Berkshire Hathaway Inc.</v>
          </cell>
          <cell r="D120">
            <v>0.51167670673972498</v>
          </cell>
          <cell r="E120">
            <v>0.50581052592522779</v>
          </cell>
          <cell r="F120">
            <v>0.50589712986106106</v>
          </cell>
          <cell r="G120">
            <v>0.5284545300217609</v>
          </cell>
          <cell r="H120">
            <v>0.50855181379202397</v>
          </cell>
          <cell r="I120">
            <v>0.518112588403285</v>
          </cell>
          <cell r="J120">
            <v>0.52874389291289026</v>
          </cell>
          <cell r="K120">
            <v>0.52846878758177496</v>
          </cell>
          <cell r="L120">
            <v>0.48832329326027502</v>
          </cell>
          <cell r="M120">
            <v>0.49418947407477221</v>
          </cell>
          <cell r="N120">
            <v>0.494102870138939</v>
          </cell>
          <cell r="O120">
            <v>0.4715454699782391</v>
          </cell>
          <cell r="P120">
            <v>0.49144818620797609</v>
          </cell>
          <cell r="Q120">
            <v>0.481887411596715</v>
          </cell>
          <cell r="R120">
            <v>0.47125610708710974</v>
          </cell>
          <cell r="S120">
            <v>0.47153121241822499</v>
          </cell>
        </row>
        <row r="121">
          <cell r="A121" t="str">
            <v>Minnesota Energy Resources Corporation</v>
          </cell>
          <cell r="B121">
            <v>4140737</v>
          </cell>
          <cell r="C121" t="str">
            <v>Integrys Energy Group, Inc.</v>
          </cell>
          <cell r="D121" t="str">
            <v>N/A</v>
          </cell>
          <cell r="E121" t="str">
            <v>N/A</v>
          </cell>
          <cell r="F121" t="str">
            <v>N/A</v>
          </cell>
          <cell r="G121" t="str">
            <v>N/A</v>
          </cell>
          <cell r="H121" t="str">
            <v>N/A</v>
          </cell>
          <cell r="I121" t="str">
            <v>N/A</v>
          </cell>
          <cell r="J121" t="str">
            <v>N/A</v>
          </cell>
          <cell r="K121" t="str">
            <v>N/A</v>
          </cell>
          <cell r="L121" t="str">
            <v>N/A</v>
          </cell>
          <cell r="M121" t="str">
            <v>N/A</v>
          </cell>
          <cell r="N121" t="str">
            <v>N/A</v>
          </cell>
          <cell r="O121" t="str">
            <v>N/A</v>
          </cell>
          <cell r="P121" t="str">
            <v>N/A</v>
          </cell>
          <cell r="Q121" t="str">
            <v>N/A</v>
          </cell>
          <cell r="R121" t="str">
            <v>N/A</v>
          </cell>
          <cell r="S121" t="str">
            <v>N/A</v>
          </cell>
        </row>
        <row r="122">
          <cell r="A122" t="str">
            <v>Mississippi Power Company</v>
          </cell>
          <cell r="B122">
            <v>4057010</v>
          </cell>
          <cell r="C122" t="str">
            <v>Southern Company</v>
          </cell>
          <cell r="D122">
            <v>0.46480660168871463</v>
          </cell>
          <cell r="E122">
            <v>0.46094627413763956</v>
          </cell>
          <cell r="F122">
            <v>0.45816163306325441</v>
          </cell>
          <cell r="G122">
            <v>0.51284735037616325</v>
          </cell>
          <cell r="H122">
            <v>0.45188037667222658</v>
          </cell>
          <cell r="I122">
            <v>0.41720776694009015</v>
          </cell>
          <cell r="J122">
            <v>0.41873309663918667</v>
          </cell>
          <cell r="K122">
            <v>0.49186512985926828</v>
          </cell>
          <cell r="L122">
            <v>0.53519339831128543</v>
          </cell>
          <cell r="M122">
            <v>0.53905372586236044</v>
          </cell>
          <cell r="N122">
            <v>0.54183836693674559</v>
          </cell>
          <cell r="O122">
            <v>0.48715264962383675</v>
          </cell>
          <cell r="P122">
            <v>0.54811962332777342</v>
          </cell>
          <cell r="Q122">
            <v>0.58279223305990979</v>
          </cell>
          <cell r="R122">
            <v>0.58126690336081333</v>
          </cell>
          <cell r="S122">
            <v>0.50813487014073166</v>
          </cell>
        </row>
        <row r="123">
          <cell r="A123" t="str">
            <v>Mobile Gas Service Corporation</v>
          </cell>
          <cell r="B123">
            <v>4076603</v>
          </cell>
          <cell r="C123" t="str">
            <v>Sempra Energy</v>
          </cell>
          <cell r="D123" t="str">
            <v>N/A</v>
          </cell>
          <cell r="E123" t="str">
            <v>N/A</v>
          </cell>
          <cell r="F123" t="str">
            <v>N/A</v>
          </cell>
          <cell r="G123" t="str">
            <v>N/A</v>
          </cell>
          <cell r="H123" t="str">
            <v>N/A</v>
          </cell>
          <cell r="I123" t="str">
            <v>N/A</v>
          </cell>
          <cell r="J123" t="str">
            <v>N/A</v>
          </cell>
          <cell r="K123" t="str">
            <v>N/A</v>
          </cell>
          <cell r="L123" t="str">
            <v>N/A</v>
          </cell>
          <cell r="M123" t="str">
            <v>N/A</v>
          </cell>
          <cell r="N123" t="str">
            <v>N/A</v>
          </cell>
          <cell r="O123" t="str">
            <v>N/A</v>
          </cell>
          <cell r="P123" t="str">
            <v>N/A</v>
          </cell>
          <cell r="Q123" t="str">
            <v>N/A</v>
          </cell>
          <cell r="R123" t="str">
            <v>N/A</v>
          </cell>
          <cell r="S123" t="str">
            <v>N/A</v>
          </cell>
        </row>
        <row r="124">
          <cell r="A124" t="str">
            <v>Monongahela Power Company</v>
          </cell>
          <cell r="B124">
            <v>4057011</v>
          </cell>
          <cell r="C124" t="str">
            <v>FirstEnergy Corp.</v>
          </cell>
          <cell r="D124">
            <v>0.46857189822299966</v>
          </cell>
          <cell r="E124">
            <v>0.46269445977611717</v>
          </cell>
          <cell r="F124">
            <v>0.45740703914792818</v>
          </cell>
          <cell r="G124">
            <v>0.44744849214039528</v>
          </cell>
          <cell r="H124">
            <v>0.50860525573123772</v>
          </cell>
          <cell r="I124">
            <v>0.49535297066553236</v>
          </cell>
          <cell r="J124">
            <v>0.48256441555896262</v>
          </cell>
          <cell r="K124">
            <v>0.46122567250866109</v>
          </cell>
          <cell r="L124">
            <v>0.53142810177700028</v>
          </cell>
          <cell r="M124">
            <v>0.53730554022388277</v>
          </cell>
          <cell r="N124">
            <v>0.54259296085207187</v>
          </cell>
          <cell r="O124">
            <v>0.55255150785960472</v>
          </cell>
          <cell r="P124">
            <v>0.49139474426876228</v>
          </cell>
          <cell r="Q124">
            <v>0.50464702933446759</v>
          </cell>
          <cell r="R124">
            <v>0.51743558444103743</v>
          </cell>
          <cell r="S124">
            <v>0.53877432749133891</v>
          </cell>
        </row>
        <row r="125">
          <cell r="A125" t="str">
            <v>Mt. Carmel Public Utility Company</v>
          </cell>
          <cell r="B125">
            <v>4061646</v>
          </cell>
          <cell r="C125"/>
          <cell r="D125">
            <v>0.50740219998345881</v>
          </cell>
          <cell r="E125">
            <v>0.50601020912234485</v>
          </cell>
          <cell r="F125">
            <v>0.51214983450391538</v>
          </cell>
          <cell r="G125">
            <v>0.49435965494359657</v>
          </cell>
          <cell r="H125">
            <v>0.46787479406919275</v>
          </cell>
          <cell r="I125">
            <v>0.46599256762596147</v>
          </cell>
          <cell r="J125">
            <v>0.46723907969323109</v>
          </cell>
          <cell r="K125">
            <v>0.53536930432237295</v>
          </cell>
          <cell r="L125">
            <v>0.49259780001654124</v>
          </cell>
          <cell r="M125">
            <v>0.49398979087765521</v>
          </cell>
          <cell r="N125">
            <v>0.48785016549608462</v>
          </cell>
          <cell r="O125">
            <v>0.50564034505640343</v>
          </cell>
          <cell r="P125">
            <v>0.53212520593080725</v>
          </cell>
          <cell r="Q125">
            <v>0.53400743237403858</v>
          </cell>
          <cell r="R125">
            <v>0.53276092030676891</v>
          </cell>
          <cell r="S125">
            <v>0.4646306956776271</v>
          </cell>
        </row>
        <row r="126">
          <cell r="A126" t="str">
            <v>Nantucket Electric Co.</v>
          </cell>
          <cell r="B126">
            <v>4061671</v>
          </cell>
          <cell r="C126" t="str">
            <v>National Grid plc</v>
          </cell>
          <cell r="D126">
            <v>0.37374413931681177</v>
          </cell>
          <cell r="E126">
            <v>0.37013350597539851</v>
          </cell>
          <cell r="F126">
            <v>0.36647542281902817</v>
          </cell>
          <cell r="G126">
            <v>0.36029587421806569</v>
          </cell>
          <cell r="H126">
            <v>0.4338356283017234</v>
          </cell>
          <cell r="I126">
            <v>0.43011561134538479</v>
          </cell>
          <cell r="J126">
            <v>0.42650364603322549</v>
          </cell>
          <cell r="K126">
            <v>0.42138800845219226</v>
          </cell>
          <cell r="L126">
            <v>0.62625586068318817</v>
          </cell>
          <cell r="M126">
            <v>0.62986649402460149</v>
          </cell>
          <cell r="N126">
            <v>0.63352457718097177</v>
          </cell>
          <cell r="O126">
            <v>0.63970412578193436</v>
          </cell>
          <cell r="P126">
            <v>0.5661643716982766</v>
          </cell>
          <cell r="Q126">
            <v>0.56988438865461521</v>
          </cell>
          <cell r="R126">
            <v>0.57349635396677445</v>
          </cell>
          <cell r="S126">
            <v>0.57861199154780774</v>
          </cell>
        </row>
        <row r="127">
          <cell r="A127" t="str">
            <v>Narragansett Electric Company</v>
          </cell>
          <cell r="B127">
            <v>4057012</v>
          </cell>
          <cell r="C127" t="str">
            <v>National Grid plc</v>
          </cell>
          <cell r="D127">
            <v>0.6085832132081308</v>
          </cell>
          <cell r="E127">
            <v>0.60200311610328427</v>
          </cell>
          <cell r="F127">
            <v>0.60011036318295863</v>
          </cell>
          <cell r="G127">
            <v>0.5939111874603713</v>
          </cell>
          <cell r="H127">
            <v>0.65245925388165937</v>
          </cell>
          <cell r="I127">
            <v>0.65073318326766416</v>
          </cell>
          <cell r="J127">
            <v>0.64857484572304835</v>
          </cell>
          <cell r="K127">
            <v>0.6293530046704362</v>
          </cell>
          <cell r="L127">
            <v>0.39141678679186925</v>
          </cell>
          <cell r="M127">
            <v>0.39799688389671578</v>
          </cell>
          <cell r="N127">
            <v>0.39988963681704137</v>
          </cell>
          <cell r="O127">
            <v>0.4060888125396287</v>
          </cell>
          <cell r="P127">
            <v>0.34754074611834063</v>
          </cell>
          <cell r="Q127">
            <v>0.34926681673233578</v>
          </cell>
          <cell r="R127">
            <v>0.35142515427695165</v>
          </cell>
          <cell r="S127">
            <v>0.37064699532956386</v>
          </cell>
        </row>
        <row r="128">
          <cell r="A128" t="str">
            <v>National Grid USA</v>
          </cell>
          <cell r="B128">
            <v>4008408</v>
          </cell>
          <cell r="C128" t="str">
            <v>National Grid plc</v>
          </cell>
          <cell r="D128">
            <v>0.59250497682152858</v>
          </cell>
          <cell r="E128">
            <v>0.61881036748851237</v>
          </cell>
          <cell r="F128">
            <v>0.6171738596536045</v>
          </cell>
          <cell r="G128">
            <v>0.61215858555967129</v>
          </cell>
          <cell r="H128">
            <v>0.6534950394909681</v>
          </cell>
          <cell r="I128">
            <v>0.65109054466153338</v>
          </cell>
          <cell r="J128">
            <v>0.64857164733104211</v>
          </cell>
          <cell r="K128" t="str">
            <v>N/A</v>
          </cell>
          <cell r="L128">
            <v>0.40749502317847142</v>
          </cell>
          <cell r="M128">
            <v>0.38118963251148769</v>
          </cell>
          <cell r="N128">
            <v>0.3828261403463955</v>
          </cell>
          <cell r="O128">
            <v>0.38784141444032871</v>
          </cell>
          <cell r="P128">
            <v>0.34650496050903185</v>
          </cell>
          <cell r="Q128">
            <v>0.34890945533846662</v>
          </cell>
          <cell r="R128">
            <v>0.35142835266895783</v>
          </cell>
          <cell r="S128" t="str">
            <v>N/A</v>
          </cell>
        </row>
        <row r="129">
          <cell r="A129" t="str">
            <v>Nevada Power Company</v>
          </cell>
          <cell r="B129">
            <v>4061726</v>
          </cell>
          <cell r="C129" t="str">
            <v>Berkshire Hathaway Inc.</v>
          </cell>
          <cell r="D129">
            <v>0.5048966436322162</v>
          </cell>
          <cell r="E129">
            <v>0.49110321997275547</v>
          </cell>
          <cell r="F129">
            <v>0.48579940979899999</v>
          </cell>
          <cell r="G129">
            <v>0.48476594793990208</v>
          </cell>
          <cell r="H129">
            <v>0.48795123306937399</v>
          </cell>
          <cell r="I129">
            <v>0.46872917193121766</v>
          </cell>
          <cell r="J129">
            <v>0.46627242749054326</v>
          </cell>
          <cell r="K129">
            <v>0.47010826113296955</v>
          </cell>
          <cell r="L129">
            <v>0.49510335636778385</v>
          </cell>
          <cell r="M129">
            <v>0.50889678002724448</v>
          </cell>
          <cell r="N129">
            <v>0.51420059020100006</v>
          </cell>
          <cell r="O129">
            <v>0.51523405206009787</v>
          </cell>
          <cell r="P129">
            <v>0.51204876693062595</v>
          </cell>
          <cell r="Q129">
            <v>0.53127082806878234</v>
          </cell>
          <cell r="R129">
            <v>0.53372757250945668</v>
          </cell>
          <cell r="S129">
            <v>0.52989173886703045</v>
          </cell>
        </row>
        <row r="130">
          <cell r="A130" t="str">
            <v>New Mexico Gas Company, Inc.</v>
          </cell>
          <cell r="B130">
            <v>4194228</v>
          </cell>
          <cell r="C130" t="str">
            <v>TECO Energy, Inc.</v>
          </cell>
          <cell r="D130" t="str">
            <v>N/A</v>
          </cell>
          <cell r="E130" t="str">
            <v>N/A</v>
          </cell>
          <cell r="F130" t="str">
            <v>N/A</v>
          </cell>
          <cell r="G130" t="str">
            <v>N/A</v>
          </cell>
          <cell r="H130" t="str">
            <v>N/A</v>
          </cell>
          <cell r="I130" t="str">
            <v>N/A</v>
          </cell>
          <cell r="J130" t="str">
            <v>N/A</v>
          </cell>
          <cell r="K130" t="str">
            <v>N/A</v>
          </cell>
          <cell r="L130" t="str">
            <v>N/A</v>
          </cell>
          <cell r="M130" t="str">
            <v>N/A</v>
          </cell>
          <cell r="N130" t="str">
            <v>N/A</v>
          </cell>
          <cell r="O130" t="str">
            <v>N/A</v>
          </cell>
          <cell r="P130" t="str">
            <v>N/A</v>
          </cell>
          <cell r="Q130" t="str">
            <v>N/A</v>
          </cell>
          <cell r="R130" t="str">
            <v>N/A</v>
          </cell>
          <cell r="S130" t="str">
            <v>N/A</v>
          </cell>
        </row>
        <row r="131">
          <cell r="A131" t="str">
            <v>New York State Electric &amp; Gas Corporation</v>
          </cell>
          <cell r="B131">
            <v>4004389</v>
          </cell>
          <cell r="C131" t="str">
            <v>Iberdrola, S.A.</v>
          </cell>
          <cell r="D131">
            <v>0.58233435452577387</v>
          </cell>
          <cell r="E131">
            <v>0.57703466588785945</v>
          </cell>
          <cell r="F131">
            <v>0.57083154814737913</v>
          </cell>
          <cell r="G131">
            <v>0.56269718595281049</v>
          </cell>
          <cell r="H131">
            <v>0.55624268812039146</v>
          </cell>
          <cell r="I131">
            <v>0.55361790615212136</v>
          </cell>
          <cell r="J131">
            <v>0.49980971448705469</v>
          </cell>
          <cell r="K131">
            <v>0.4981653723109512</v>
          </cell>
          <cell r="L131">
            <v>0.41766564547422613</v>
          </cell>
          <cell r="M131">
            <v>0.42296533411214055</v>
          </cell>
          <cell r="N131">
            <v>0.42916845185262087</v>
          </cell>
          <cell r="O131">
            <v>0.43730281404718951</v>
          </cell>
          <cell r="P131">
            <v>0.4437573118796086</v>
          </cell>
          <cell r="Q131">
            <v>0.44638209384787864</v>
          </cell>
          <cell r="R131">
            <v>0.50019028551294531</v>
          </cell>
          <cell r="S131">
            <v>0.50183462768904874</v>
          </cell>
        </row>
        <row r="132">
          <cell r="A132" t="str">
            <v>NextEra Energy, Inc.</v>
          </cell>
          <cell r="B132">
            <v>3010401</v>
          </cell>
          <cell r="C132"/>
          <cell r="D132">
            <v>0.59073635080601583</v>
          </cell>
          <cell r="E132">
            <v>0.61035288345402083</v>
          </cell>
          <cell r="F132">
            <v>0.61725582924917022</v>
          </cell>
          <cell r="G132">
            <v>0.60932870328744693</v>
          </cell>
          <cell r="H132">
            <v>0.59975036682673666</v>
          </cell>
          <cell r="I132">
            <v>0.60553683815514958</v>
          </cell>
          <cell r="J132">
            <v>0.61270648570885133</v>
          </cell>
          <cell r="K132">
            <v>0.60192144687452931</v>
          </cell>
          <cell r="L132">
            <v>0.40926364919398417</v>
          </cell>
          <cell r="M132">
            <v>0.38964711654597911</v>
          </cell>
          <cell r="N132">
            <v>0.38274417075082984</v>
          </cell>
          <cell r="O132">
            <v>0.39067129671255313</v>
          </cell>
          <cell r="P132">
            <v>0.40024963317326334</v>
          </cell>
          <cell r="Q132">
            <v>0.39446316184485036</v>
          </cell>
          <cell r="R132">
            <v>0.38729351429114867</v>
          </cell>
          <cell r="S132">
            <v>0.39807855312547069</v>
          </cell>
        </row>
        <row r="133">
          <cell r="A133" t="str">
            <v>Niagara Mohawk Power Corporation</v>
          </cell>
          <cell r="B133">
            <v>4057014</v>
          </cell>
          <cell r="C133" t="str">
            <v>National Grid plc</v>
          </cell>
          <cell r="D133">
            <v>0.53917390521432673</v>
          </cell>
          <cell r="E133">
            <v>0.60579381300769142</v>
          </cell>
          <cell r="F133">
            <v>0.6044044917870891</v>
          </cell>
          <cell r="G133">
            <v>0.59670709526426957</v>
          </cell>
          <cell r="H133">
            <v>0.60682037219544926</v>
          </cell>
          <cell r="I133">
            <v>0.60506124986081822</v>
          </cell>
          <cell r="J133">
            <v>0.60179534835991821</v>
          </cell>
          <cell r="K133">
            <v>0.59769483004841617</v>
          </cell>
          <cell r="L133">
            <v>0.46082609478567327</v>
          </cell>
          <cell r="M133">
            <v>0.39420618699230858</v>
          </cell>
          <cell r="N133">
            <v>0.3955955082129109</v>
          </cell>
          <cell r="O133">
            <v>0.40329290473573037</v>
          </cell>
          <cell r="P133">
            <v>0.39317962780455074</v>
          </cell>
          <cell r="Q133">
            <v>0.39493875013918178</v>
          </cell>
          <cell r="R133">
            <v>0.39820465164008184</v>
          </cell>
          <cell r="S133">
            <v>0.40230516995158389</v>
          </cell>
        </row>
        <row r="134">
          <cell r="A134" t="str">
            <v>NiSource Inc.</v>
          </cell>
          <cell r="B134">
            <v>4057051</v>
          </cell>
          <cell r="C134"/>
          <cell r="D134">
            <v>0.58932163312266594</v>
          </cell>
          <cell r="E134">
            <v>0.58471935069117509</v>
          </cell>
          <cell r="F134">
            <v>0.58011269077575334</v>
          </cell>
          <cell r="G134">
            <v>0.58300112297373308</v>
          </cell>
          <cell r="H134">
            <v>0.57736737024591045</v>
          </cell>
          <cell r="I134">
            <v>0.59954349153884579</v>
          </cell>
          <cell r="J134">
            <v>0.59261850511362335</v>
          </cell>
          <cell r="K134">
            <v>0.58458713252319439</v>
          </cell>
          <cell r="L134">
            <v>0.41067836687733406</v>
          </cell>
          <cell r="M134">
            <v>0.41528064930882486</v>
          </cell>
          <cell r="N134">
            <v>0.41988730922424666</v>
          </cell>
          <cell r="O134">
            <v>0.41699887702626692</v>
          </cell>
          <cell r="P134">
            <v>0.42263262975408961</v>
          </cell>
          <cell r="Q134">
            <v>0.40045650846115421</v>
          </cell>
          <cell r="R134">
            <v>0.4073814948863767</v>
          </cell>
          <cell r="S134">
            <v>0.41541286747680567</v>
          </cell>
        </row>
        <row r="135">
          <cell r="A135" t="str">
            <v>North Shore Gas Company</v>
          </cell>
          <cell r="B135">
            <v>4057130</v>
          </cell>
          <cell r="C135" t="str">
            <v>Integrys Energy Group, Inc.</v>
          </cell>
          <cell r="D135" t="str">
            <v>N/A</v>
          </cell>
          <cell r="E135" t="str">
            <v>N/A</v>
          </cell>
          <cell r="F135" t="str">
            <v>N/A</v>
          </cell>
          <cell r="G135" t="str">
            <v>N/A</v>
          </cell>
          <cell r="H135" t="str">
            <v>N/A</v>
          </cell>
          <cell r="I135" t="str">
            <v>N/A</v>
          </cell>
          <cell r="J135" t="str">
            <v>N/A</v>
          </cell>
          <cell r="K135" t="str">
            <v>N/A</v>
          </cell>
          <cell r="L135" t="str">
            <v>N/A</v>
          </cell>
          <cell r="M135" t="str">
            <v>N/A</v>
          </cell>
          <cell r="N135" t="str">
            <v>N/A</v>
          </cell>
          <cell r="O135" t="str">
            <v>N/A</v>
          </cell>
          <cell r="P135" t="str">
            <v>N/A</v>
          </cell>
          <cell r="Q135" t="str">
            <v>N/A</v>
          </cell>
          <cell r="R135" t="str">
            <v>N/A</v>
          </cell>
          <cell r="S135" t="str">
            <v>N/A</v>
          </cell>
        </row>
        <row r="136">
          <cell r="A136" t="str">
            <v>Northeast Utilities</v>
          </cell>
          <cell r="B136">
            <v>4057052</v>
          </cell>
          <cell r="C136"/>
          <cell r="D136">
            <v>0.54669368907100635</v>
          </cell>
          <cell r="E136">
            <v>0.5302789074372215</v>
          </cell>
          <cell r="F136">
            <v>0.52322207360967588</v>
          </cell>
          <cell r="G136">
            <v>0.54171389532627223</v>
          </cell>
          <cell r="H136">
            <v>0.54742713249846986</v>
          </cell>
          <cell r="I136">
            <v>0.53413945013744968</v>
          </cell>
          <cell r="J136">
            <v>0.53626667532036887</v>
          </cell>
          <cell r="K136">
            <v>0.5496891352901494</v>
          </cell>
          <cell r="L136">
            <v>0.45330631092899371</v>
          </cell>
          <cell r="M136">
            <v>0.46972109256277855</v>
          </cell>
          <cell r="N136">
            <v>0.47677792639032412</v>
          </cell>
          <cell r="O136">
            <v>0.45828610467372771</v>
          </cell>
          <cell r="P136">
            <v>0.45257286750153014</v>
          </cell>
          <cell r="Q136">
            <v>0.46586054986255027</v>
          </cell>
          <cell r="R136">
            <v>0.46373332467963119</v>
          </cell>
          <cell r="S136">
            <v>0.45031086470985066</v>
          </cell>
        </row>
        <row r="137">
          <cell r="A137" t="str">
            <v>Northern Indiana Public Service Company</v>
          </cell>
          <cell r="B137">
            <v>4012860</v>
          </cell>
          <cell r="C137" t="str">
            <v>NiSource Inc.</v>
          </cell>
          <cell r="D137">
            <v>0.58932163312266594</v>
          </cell>
          <cell r="E137">
            <v>0.58471935069117509</v>
          </cell>
          <cell r="F137">
            <v>0.58011269077575334</v>
          </cell>
          <cell r="G137">
            <v>0.58300112297373308</v>
          </cell>
          <cell r="H137">
            <v>0.57736737024591045</v>
          </cell>
          <cell r="I137">
            <v>0.59954349153884579</v>
          </cell>
          <cell r="J137">
            <v>0.59261850511362335</v>
          </cell>
          <cell r="K137">
            <v>0.58458713252319439</v>
          </cell>
          <cell r="L137">
            <v>0.41067836687733406</v>
          </cell>
          <cell r="M137">
            <v>0.41528064930882486</v>
          </cell>
          <cell r="N137">
            <v>0.41988730922424666</v>
          </cell>
          <cell r="O137">
            <v>0.41699887702626692</v>
          </cell>
          <cell r="P137">
            <v>0.42263262975408961</v>
          </cell>
          <cell r="Q137">
            <v>0.40045650846115421</v>
          </cell>
          <cell r="R137">
            <v>0.4073814948863767</v>
          </cell>
          <cell r="S137">
            <v>0.41541286747680567</v>
          </cell>
        </row>
        <row r="138">
          <cell r="A138" t="str">
            <v>Northern New England Energy Corp.</v>
          </cell>
          <cell r="B138">
            <v>4137492</v>
          </cell>
          <cell r="C138" t="str">
            <v>Caisse de dépôt et placement du Québec</v>
          </cell>
          <cell r="D138">
            <v>0.51054683007871282</v>
          </cell>
          <cell r="E138">
            <v>0.51201027826115242</v>
          </cell>
          <cell r="F138">
            <v>0.51372559188019296</v>
          </cell>
          <cell r="G138">
            <v>0.51506326728607743</v>
          </cell>
          <cell r="H138">
            <v>0.53710652337054865</v>
          </cell>
          <cell r="I138">
            <v>0.53324453859765109</v>
          </cell>
          <cell r="J138">
            <v>0.53117699593926937</v>
          </cell>
          <cell r="K138">
            <v>0.52710111538860427</v>
          </cell>
          <cell r="L138">
            <v>0.48945316992128718</v>
          </cell>
          <cell r="M138">
            <v>0.48798972173884758</v>
          </cell>
          <cell r="N138">
            <v>0.48627440811980704</v>
          </cell>
          <cell r="O138">
            <v>0.48493673271392257</v>
          </cell>
          <cell r="P138">
            <v>0.46289347662945129</v>
          </cell>
          <cell r="Q138">
            <v>0.46675546140234886</v>
          </cell>
          <cell r="R138">
            <v>0.46882300406073057</v>
          </cell>
          <cell r="S138">
            <v>0.47289888461139568</v>
          </cell>
        </row>
        <row r="139">
          <cell r="A139" t="str">
            <v>Northern States Power Company - MN</v>
          </cell>
          <cell r="B139">
            <v>4057754</v>
          </cell>
          <cell r="C139" t="str">
            <v>Xcel Energy Inc.</v>
          </cell>
          <cell r="D139">
            <v>0.52844795199086181</v>
          </cell>
          <cell r="E139">
            <v>0.52485188566343521</v>
          </cell>
          <cell r="F139">
            <v>0.54320849748284505</v>
          </cell>
          <cell r="G139">
            <v>0.53537010339653646</v>
          </cell>
          <cell r="H139">
            <v>0.52542683990249661</v>
          </cell>
          <cell r="I139">
            <v>0.52035851080771267</v>
          </cell>
          <cell r="J139">
            <v>0.54623410672301598</v>
          </cell>
          <cell r="K139">
            <v>0.53639383867928414</v>
          </cell>
          <cell r="L139">
            <v>0.47155204800913819</v>
          </cell>
          <cell r="M139">
            <v>0.47514811433656473</v>
          </cell>
          <cell r="N139">
            <v>0.45679150251715495</v>
          </cell>
          <cell r="O139">
            <v>0.46462989660346354</v>
          </cell>
          <cell r="P139">
            <v>0.47457316009750344</v>
          </cell>
          <cell r="Q139">
            <v>0.47964148919228738</v>
          </cell>
          <cell r="R139">
            <v>0.45376589327698402</v>
          </cell>
          <cell r="S139">
            <v>0.46360616132071586</v>
          </cell>
        </row>
        <row r="140">
          <cell r="A140" t="str">
            <v>Northern States Power Company - WI</v>
          </cell>
          <cell r="B140">
            <v>4061925</v>
          </cell>
          <cell r="C140" t="str">
            <v>Xcel Energy Inc.</v>
          </cell>
          <cell r="D140">
            <v>0.55012326858258997</v>
          </cell>
          <cell r="E140">
            <v>0.52917125125071884</v>
          </cell>
          <cell r="F140">
            <v>0.57063463524590541</v>
          </cell>
          <cell r="G140">
            <v>0.5641591309267513</v>
          </cell>
          <cell r="H140">
            <v>0.55767290216399523</v>
          </cell>
          <cell r="I140">
            <v>0.55286864950243919</v>
          </cell>
          <cell r="J140">
            <v>0.54060935437804303</v>
          </cell>
          <cell r="K140">
            <v>0.52559963896641937</v>
          </cell>
          <cell r="L140">
            <v>0.44987673141741003</v>
          </cell>
          <cell r="M140">
            <v>0.47082874874928116</v>
          </cell>
          <cell r="N140">
            <v>0.42936536475409459</v>
          </cell>
          <cell r="O140">
            <v>0.4358408690732487</v>
          </cell>
          <cell r="P140">
            <v>0.44232709783600482</v>
          </cell>
          <cell r="Q140">
            <v>0.44713135049756081</v>
          </cell>
          <cell r="R140">
            <v>0.45939064562195697</v>
          </cell>
          <cell r="S140">
            <v>0.47440036103358058</v>
          </cell>
        </row>
        <row r="141">
          <cell r="A141" t="str">
            <v>NorthWestern Corporation</v>
          </cell>
          <cell r="B141">
            <v>4057053</v>
          </cell>
          <cell r="C141"/>
          <cell r="D141">
            <v>0.47782312480425415</v>
          </cell>
          <cell r="E141">
            <v>0.474450925645996</v>
          </cell>
          <cell r="F141">
            <v>0.48188160233675231</v>
          </cell>
          <cell r="G141">
            <v>0.47153699365028384</v>
          </cell>
          <cell r="H141">
            <v>0.48766371495776384</v>
          </cell>
          <cell r="I141">
            <v>0.48715960834788291</v>
          </cell>
          <cell r="J141">
            <v>0.48043325175186757</v>
          </cell>
          <cell r="K141">
            <v>0.46957400438890856</v>
          </cell>
          <cell r="L141">
            <v>0.52217687519574585</v>
          </cell>
          <cell r="M141">
            <v>0.525549074354004</v>
          </cell>
          <cell r="N141">
            <v>0.51811839766324774</v>
          </cell>
          <cell r="O141">
            <v>0.5284630063497161</v>
          </cell>
          <cell r="P141">
            <v>0.51233628504223616</v>
          </cell>
          <cell r="Q141">
            <v>0.51284039165211714</v>
          </cell>
          <cell r="R141">
            <v>0.51956674824813243</v>
          </cell>
          <cell r="S141">
            <v>0.53042599561109138</v>
          </cell>
        </row>
        <row r="142">
          <cell r="A142" t="str">
            <v>Northwestern Wisconsin Electric Company</v>
          </cell>
          <cell r="B142">
            <v>4061951</v>
          </cell>
          <cell r="C142"/>
          <cell r="D142">
            <v>0.62182141757075871</v>
          </cell>
          <cell r="E142">
            <v>0.61820192108354644</v>
          </cell>
          <cell r="F142">
            <v>0.60079159273918381</v>
          </cell>
          <cell r="G142">
            <v>0.58967750686696729</v>
          </cell>
          <cell r="H142">
            <v>0.58948261238337574</v>
          </cell>
          <cell r="I142">
            <v>0.58429243824509569</v>
          </cell>
          <cell r="J142">
            <v>0.56067363376156565</v>
          </cell>
          <cell r="K142">
            <v>0.55743311204988932</v>
          </cell>
          <cell r="L142">
            <v>0.37817858242924124</v>
          </cell>
          <cell r="M142">
            <v>0.38179807891645362</v>
          </cell>
          <cell r="N142">
            <v>0.39920840726081613</v>
          </cell>
          <cell r="O142">
            <v>0.41032249313303265</v>
          </cell>
          <cell r="P142">
            <v>0.41051738761662426</v>
          </cell>
          <cell r="Q142">
            <v>0.41570756175490431</v>
          </cell>
          <cell r="R142">
            <v>0.43932636623843441</v>
          </cell>
          <cell r="S142">
            <v>0.44256688795011062</v>
          </cell>
        </row>
        <row r="143">
          <cell r="A143" t="str">
            <v>NSTAR Electric Company</v>
          </cell>
          <cell r="B143">
            <v>4008369</v>
          </cell>
          <cell r="C143" t="str">
            <v>Northeast Utilities</v>
          </cell>
          <cell r="D143">
            <v>0.57609378820331336</v>
          </cell>
          <cell r="E143">
            <v>0.56413612883681097</v>
          </cell>
          <cell r="F143">
            <v>0.51929050240574237</v>
          </cell>
          <cell r="G143">
            <v>0.57778964492273743</v>
          </cell>
          <cell r="H143">
            <v>0.57227124441588706</v>
          </cell>
          <cell r="I143">
            <v>0.56113473526210422</v>
          </cell>
          <cell r="J143">
            <v>0.58985116993757747</v>
          </cell>
          <cell r="K143">
            <v>0.58476985229361289</v>
          </cell>
          <cell r="L143">
            <v>0.42390621179668658</v>
          </cell>
          <cell r="M143">
            <v>0.43586387116318898</v>
          </cell>
          <cell r="N143">
            <v>0.48070949759425763</v>
          </cell>
          <cell r="O143">
            <v>0.42221035507726257</v>
          </cell>
          <cell r="P143">
            <v>0.427728755584113</v>
          </cell>
          <cell r="Q143">
            <v>0.43886526473789583</v>
          </cell>
          <cell r="R143">
            <v>0.41014883006242259</v>
          </cell>
          <cell r="S143">
            <v>0.41523014770638716</v>
          </cell>
        </row>
        <row r="144">
          <cell r="A144" t="str">
            <v>NSTAR Gas Company</v>
          </cell>
          <cell r="B144">
            <v>4057115</v>
          </cell>
          <cell r="C144" t="str">
            <v>Northeast Utilities</v>
          </cell>
          <cell r="D144" t="str">
            <v>N/A</v>
          </cell>
          <cell r="E144" t="str">
            <v>N/A</v>
          </cell>
          <cell r="F144" t="str">
            <v>N/A</v>
          </cell>
          <cell r="G144" t="str">
            <v>N/A</v>
          </cell>
          <cell r="H144" t="str">
            <v>N/A</v>
          </cell>
          <cell r="I144" t="str">
            <v>N/A</v>
          </cell>
          <cell r="J144" t="str">
            <v>N/A</v>
          </cell>
          <cell r="K144" t="str">
            <v>N/A</v>
          </cell>
          <cell r="L144" t="str">
            <v>N/A</v>
          </cell>
          <cell r="M144" t="str">
            <v>N/A</v>
          </cell>
          <cell r="N144" t="str">
            <v>N/A</v>
          </cell>
          <cell r="O144" t="str">
            <v>N/A</v>
          </cell>
          <cell r="P144" t="str">
            <v>N/A</v>
          </cell>
          <cell r="Q144" t="str">
            <v>N/A</v>
          </cell>
          <cell r="R144" t="str">
            <v>N/A</v>
          </cell>
          <cell r="S144" t="str">
            <v>N/A</v>
          </cell>
        </row>
        <row r="145">
          <cell r="A145" t="str">
            <v>NV Energy, Inc.</v>
          </cell>
          <cell r="B145">
            <v>4057063</v>
          </cell>
          <cell r="C145" t="str">
            <v>Berkshire Hathaway Inc.</v>
          </cell>
          <cell r="D145" t="str">
            <v>N/A</v>
          </cell>
          <cell r="E145" t="str">
            <v>N/A</v>
          </cell>
          <cell r="F145" t="str">
            <v>N/A</v>
          </cell>
          <cell r="G145">
            <v>0.47911921814773489</v>
          </cell>
          <cell r="H145">
            <v>0.48432473011917421</v>
          </cell>
          <cell r="I145">
            <v>0.46954584191800658</v>
          </cell>
          <cell r="J145">
            <v>0.46830351463151598</v>
          </cell>
          <cell r="K145">
            <v>0.46971555855545405</v>
          </cell>
          <cell r="L145" t="str">
            <v>N/A</v>
          </cell>
          <cell r="M145" t="str">
            <v>N/A</v>
          </cell>
          <cell r="N145" t="str">
            <v>N/A</v>
          </cell>
          <cell r="O145">
            <v>0.52088078185226505</v>
          </cell>
          <cell r="P145">
            <v>0.51567526988082579</v>
          </cell>
          <cell r="Q145">
            <v>0.53045415808199337</v>
          </cell>
          <cell r="R145">
            <v>0.53169648536848402</v>
          </cell>
          <cell r="S145">
            <v>0.53028444144454601</v>
          </cell>
        </row>
        <row r="146">
          <cell r="A146" t="str">
            <v>OGE Energy Corp.</v>
          </cell>
          <cell r="B146">
            <v>4057055</v>
          </cell>
          <cell r="C146"/>
          <cell r="D146">
            <v>0.55425293879565429</v>
          </cell>
          <cell r="E146">
            <v>0.52941998375364607</v>
          </cell>
          <cell r="F146">
            <v>0.5252621292259656</v>
          </cell>
          <cell r="G146">
            <v>0.55156744355700116</v>
          </cell>
          <cell r="H146">
            <v>0.55332415822383763</v>
          </cell>
          <cell r="I146">
            <v>0.54151886679445371</v>
          </cell>
          <cell r="J146">
            <v>0.56630183504460752</v>
          </cell>
          <cell r="K146">
            <v>0.56866446079586386</v>
          </cell>
          <cell r="L146">
            <v>0.44574706120434571</v>
          </cell>
          <cell r="M146">
            <v>0.47058001624635393</v>
          </cell>
          <cell r="N146">
            <v>0.47473787077403445</v>
          </cell>
          <cell r="O146">
            <v>0.44843255644299884</v>
          </cell>
          <cell r="P146">
            <v>0.44667584177616243</v>
          </cell>
          <cell r="Q146">
            <v>0.45848113320554629</v>
          </cell>
          <cell r="R146">
            <v>0.43369816495539248</v>
          </cell>
          <cell r="S146">
            <v>0.4313355392041362</v>
          </cell>
        </row>
        <row r="147">
          <cell r="A147" t="str">
            <v>Ohio Edison Company</v>
          </cell>
          <cell r="B147">
            <v>4014480</v>
          </cell>
          <cell r="C147" t="str">
            <v>FirstEnergy Corp.</v>
          </cell>
          <cell r="D147">
            <v>0.57695581066599932</v>
          </cell>
          <cell r="E147">
            <v>0.56348182077116071</v>
          </cell>
          <cell r="F147">
            <v>0.55348547009142846</v>
          </cell>
          <cell r="G147">
            <v>0.53975522970303147</v>
          </cell>
          <cell r="H147">
            <v>0.56528516686898966</v>
          </cell>
          <cell r="I147">
            <v>0.46950128022114973</v>
          </cell>
          <cell r="J147">
            <v>0.42115330323031153</v>
          </cell>
          <cell r="K147">
            <v>0.40910806791254872</v>
          </cell>
          <cell r="L147">
            <v>0.42304418933400062</v>
          </cell>
          <cell r="M147">
            <v>0.43651817922883929</v>
          </cell>
          <cell r="N147">
            <v>0.44651452990857154</v>
          </cell>
          <cell r="O147">
            <v>0.46024477029696853</v>
          </cell>
          <cell r="P147">
            <v>0.43471483313101028</v>
          </cell>
          <cell r="Q147">
            <v>0.53049871977885033</v>
          </cell>
          <cell r="R147">
            <v>0.57884669676968847</v>
          </cell>
          <cell r="S147">
            <v>0.59089193208745128</v>
          </cell>
        </row>
        <row r="148">
          <cell r="A148" t="str">
            <v>Ohio Power Company</v>
          </cell>
          <cell r="B148">
            <v>4057015</v>
          </cell>
          <cell r="C148" t="str">
            <v>American Electric Power Company, Inc.</v>
          </cell>
          <cell r="D148">
            <v>0.4602567243140393</v>
          </cell>
          <cell r="E148">
            <v>0.44793550798198162</v>
          </cell>
          <cell r="F148">
            <v>0.42541383670742355</v>
          </cell>
          <cell r="G148">
            <v>0.39708035938097813</v>
          </cell>
          <cell r="H148">
            <v>0.57012666658397881</v>
          </cell>
          <cell r="I148">
            <v>0.56063119383458504</v>
          </cell>
          <cell r="J148">
            <v>0.56090076911437348</v>
          </cell>
          <cell r="K148">
            <v>0.53765197809103404</v>
          </cell>
          <cell r="L148">
            <v>0.5397432756859607</v>
          </cell>
          <cell r="M148">
            <v>0.55206449201801833</v>
          </cell>
          <cell r="N148">
            <v>0.5745861632925765</v>
          </cell>
          <cell r="O148">
            <v>0.60291964061902181</v>
          </cell>
          <cell r="P148">
            <v>0.42987333341602124</v>
          </cell>
          <cell r="Q148">
            <v>0.43936880616541496</v>
          </cell>
          <cell r="R148">
            <v>0.43909923088562658</v>
          </cell>
          <cell r="S148">
            <v>0.4623480219089659</v>
          </cell>
        </row>
        <row r="149">
          <cell r="A149" t="str">
            <v>Oklahoma Gas and Electric Company</v>
          </cell>
          <cell r="B149">
            <v>4057016</v>
          </cell>
          <cell r="C149" t="str">
            <v>OGE Energy Corp.</v>
          </cell>
          <cell r="D149">
            <v>0.55425293879565429</v>
          </cell>
          <cell r="E149">
            <v>0.52941998375364607</v>
          </cell>
          <cell r="F149">
            <v>0.5252621292259656</v>
          </cell>
          <cell r="G149">
            <v>0.55156744355700116</v>
          </cell>
          <cell r="H149">
            <v>0.55332415822383763</v>
          </cell>
          <cell r="I149">
            <v>0.54151886679445371</v>
          </cell>
          <cell r="J149">
            <v>0.56630183504460752</v>
          </cell>
          <cell r="K149">
            <v>0.56866446079586386</v>
          </cell>
          <cell r="L149">
            <v>0.44574706120434571</v>
          </cell>
          <cell r="M149">
            <v>0.47058001624635393</v>
          </cell>
          <cell r="N149">
            <v>0.47473787077403445</v>
          </cell>
          <cell r="O149">
            <v>0.44843255644299884</v>
          </cell>
          <cell r="P149">
            <v>0.44667584177616243</v>
          </cell>
          <cell r="Q149">
            <v>0.45848113320554629</v>
          </cell>
          <cell r="R149">
            <v>0.43369816495539248</v>
          </cell>
          <cell r="S149">
            <v>0.4313355392041362</v>
          </cell>
        </row>
        <row r="150">
          <cell r="A150" t="str">
            <v>Oncor Electric Delivery Company LLC</v>
          </cell>
          <cell r="B150">
            <v>4080589</v>
          </cell>
          <cell r="C150" t="str">
            <v>Texas Energy Future Holdings LP</v>
          </cell>
          <cell r="D150">
            <v>0.60156935386749943</v>
          </cell>
          <cell r="E150">
            <v>0.59886536617911879</v>
          </cell>
          <cell r="F150">
            <v>0.61014186999758202</v>
          </cell>
          <cell r="G150">
            <v>0.58430043440935042</v>
          </cell>
          <cell r="H150">
            <v>0.58412719914035871</v>
          </cell>
          <cell r="I150">
            <v>0.58255114941315234</v>
          </cell>
          <cell r="J150">
            <v>0.58682896460055434</v>
          </cell>
          <cell r="K150">
            <v>0.58572125258783081</v>
          </cell>
          <cell r="L150">
            <v>0.39843064613250057</v>
          </cell>
          <cell r="M150">
            <v>0.40113463382088121</v>
          </cell>
          <cell r="N150">
            <v>0.38985813000241798</v>
          </cell>
          <cell r="O150">
            <v>0.41569956559064958</v>
          </cell>
          <cell r="P150">
            <v>0.41587280085964123</v>
          </cell>
          <cell r="Q150">
            <v>0.41744885058684766</v>
          </cell>
          <cell r="R150">
            <v>0.41317103539944572</v>
          </cell>
          <cell r="S150">
            <v>0.41427874741216919</v>
          </cell>
        </row>
        <row r="151">
          <cell r="A151" t="str">
            <v>Orange and Rockland Utilities, Inc.</v>
          </cell>
          <cell r="B151">
            <v>4057093</v>
          </cell>
          <cell r="C151" t="str">
            <v>Consolidated Edison, Inc.</v>
          </cell>
          <cell r="D151">
            <v>0.52662041391901249</v>
          </cell>
          <cell r="E151">
            <v>0.5221482483946267</v>
          </cell>
          <cell r="F151">
            <v>0.52252169744614108</v>
          </cell>
          <cell r="G151">
            <v>0.51732136482379198</v>
          </cell>
          <cell r="H151">
            <v>0.50930667378944561</v>
          </cell>
          <cell r="I151">
            <v>0.50454512374192495</v>
          </cell>
          <cell r="J151">
            <v>0.50526491283568309</v>
          </cell>
          <cell r="K151">
            <v>0.4969117984600725</v>
          </cell>
          <cell r="L151">
            <v>0.47337958608098757</v>
          </cell>
          <cell r="M151">
            <v>0.47785175160537335</v>
          </cell>
          <cell r="N151">
            <v>0.47747830255385892</v>
          </cell>
          <cell r="O151">
            <v>0.48267863517620802</v>
          </cell>
          <cell r="P151">
            <v>0.49069332621055445</v>
          </cell>
          <cell r="Q151">
            <v>0.49545487625807499</v>
          </cell>
          <cell r="R151">
            <v>0.49473508716431691</v>
          </cell>
          <cell r="S151">
            <v>0.5030882015399275</v>
          </cell>
        </row>
        <row r="152">
          <cell r="A152" t="str">
            <v>Otter Tail Corporation</v>
          </cell>
          <cell r="B152">
            <v>4057017</v>
          </cell>
          <cell r="C152"/>
          <cell r="D152">
            <v>0.49317840917244576</v>
          </cell>
          <cell r="E152">
            <v>0.47601317856293374</v>
          </cell>
          <cell r="F152">
            <v>0.47201188388532811</v>
          </cell>
          <cell r="G152">
            <v>0.53722583489474263</v>
          </cell>
          <cell r="H152">
            <v>0.52365893469206581</v>
          </cell>
          <cell r="I152">
            <v>0.52353258248460954</v>
          </cell>
          <cell r="J152">
            <v>0.52689940943412439</v>
          </cell>
          <cell r="K152">
            <v>0.51981967933136575</v>
          </cell>
          <cell r="L152">
            <v>0.50682159082755429</v>
          </cell>
          <cell r="M152">
            <v>0.52398682143706621</v>
          </cell>
          <cell r="N152">
            <v>0.52798811611467189</v>
          </cell>
          <cell r="O152">
            <v>0.46277416510525737</v>
          </cell>
          <cell r="P152">
            <v>0.47634106530793413</v>
          </cell>
          <cell r="Q152">
            <v>0.47646741751539051</v>
          </cell>
          <cell r="R152">
            <v>0.47310059056587561</v>
          </cell>
          <cell r="S152">
            <v>0.48018032066863431</v>
          </cell>
        </row>
        <row r="153">
          <cell r="A153" t="str">
            <v>Otter Tail Power Company</v>
          </cell>
          <cell r="B153">
            <v>4147257</v>
          </cell>
          <cell r="C153" t="str">
            <v>Otter Tail Corporation</v>
          </cell>
          <cell r="D153">
            <v>0.49317840917244576</v>
          </cell>
          <cell r="E153">
            <v>0.47601317856293374</v>
          </cell>
          <cell r="F153">
            <v>0.47201188388532811</v>
          </cell>
          <cell r="G153">
            <v>0.53722583489474263</v>
          </cell>
          <cell r="H153">
            <v>0.52365893469206581</v>
          </cell>
          <cell r="I153">
            <v>0.52353258248460954</v>
          </cell>
          <cell r="J153">
            <v>0.52689940943412439</v>
          </cell>
          <cell r="K153">
            <v>0.51981967933136575</v>
          </cell>
          <cell r="L153">
            <v>0.50682159082755429</v>
          </cell>
          <cell r="M153">
            <v>0.52398682143706621</v>
          </cell>
          <cell r="N153">
            <v>0.52798811611467189</v>
          </cell>
          <cell r="O153">
            <v>0.46277416510525737</v>
          </cell>
          <cell r="P153">
            <v>0.47634106530793413</v>
          </cell>
          <cell r="Q153">
            <v>0.47646741751539051</v>
          </cell>
          <cell r="R153">
            <v>0.47310059056587561</v>
          </cell>
          <cell r="S153">
            <v>0.48018032066863431</v>
          </cell>
        </row>
        <row r="154">
          <cell r="A154" t="str">
            <v>Pacific Gas and Electric Company</v>
          </cell>
          <cell r="B154">
            <v>4004218</v>
          </cell>
          <cell r="C154" t="str">
            <v>PG&amp;E Corporation</v>
          </cell>
          <cell r="D154">
            <v>0.53378932425289805</v>
          </cell>
          <cell r="E154">
            <v>0.53281330989540598</v>
          </cell>
          <cell r="F154">
            <v>0.52637787425572957</v>
          </cell>
          <cell r="G154">
            <v>0.52821508428165198</v>
          </cell>
          <cell r="H154">
            <v>0.5298511761060255</v>
          </cell>
          <cell r="I154">
            <v>0.52719799231870801</v>
          </cell>
          <cell r="J154">
            <v>0.52497253936308108</v>
          </cell>
          <cell r="K154">
            <v>0.51715855527941845</v>
          </cell>
          <cell r="L154">
            <v>0.46621067574710195</v>
          </cell>
          <cell r="M154">
            <v>0.46718669010459402</v>
          </cell>
          <cell r="N154">
            <v>0.47362212574427043</v>
          </cell>
          <cell r="O154">
            <v>0.47178491571834802</v>
          </cell>
          <cell r="P154">
            <v>0.47014882389397455</v>
          </cell>
          <cell r="Q154">
            <v>0.47280200768129199</v>
          </cell>
          <cell r="R154">
            <v>0.47502746063691897</v>
          </cell>
          <cell r="S154">
            <v>0.48284144472058149</v>
          </cell>
        </row>
        <row r="155">
          <cell r="A155" t="str">
            <v>PacifiCorp</v>
          </cell>
          <cell r="B155">
            <v>4001587</v>
          </cell>
          <cell r="C155" t="str">
            <v>Berkshire Hathaway Inc.</v>
          </cell>
          <cell r="D155">
            <v>0.52036434447158253</v>
          </cell>
          <cell r="E155">
            <v>0.50880391426755678</v>
          </cell>
          <cell r="F155">
            <v>0.50683659001978931</v>
          </cell>
          <cell r="G155">
            <v>0.53281026635652196</v>
          </cell>
          <cell r="H155">
            <v>0.52902541647666179</v>
          </cell>
          <cell r="I155">
            <v>0.51470759401640098</v>
          </cell>
          <cell r="J155">
            <v>0.52966155035629903</v>
          </cell>
          <cell r="K155">
            <v>0.5289962458422468</v>
          </cell>
          <cell r="L155">
            <v>0.47963565552841747</v>
          </cell>
          <cell r="M155">
            <v>0.49119608573244322</v>
          </cell>
          <cell r="N155">
            <v>0.49316340998021063</v>
          </cell>
          <cell r="O155">
            <v>0.46718973364347804</v>
          </cell>
          <cell r="P155">
            <v>0.47097458352333826</v>
          </cell>
          <cell r="Q155">
            <v>0.48529240598359907</v>
          </cell>
          <cell r="R155">
            <v>0.47033844964370097</v>
          </cell>
          <cell r="S155">
            <v>0.47100375415775325</v>
          </cell>
        </row>
        <row r="156">
          <cell r="A156" t="str">
            <v>PECO Energy Company</v>
          </cell>
          <cell r="B156">
            <v>4062222</v>
          </cell>
          <cell r="C156" t="str">
            <v>Exelon Corporation</v>
          </cell>
          <cell r="D156">
            <v>0.53659422576353411</v>
          </cell>
          <cell r="E156">
            <v>0.56377341276820259</v>
          </cell>
          <cell r="F156">
            <v>0.5634591222757549</v>
          </cell>
          <cell r="G156">
            <v>0.56275403420037429</v>
          </cell>
          <cell r="H156">
            <v>0.52952312125033651</v>
          </cell>
          <cell r="I156">
            <v>0.58524530210481263</v>
          </cell>
          <cell r="J156">
            <v>0.59300167533094272</v>
          </cell>
          <cell r="K156">
            <v>0.59000054809958491</v>
          </cell>
          <cell r="L156">
            <v>0.46340577423646584</v>
          </cell>
          <cell r="M156">
            <v>0.43622658723179741</v>
          </cell>
          <cell r="N156">
            <v>0.43654087772424505</v>
          </cell>
          <cell r="O156">
            <v>0.43724596579962571</v>
          </cell>
          <cell r="P156">
            <v>0.47047687874966349</v>
          </cell>
          <cell r="Q156">
            <v>0.41475469789518732</v>
          </cell>
          <cell r="R156">
            <v>0.40699832466905722</v>
          </cell>
          <cell r="S156">
            <v>0.40999945190041509</v>
          </cell>
        </row>
        <row r="157">
          <cell r="A157" t="str">
            <v>Pennsylvania Electric Company</v>
          </cell>
          <cell r="B157">
            <v>4057018</v>
          </cell>
          <cell r="C157" t="str">
            <v>FirstEnergy Corp.</v>
          </cell>
          <cell r="D157">
            <v>0.48165011196753105</v>
          </cell>
          <cell r="E157">
            <v>0.47741339427422469</v>
          </cell>
          <cell r="F157">
            <v>0.51174659426925539</v>
          </cell>
          <cell r="G157">
            <v>0.50768950713424565</v>
          </cell>
          <cell r="H157">
            <v>0.44281958364229274</v>
          </cell>
          <cell r="I157">
            <v>0.44736170906880068</v>
          </cell>
          <cell r="J157">
            <v>0.44289904442220829</v>
          </cell>
          <cell r="K157">
            <v>0.44673795822777107</v>
          </cell>
          <cell r="L157">
            <v>0.51834988803246895</v>
          </cell>
          <cell r="M157">
            <v>0.52258660572577531</v>
          </cell>
          <cell r="N157">
            <v>0.48825340573074455</v>
          </cell>
          <cell r="O157">
            <v>0.49231049286575435</v>
          </cell>
          <cell r="P157">
            <v>0.55718041635770721</v>
          </cell>
          <cell r="Q157">
            <v>0.55263829093119932</v>
          </cell>
          <cell r="R157">
            <v>0.55710095557779171</v>
          </cell>
          <cell r="S157">
            <v>0.55326204177222893</v>
          </cell>
        </row>
        <row r="158">
          <cell r="A158" t="str">
            <v>Pennsylvania Power Company</v>
          </cell>
          <cell r="B158">
            <v>4018463</v>
          </cell>
          <cell r="C158" t="str">
            <v>FirstEnergy Corp.</v>
          </cell>
          <cell r="D158">
            <v>0.54795789690403274</v>
          </cell>
          <cell r="E158">
            <v>0.53528057782363681</v>
          </cell>
          <cell r="F158">
            <v>0.52630071898027386</v>
          </cell>
          <cell r="G158">
            <v>0.51210779276435536</v>
          </cell>
          <cell r="H158">
            <v>0.61663308667961814</v>
          </cell>
          <cell r="I158">
            <v>0.6098394811749861</v>
          </cell>
          <cell r="J158">
            <v>0.60208322471567</v>
          </cell>
          <cell r="K158">
            <v>0.60798262445563844</v>
          </cell>
          <cell r="L158">
            <v>0.45204210309596726</v>
          </cell>
          <cell r="M158">
            <v>0.46471942217636319</v>
          </cell>
          <cell r="N158">
            <v>0.47369928101972608</v>
          </cell>
          <cell r="O158">
            <v>0.48789220723564458</v>
          </cell>
          <cell r="P158">
            <v>0.38336691332038192</v>
          </cell>
          <cell r="Q158">
            <v>0.39016051882501396</v>
          </cell>
          <cell r="R158">
            <v>0.39791677528433</v>
          </cell>
          <cell r="S158">
            <v>0.39201737554436156</v>
          </cell>
        </row>
        <row r="159">
          <cell r="A159" t="str">
            <v>Peoples Gas Light and Coke Company</v>
          </cell>
          <cell r="B159">
            <v>4057135</v>
          </cell>
          <cell r="C159" t="str">
            <v>Integrys Energy Group, Inc.</v>
          </cell>
          <cell r="D159" t="str">
            <v>N/A</v>
          </cell>
          <cell r="E159" t="str">
            <v>N/A</v>
          </cell>
          <cell r="F159" t="str">
            <v>N/A</v>
          </cell>
          <cell r="G159" t="str">
            <v>N/A</v>
          </cell>
          <cell r="H159" t="str">
            <v>N/A</v>
          </cell>
          <cell r="I159" t="str">
            <v>N/A</v>
          </cell>
          <cell r="J159" t="str">
            <v>N/A</v>
          </cell>
          <cell r="K159" t="str">
            <v>N/A</v>
          </cell>
          <cell r="L159" t="str">
            <v>N/A</v>
          </cell>
          <cell r="M159" t="str">
            <v>N/A</v>
          </cell>
          <cell r="N159" t="str">
            <v>N/A</v>
          </cell>
          <cell r="O159" t="str">
            <v>N/A</v>
          </cell>
          <cell r="P159" t="str">
            <v>N/A</v>
          </cell>
          <cell r="Q159" t="str">
            <v>N/A</v>
          </cell>
          <cell r="R159" t="str">
            <v>N/A</v>
          </cell>
          <cell r="S159" t="str">
            <v>N/A</v>
          </cell>
        </row>
        <row r="160">
          <cell r="A160" t="str">
            <v>Peoples Gas System</v>
          </cell>
          <cell r="B160">
            <v>4063341</v>
          </cell>
          <cell r="C160" t="str">
            <v>TECO Energy, Inc.</v>
          </cell>
          <cell r="D160" t="str">
            <v>N/A</v>
          </cell>
          <cell r="E160" t="str">
            <v>N/A</v>
          </cell>
          <cell r="F160" t="str">
            <v>N/A</v>
          </cell>
          <cell r="G160" t="str">
            <v>N/A</v>
          </cell>
          <cell r="H160" t="str">
            <v>N/A</v>
          </cell>
          <cell r="I160" t="str">
            <v>N/A</v>
          </cell>
          <cell r="J160" t="str">
            <v>N/A</v>
          </cell>
          <cell r="K160" t="str">
            <v>N/A</v>
          </cell>
          <cell r="L160" t="str">
            <v>N/A</v>
          </cell>
          <cell r="M160" t="str">
            <v>N/A</v>
          </cell>
          <cell r="N160" t="str">
            <v>N/A</v>
          </cell>
          <cell r="O160" t="str">
            <v>N/A</v>
          </cell>
          <cell r="P160" t="str">
            <v>N/A</v>
          </cell>
          <cell r="Q160" t="str">
            <v>N/A</v>
          </cell>
          <cell r="R160" t="str">
            <v>N/A</v>
          </cell>
          <cell r="S160" t="str">
            <v>N/A</v>
          </cell>
        </row>
        <row r="161">
          <cell r="A161" t="str">
            <v>Pepco Holdings, Inc.</v>
          </cell>
          <cell r="B161">
            <v>4078763</v>
          </cell>
          <cell r="C161"/>
          <cell r="D161">
            <v>0.48445669589238738</v>
          </cell>
          <cell r="E161">
            <v>0.4795352232603175</v>
          </cell>
          <cell r="F161">
            <v>0.47019835648034147</v>
          </cell>
          <cell r="G161">
            <v>0.48599434217117843</v>
          </cell>
          <cell r="H161">
            <v>0.48332191861550411</v>
          </cell>
          <cell r="I161">
            <v>0.47527340978260857</v>
          </cell>
          <cell r="J161">
            <v>0.47414533038345208</v>
          </cell>
          <cell r="K161">
            <v>0.47298955964354866</v>
          </cell>
          <cell r="L161">
            <v>0.51554330410761262</v>
          </cell>
          <cell r="M161">
            <v>0.5204647767396825</v>
          </cell>
          <cell r="N161">
            <v>0.52980164351965853</v>
          </cell>
          <cell r="O161">
            <v>0.51400565782882157</v>
          </cell>
          <cell r="P161">
            <v>0.51667808138449589</v>
          </cell>
          <cell r="Q161">
            <v>0.52472659021739143</v>
          </cell>
          <cell r="R161">
            <v>0.52585466961654792</v>
          </cell>
          <cell r="S161">
            <v>0.52701044035645128</v>
          </cell>
        </row>
        <row r="162">
          <cell r="A162" t="str">
            <v>PG&amp;E Corporation</v>
          </cell>
          <cell r="B162">
            <v>4057057</v>
          </cell>
          <cell r="C162"/>
          <cell r="D162">
            <v>0.53378932425289805</v>
          </cell>
          <cell r="E162">
            <v>0.53281330989540598</v>
          </cell>
          <cell r="F162">
            <v>0.52637787425572957</v>
          </cell>
          <cell r="G162">
            <v>0.52821508428165198</v>
          </cell>
          <cell r="H162">
            <v>0.5298511761060255</v>
          </cell>
          <cell r="I162">
            <v>0.52719799231870801</v>
          </cell>
          <cell r="J162">
            <v>0.52497253936308108</v>
          </cell>
          <cell r="K162">
            <v>0.51715855527941845</v>
          </cell>
          <cell r="L162">
            <v>0.46621067574710195</v>
          </cell>
          <cell r="M162">
            <v>0.46718669010459402</v>
          </cell>
          <cell r="N162">
            <v>0.47362212574427043</v>
          </cell>
          <cell r="O162">
            <v>0.47178491571834802</v>
          </cell>
          <cell r="P162">
            <v>0.47014882389397455</v>
          </cell>
          <cell r="Q162">
            <v>0.47280200768129199</v>
          </cell>
          <cell r="R162">
            <v>0.47502746063691897</v>
          </cell>
          <cell r="S162">
            <v>0.48284144472058149</v>
          </cell>
        </row>
        <row r="163">
          <cell r="A163" t="str">
            <v>Pike County Light and Power Company</v>
          </cell>
          <cell r="B163">
            <v>4062303</v>
          </cell>
          <cell r="C163" t="str">
            <v>Consolidated Edison, Inc.</v>
          </cell>
          <cell r="D163">
            <v>0.61708747158071076</v>
          </cell>
          <cell r="E163">
            <v>0.62463343108504399</v>
          </cell>
          <cell r="F163">
            <v>0.62980101804720034</v>
          </cell>
          <cell r="G163">
            <v>0.61612284069097889</v>
          </cell>
          <cell r="H163">
            <v>0.62708309054888711</v>
          </cell>
          <cell r="I163">
            <v>0.62730025623107388</v>
          </cell>
          <cell r="J163">
            <v>0.63180301461281785</v>
          </cell>
          <cell r="K163">
            <v>0.6257309941520468</v>
          </cell>
          <cell r="L163">
            <v>0.38291252841928924</v>
          </cell>
          <cell r="M163">
            <v>0.37536656891495601</v>
          </cell>
          <cell r="N163">
            <v>0.37019898195279966</v>
          </cell>
          <cell r="O163">
            <v>0.38387715930902111</v>
          </cell>
          <cell r="P163">
            <v>0.37291690945111294</v>
          </cell>
          <cell r="Q163">
            <v>0.37269974376892617</v>
          </cell>
          <cell r="R163">
            <v>0.36819698538718215</v>
          </cell>
          <cell r="S163">
            <v>0.3742690058479532</v>
          </cell>
        </row>
        <row r="164">
          <cell r="A164" t="str">
            <v>Pinnacle West Capital Corporation</v>
          </cell>
          <cell r="B164">
            <v>4056951</v>
          </cell>
          <cell r="C164"/>
          <cell r="D164">
            <v>0.58433342954447753</v>
          </cell>
          <cell r="E164">
            <v>0.57315631955988033</v>
          </cell>
          <cell r="F164">
            <v>0.55665770615997778</v>
          </cell>
          <cell r="G164">
            <v>0.57390086526954687</v>
          </cell>
          <cell r="H164">
            <v>0.57624522178524862</v>
          </cell>
          <cell r="I164">
            <v>0.55940645265135347</v>
          </cell>
          <cell r="J164">
            <v>0.55835721617298573</v>
          </cell>
          <cell r="K164">
            <v>0.56462195307003626</v>
          </cell>
          <cell r="L164">
            <v>0.41566657045552252</v>
          </cell>
          <cell r="M164">
            <v>0.42684368044011972</v>
          </cell>
          <cell r="N164">
            <v>0.44334229384002216</v>
          </cell>
          <cell r="O164">
            <v>0.42609913473045319</v>
          </cell>
          <cell r="P164">
            <v>0.42375477821475138</v>
          </cell>
          <cell r="Q164">
            <v>0.44059354734864647</v>
          </cell>
          <cell r="R164">
            <v>0.44164278382701427</v>
          </cell>
          <cell r="S164">
            <v>0.43537804692996374</v>
          </cell>
        </row>
        <row r="165">
          <cell r="A165" t="str">
            <v>Portland General Electric Company</v>
          </cell>
          <cell r="B165">
            <v>4057019</v>
          </cell>
          <cell r="C165"/>
          <cell r="D165">
            <v>0.44862813055793271</v>
          </cell>
          <cell r="E165">
            <v>0.46636419632603482</v>
          </cell>
          <cell r="F165">
            <v>0.49208448343469602</v>
          </cell>
          <cell r="G165">
            <v>0.48701665935640803</v>
          </cell>
          <cell r="H165">
            <v>0.50431395733479722</v>
          </cell>
          <cell r="I165">
            <v>0.5036868202929955</v>
          </cell>
          <cell r="J165">
            <v>0.51775251031752445</v>
          </cell>
          <cell r="K165">
            <v>0.5136827739587545</v>
          </cell>
          <cell r="L165">
            <v>0.55137186944206729</v>
          </cell>
          <cell r="M165">
            <v>0.53363580367396524</v>
          </cell>
          <cell r="N165">
            <v>0.50791551656530398</v>
          </cell>
          <cell r="O165">
            <v>0.51298334064359197</v>
          </cell>
          <cell r="P165">
            <v>0.49568604266520272</v>
          </cell>
          <cell r="Q165">
            <v>0.4963131797070045</v>
          </cell>
          <cell r="R165">
            <v>0.48224748968247555</v>
          </cell>
          <cell r="S165">
            <v>0.48631722604124544</v>
          </cell>
        </row>
        <row r="166">
          <cell r="A166" t="str">
            <v>Potomac Edison Company</v>
          </cell>
          <cell r="B166">
            <v>4057020</v>
          </cell>
          <cell r="C166" t="str">
            <v>FirstEnergy Corp.</v>
          </cell>
          <cell r="D166">
            <v>0.51962730248010924</v>
          </cell>
          <cell r="E166">
            <v>0.51171922139014059</v>
          </cell>
          <cell r="F166">
            <v>0.50461011651690302</v>
          </cell>
          <cell r="G166">
            <v>0.49093442287857036</v>
          </cell>
          <cell r="H166">
            <v>0.50137547408922778</v>
          </cell>
          <cell r="I166">
            <v>0.49115043733472813</v>
          </cell>
          <cell r="J166">
            <v>0.48029099310432805</v>
          </cell>
          <cell r="K166">
            <v>0.46488785629148288</v>
          </cell>
          <cell r="L166">
            <v>0.48037269751989076</v>
          </cell>
          <cell r="M166">
            <v>0.48828077860985947</v>
          </cell>
          <cell r="N166">
            <v>0.49538988348309698</v>
          </cell>
          <cell r="O166">
            <v>0.50906557712142964</v>
          </cell>
          <cell r="P166">
            <v>0.49862452591077222</v>
          </cell>
          <cell r="Q166">
            <v>0.50884956266527182</v>
          </cell>
          <cell r="R166">
            <v>0.51970900689567201</v>
          </cell>
          <cell r="S166">
            <v>0.53511214370851712</v>
          </cell>
        </row>
        <row r="167">
          <cell r="A167" t="str">
            <v>Potomac Electric Power Company</v>
          </cell>
          <cell r="B167">
            <v>4044391</v>
          </cell>
          <cell r="C167" t="str">
            <v>Pepco Holdings, Inc.</v>
          </cell>
          <cell r="D167">
            <v>0.4961955239764041</v>
          </cell>
          <cell r="E167">
            <v>0.48869953605485655</v>
          </cell>
          <cell r="F167">
            <v>0.46945769604483001</v>
          </cell>
          <cell r="G167">
            <v>0.5030790364085489</v>
          </cell>
          <cell r="H167">
            <v>0.49324220717487249</v>
          </cell>
          <cell r="I167">
            <v>0.4885986300205738</v>
          </cell>
          <cell r="J167">
            <v>0.48572056337522923</v>
          </cell>
          <cell r="K167">
            <v>0.49139752147180554</v>
          </cell>
          <cell r="L167">
            <v>0.5038044760235959</v>
          </cell>
          <cell r="M167">
            <v>0.5113004639451435</v>
          </cell>
          <cell r="N167">
            <v>0.53054230395516999</v>
          </cell>
          <cell r="O167">
            <v>0.4969209635914511</v>
          </cell>
          <cell r="P167">
            <v>0.50675779282512745</v>
          </cell>
          <cell r="Q167">
            <v>0.5114013699794262</v>
          </cell>
          <cell r="R167">
            <v>0.51427943662477071</v>
          </cell>
          <cell r="S167">
            <v>0.5086024785281944</v>
          </cell>
        </row>
        <row r="168">
          <cell r="A168" t="str">
            <v>PPL Corporation</v>
          </cell>
          <cell r="B168">
            <v>4057058</v>
          </cell>
          <cell r="C168"/>
          <cell r="D168">
            <v>0.56236264237350508</v>
          </cell>
          <cell r="E168">
            <v>0.55934500684808108</v>
          </cell>
          <cell r="F168">
            <v>0.56850298577856151</v>
          </cell>
          <cell r="G168">
            <v>0.56101644180881161</v>
          </cell>
          <cell r="H168">
            <v>0.57782475835072078</v>
          </cell>
          <cell r="I168">
            <v>0.59145127731238778</v>
          </cell>
          <cell r="J168">
            <v>0.58383803041390037</v>
          </cell>
          <cell r="K168">
            <v>0.57483430080824194</v>
          </cell>
          <cell r="L168">
            <v>0.43763735762649497</v>
          </cell>
          <cell r="M168">
            <v>0.44065499315191897</v>
          </cell>
          <cell r="N168">
            <v>0.43149701422143849</v>
          </cell>
          <cell r="O168">
            <v>0.43898355819118834</v>
          </cell>
          <cell r="P168">
            <v>0.42217524164927928</v>
          </cell>
          <cell r="Q168">
            <v>0.40854872268761222</v>
          </cell>
          <cell r="R168">
            <v>0.41616196958609963</v>
          </cell>
          <cell r="S168">
            <v>0.42516569919175806</v>
          </cell>
        </row>
        <row r="169">
          <cell r="A169" t="str">
            <v>PPL Electric Utilities Corporation</v>
          </cell>
          <cell r="B169">
            <v>4057021</v>
          </cell>
          <cell r="C169" t="str">
            <v>PPL Corporation</v>
          </cell>
          <cell r="D169">
            <v>0.49162344801610963</v>
          </cell>
          <cell r="E169">
            <v>0.48930906010790831</v>
          </cell>
          <cell r="F169">
            <v>0.51685231970601742</v>
          </cell>
          <cell r="G169">
            <v>0.50423876404795065</v>
          </cell>
          <cell r="H169">
            <v>0.5016942382986086</v>
          </cell>
          <cell r="I169">
            <v>0.53989774575333882</v>
          </cell>
          <cell r="J169">
            <v>0.52330023603088216</v>
          </cell>
          <cell r="K169">
            <v>0.51153909368571215</v>
          </cell>
          <cell r="L169">
            <v>0.50837655198389042</v>
          </cell>
          <cell r="M169">
            <v>0.51069093989209169</v>
          </cell>
          <cell r="N169">
            <v>0.48314768029398253</v>
          </cell>
          <cell r="O169">
            <v>0.49576123595204935</v>
          </cell>
          <cell r="P169">
            <v>0.4983057617013914</v>
          </cell>
          <cell r="Q169">
            <v>0.46010225424666118</v>
          </cell>
          <cell r="R169">
            <v>0.47669976396911778</v>
          </cell>
          <cell r="S169">
            <v>0.48846090631428779</v>
          </cell>
        </row>
        <row r="170">
          <cell r="A170" t="str">
            <v>Progress Energy, Inc.</v>
          </cell>
          <cell r="B170">
            <v>4057036</v>
          </cell>
          <cell r="C170" t="str">
            <v>Duke Energy Corporation</v>
          </cell>
          <cell r="D170" t="str">
            <v>N/A</v>
          </cell>
          <cell r="E170" t="str">
            <v>N/A</v>
          </cell>
          <cell r="F170" t="str">
            <v>N/A</v>
          </cell>
          <cell r="G170" t="str">
            <v>N/A</v>
          </cell>
          <cell r="H170" t="str">
            <v>N/A</v>
          </cell>
          <cell r="I170" t="str">
            <v>N/A</v>
          </cell>
          <cell r="J170" t="str">
            <v>N/A</v>
          </cell>
          <cell r="K170" t="str">
            <v>N/A</v>
          </cell>
          <cell r="L170" t="str">
            <v>N/A</v>
          </cell>
          <cell r="M170" t="str">
            <v>N/A</v>
          </cell>
          <cell r="N170" t="str">
            <v>N/A</v>
          </cell>
          <cell r="O170" t="str">
            <v>N/A</v>
          </cell>
          <cell r="P170" t="str">
            <v>N/A</v>
          </cell>
          <cell r="Q170" t="str">
            <v>N/A</v>
          </cell>
          <cell r="R170" t="str">
            <v>N/A</v>
          </cell>
          <cell r="S170" t="str">
            <v>N/A</v>
          </cell>
        </row>
        <row r="171">
          <cell r="A171" t="str">
            <v>Public Service Company of Colorado</v>
          </cell>
          <cell r="B171">
            <v>4057094</v>
          </cell>
          <cell r="C171" t="str">
            <v>Xcel Energy Inc.</v>
          </cell>
          <cell r="D171">
            <v>0.56509935533379108</v>
          </cell>
          <cell r="E171">
            <v>0.56122432238963105</v>
          </cell>
          <cell r="F171">
            <v>0.5420884847672931</v>
          </cell>
          <cell r="G171">
            <v>0.56526039769761693</v>
          </cell>
          <cell r="H171">
            <v>0.56378328364929564</v>
          </cell>
          <cell r="I171">
            <v>0.55831297741515762</v>
          </cell>
          <cell r="J171">
            <v>0.55662475086954011</v>
          </cell>
          <cell r="K171">
            <v>0.57102085379629941</v>
          </cell>
          <cell r="L171">
            <v>0.43490064466620887</v>
          </cell>
          <cell r="M171">
            <v>0.43877567761036895</v>
          </cell>
          <cell r="N171">
            <v>0.45791151523270684</v>
          </cell>
          <cell r="O171">
            <v>0.43473960230238307</v>
          </cell>
          <cell r="P171">
            <v>0.43621671635070436</v>
          </cell>
          <cell r="Q171">
            <v>0.44168702258484238</v>
          </cell>
          <cell r="R171">
            <v>0.44337524913045995</v>
          </cell>
          <cell r="S171">
            <v>0.42897914620370059</v>
          </cell>
        </row>
        <row r="172">
          <cell r="A172" t="str">
            <v>Public Service Company of New Hampshire</v>
          </cell>
          <cell r="B172">
            <v>4057022</v>
          </cell>
          <cell r="C172" t="str">
            <v>Northeast Utilities</v>
          </cell>
          <cell r="D172">
            <v>0.53919768757231523</v>
          </cell>
          <cell r="E172">
            <v>0.52442886742616723</v>
          </cell>
          <cell r="F172">
            <v>0.52266571298180764</v>
          </cell>
          <cell r="G172">
            <v>0.51899919390411764</v>
          </cell>
          <cell r="H172">
            <v>0.55778950457328447</v>
          </cell>
          <cell r="I172">
            <v>0.55518648324790298</v>
          </cell>
          <cell r="J172">
            <v>0.5240805737830001</v>
          </cell>
          <cell r="K172">
            <v>0.52124856136903452</v>
          </cell>
          <cell r="L172">
            <v>0.46080231242768477</v>
          </cell>
          <cell r="M172">
            <v>0.47557113257383282</v>
          </cell>
          <cell r="N172">
            <v>0.47733428701819236</v>
          </cell>
          <cell r="O172">
            <v>0.48100080609588231</v>
          </cell>
          <cell r="P172">
            <v>0.44221049542671553</v>
          </cell>
          <cell r="Q172">
            <v>0.44481351675209696</v>
          </cell>
          <cell r="R172">
            <v>0.47591942621699984</v>
          </cell>
          <cell r="S172">
            <v>0.47875143863096542</v>
          </cell>
        </row>
        <row r="173">
          <cell r="A173" t="str">
            <v>Public Service Company of New Mexico</v>
          </cell>
          <cell r="B173">
            <v>4073320</v>
          </cell>
          <cell r="C173" t="str">
            <v>PNM Resources, Inc.</v>
          </cell>
          <cell r="D173">
            <v>0.47654842290416599</v>
          </cell>
          <cell r="E173">
            <v>0.47371382919580574</v>
          </cell>
          <cell r="F173">
            <v>0.4693786363608613</v>
          </cell>
          <cell r="G173">
            <v>0.48628970691138879</v>
          </cell>
          <cell r="H173">
            <v>0.50017775994584324</v>
          </cell>
          <cell r="I173">
            <v>0.50296408095389755</v>
          </cell>
          <cell r="J173">
            <v>0.5132813804419506</v>
          </cell>
          <cell r="K173">
            <v>0.51007850728547122</v>
          </cell>
          <cell r="L173">
            <v>0.52345157709583401</v>
          </cell>
          <cell r="M173">
            <v>0.52628617080419426</v>
          </cell>
          <cell r="N173">
            <v>0.5306213636391387</v>
          </cell>
          <cell r="O173">
            <v>0.51371029308861116</v>
          </cell>
          <cell r="P173">
            <v>0.49982224005415676</v>
          </cell>
          <cell r="Q173">
            <v>0.49703591904610239</v>
          </cell>
          <cell r="R173">
            <v>0.4867186195580494</v>
          </cell>
          <cell r="S173">
            <v>0.48992149271452873</v>
          </cell>
        </row>
        <row r="174">
          <cell r="A174" t="str">
            <v>Public Service Company of North Carolina, Incorporated</v>
          </cell>
          <cell r="B174"/>
          <cell r="C174" t="str">
            <v>SCANA Corporation</v>
          </cell>
          <cell r="D174">
            <v>0.67134080460789813</v>
          </cell>
          <cell r="E174">
            <v>0.67430424039770376</v>
          </cell>
          <cell r="F174">
            <v>0.67528351773885964</v>
          </cell>
          <cell r="G174">
            <v>0.66699992541801312</v>
          </cell>
          <cell r="H174">
            <v>0.6633826241696118</v>
          </cell>
          <cell r="I174">
            <v>0.66740393189288849</v>
          </cell>
          <cell r="J174">
            <v>0.66858280296580774</v>
          </cell>
          <cell r="K174">
            <v>0.66097466297977159</v>
          </cell>
          <cell r="L174">
            <v>0.32865919539210187</v>
          </cell>
          <cell r="M174">
            <v>0.32569575960229624</v>
          </cell>
          <cell r="N174">
            <v>0.32471648226114036</v>
          </cell>
          <cell r="O174">
            <v>0.33300007458198683</v>
          </cell>
          <cell r="P174">
            <v>0.33661737583038814</v>
          </cell>
          <cell r="Q174">
            <v>0.33259606810711156</v>
          </cell>
          <cell r="R174">
            <v>0.33141719703419231</v>
          </cell>
          <cell r="S174">
            <v>0.33902533702022841</v>
          </cell>
        </row>
        <row r="175">
          <cell r="A175" t="str">
            <v>Public Service Company of Oklahoma</v>
          </cell>
          <cell r="B175">
            <v>4057023</v>
          </cell>
          <cell r="C175" t="str">
            <v>American Electric Power Company, Inc.</v>
          </cell>
          <cell r="D175">
            <v>0.49426819540697803</v>
          </cell>
          <cell r="E175">
            <v>0.482987987898508</v>
          </cell>
          <cell r="F175">
            <v>0.47512866895255923</v>
          </cell>
          <cell r="G175">
            <v>0.48514118309232501</v>
          </cell>
          <cell r="H175">
            <v>0.50464932656473438</v>
          </cell>
          <cell r="I175">
            <v>0.49485195104673452</v>
          </cell>
          <cell r="J175">
            <v>0.49094195811054225</v>
          </cell>
          <cell r="K175">
            <v>0.49099937893490819</v>
          </cell>
          <cell r="L175">
            <v>0.50573180459302192</v>
          </cell>
          <cell r="M175">
            <v>0.51701201210149206</v>
          </cell>
          <cell r="N175">
            <v>0.52487133104744077</v>
          </cell>
          <cell r="O175">
            <v>0.51485881690767499</v>
          </cell>
          <cell r="P175">
            <v>0.49535067343526562</v>
          </cell>
          <cell r="Q175">
            <v>0.50514804895326548</v>
          </cell>
          <cell r="R175">
            <v>0.5090580418894578</v>
          </cell>
          <cell r="S175">
            <v>0.50900062106509181</v>
          </cell>
        </row>
        <row r="176">
          <cell r="A176" t="str">
            <v>Public Service Electric and Gas Company</v>
          </cell>
          <cell r="B176">
            <v>4057095</v>
          </cell>
          <cell r="C176" t="str">
            <v>Public Service Enterprise Group Incorporated</v>
          </cell>
          <cell r="D176">
            <v>0.52396155323088078</v>
          </cell>
          <cell r="E176">
            <v>0.5162552820791827</v>
          </cell>
          <cell r="F176">
            <v>0.53146393027822036</v>
          </cell>
          <cell r="G176">
            <v>0.51541608181236387</v>
          </cell>
          <cell r="H176">
            <v>0.49697039847295266</v>
          </cell>
          <cell r="I176">
            <v>0.50255686773893604</v>
          </cell>
          <cell r="J176">
            <v>0.52049470307430534</v>
          </cell>
          <cell r="K176">
            <v>0.51938605471960586</v>
          </cell>
          <cell r="L176">
            <v>0.47603844676911927</v>
          </cell>
          <cell r="M176">
            <v>0.4837447179208173</v>
          </cell>
          <cell r="N176">
            <v>0.46853606972177969</v>
          </cell>
          <cell r="O176">
            <v>0.48458391818763608</v>
          </cell>
          <cell r="P176">
            <v>0.50302960152704734</v>
          </cell>
          <cell r="Q176">
            <v>0.49744313226106401</v>
          </cell>
          <cell r="R176">
            <v>0.47950529692569466</v>
          </cell>
          <cell r="S176">
            <v>0.48061394528039414</v>
          </cell>
        </row>
        <row r="177">
          <cell r="A177" t="str">
            <v>Public Service Enterprise Group Incorporated</v>
          </cell>
          <cell r="B177">
            <v>4050911</v>
          </cell>
          <cell r="C177"/>
          <cell r="D177">
            <v>0.52396155323088078</v>
          </cell>
          <cell r="E177">
            <v>0.5162552820791827</v>
          </cell>
          <cell r="F177">
            <v>0.53146393027822036</v>
          </cell>
          <cell r="G177">
            <v>0.51541608181236387</v>
          </cell>
          <cell r="H177">
            <v>0.49697039847295266</v>
          </cell>
          <cell r="I177">
            <v>0.50255686773893604</v>
          </cell>
          <cell r="J177">
            <v>0.52049470307430534</v>
          </cell>
          <cell r="K177">
            <v>0.51938605471960586</v>
          </cell>
          <cell r="L177">
            <v>0.47603844676911927</v>
          </cell>
          <cell r="M177">
            <v>0.4837447179208173</v>
          </cell>
          <cell r="N177">
            <v>0.46853606972177969</v>
          </cell>
          <cell r="O177">
            <v>0.48458391818763608</v>
          </cell>
          <cell r="P177">
            <v>0.50302960152704734</v>
          </cell>
          <cell r="Q177">
            <v>0.49744313226106401</v>
          </cell>
          <cell r="R177">
            <v>0.47950529692569466</v>
          </cell>
          <cell r="S177">
            <v>0.48061394528039414</v>
          </cell>
        </row>
        <row r="178">
          <cell r="A178" t="str">
            <v>Puget Energy, Inc.</v>
          </cell>
          <cell r="B178">
            <v>4026154</v>
          </cell>
          <cell r="C178" t="str">
            <v>Puget Holdings LLC</v>
          </cell>
          <cell r="D178">
            <v>0.47240470351894148</v>
          </cell>
          <cell r="E178">
            <v>0.4762921703956432</v>
          </cell>
          <cell r="F178">
            <v>0.48136062564729148</v>
          </cell>
          <cell r="G178">
            <v>0.47777654502754457</v>
          </cell>
          <cell r="H178">
            <v>0.46660146613495324</v>
          </cell>
          <cell r="I178">
            <v>0.47612837238770139</v>
          </cell>
          <cell r="J178">
            <v>0.48001152453918033</v>
          </cell>
          <cell r="K178">
            <v>0.47424759936310873</v>
          </cell>
          <cell r="L178">
            <v>0.52759529648105852</v>
          </cell>
          <cell r="M178">
            <v>0.5237078296043568</v>
          </cell>
          <cell r="N178">
            <v>0.51863937435270857</v>
          </cell>
          <cell r="O178">
            <v>0.52222345497245548</v>
          </cell>
          <cell r="P178">
            <v>0.53339853386504676</v>
          </cell>
          <cell r="Q178">
            <v>0.52387162761229866</v>
          </cell>
          <cell r="R178">
            <v>0.51998847546081972</v>
          </cell>
          <cell r="S178">
            <v>0.52575240063689133</v>
          </cell>
        </row>
        <row r="179">
          <cell r="A179" t="str">
            <v>Puget Sound Energy, Inc.</v>
          </cell>
          <cell r="B179">
            <v>4062485</v>
          </cell>
          <cell r="C179" t="str">
            <v>Puget Holdings LLC</v>
          </cell>
          <cell r="D179">
            <v>0.47240470351894148</v>
          </cell>
          <cell r="E179">
            <v>0.4762921703956432</v>
          </cell>
          <cell r="F179">
            <v>0.48136062564729148</v>
          </cell>
          <cell r="G179">
            <v>0.47777654502754457</v>
          </cell>
          <cell r="H179">
            <v>0.46660146613495324</v>
          </cell>
          <cell r="I179">
            <v>0.47612837238770139</v>
          </cell>
          <cell r="J179">
            <v>0.48001152453918033</v>
          </cell>
          <cell r="K179">
            <v>0.47424759936310873</v>
          </cell>
          <cell r="L179">
            <v>0.52759529648105852</v>
          </cell>
          <cell r="M179">
            <v>0.5237078296043568</v>
          </cell>
          <cell r="N179">
            <v>0.51863937435270857</v>
          </cell>
          <cell r="O179">
            <v>0.52222345497245548</v>
          </cell>
          <cell r="P179">
            <v>0.53339853386504676</v>
          </cell>
          <cell r="Q179">
            <v>0.52387162761229866</v>
          </cell>
          <cell r="R179">
            <v>0.51998847546081972</v>
          </cell>
          <cell r="S179">
            <v>0.52575240063689133</v>
          </cell>
        </row>
        <row r="180">
          <cell r="A180" t="str">
            <v>Rochester Gas and Electric Corporation</v>
          </cell>
          <cell r="B180">
            <v>4057096</v>
          </cell>
          <cell r="C180" t="str">
            <v>Iberdrola, S.A.</v>
          </cell>
          <cell r="D180">
            <v>0.52896896579516528</v>
          </cell>
          <cell r="E180">
            <v>0.5242834510062464</v>
          </cell>
          <cell r="F180">
            <v>0.52087458041470003</v>
          </cell>
          <cell r="G180">
            <v>0.50958892328861372</v>
          </cell>
          <cell r="H180">
            <v>0.50468211493737569</v>
          </cell>
          <cell r="I180">
            <v>0.50050649901102007</v>
          </cell>
          <cell r="J180">
            <v>0.47712585321786505</v>
          </cell>
          <cell r="K180">
            <v>0.49172248122804568</v>
          </cell>
          <cell r="L180">
            <v>0.47103103420483466</v>
          </cell>
          <cell r="M180">
            <v>0.47571654899375365</v>
          </cell>
          <cell r="N180">
            <v>0.47912541958529997</v>
          </cell>
          <cell r="O180">
            <v>0.49041107671138628</v>
          </cell>
          <cell r="P180">
            <v>0.49531788506262436</v>
          </cell>
          <cell r="Q180">
            <v>0.49949350098897993</v>
          </cell>
          <cell r="R180">
            <v>0.52287414678213495</v>
          </cell>
          <cell r="S180">
            <v>0.50827751877195437</v>
          </cell>
        </row>
        <row r="181">
          <cell r="A181" t="str">
            <v>Rockland Electric Company</v>
          </cell>
          <cell r="B181">
            <v>4062660</v>
          </cell>
          <cell r="C181" t="str">
            <v>Consolidated Edison, Inc.</v>
          </cell>
          <cell r="D181">
            <v>1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1</v>
          </cell>
          <cell r="J181">
            <v>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A182" t="str">
            <v>San Diego Gas &amp; Electric Co.</v>
          </cell>
          <cell r="B182">
            <v>4057097</v>
          </cell>
          <cell r="C182" t="str">
            <v>Sempra Energy</v>
          </cell>
          <cell r="D182">
            <v>0.54841181515657911</v>
          </cell>
          <cell r="E182">
            <v>0.5404816307482746</v>
          </cell>
          <cell r="F182">
            <v>0.53927293337864624</v>
          </cell>
          <cell r="G182">
            <v>0.5340223066611085</v>
          </cell>
          <cell r="H182">
            <v>0.5266131513602732</v>
          </cell>
          <cell r="I182">
            <v>0.54118930628575124</v>
          </cell>
          <cell r="J182">
            <v>0.53756941590120477</v>
          </cell>
          <cell r="K182">
            <v>0.5323552898731776</v>
          </cell>
          <cell r="L182">
            <v>0.45158818484342089</v>
          </cell>
          <cell r="M182">
            <v>0.4595183692517254</v>
          </cell>
          <cell r="N182">
            <v>0.46072706662135376</v>
          </cell>
          <cell r="O182">
            <v>0.4659776933388915</v>
          </cell>
          <cell r="P182">
            <v>0.47338684863972685</v>
          </cell>
          <cell r="Q182">
            <v>0.45881069371424882</v>
          </cell>
          <cell r="R182">
            <v>0.46243058409879523</v>
          </cell>
          <cell r="S182">
            <v>0.4676447101268224</v>
          </cell>
        </row>
        <row r="183">
          <cell r="A183" t="str">
            <v>SCANA Corporation</v>
          </cell>
          <cell r="B183">
            <v>4057061</v>
          </cell>
          <cell r="C183"/>
          <cell r="D183">
            <v>0.52339168863942642</v>
          </cell>
          <cell r="E183">
            <v>0.51723059914476377</v>
          </cell>
          <cell r="F183">
            <v>0.5310922461355152</v>
          </cell>
          <cell r="G183">
            <v>0.52609416458838831</v>
          </cell>
          <cell r="H183">
            <v>0.52393761890876056</v>
          </cell>
          <cell r="I183">
            <v>0.51800589564189581</v>
          </cell>
          <cell r="J183">
            <v>0.53033247099003877</v>
          </cell>
          <cell r="K183">
            <v>0.52135345899031182</v>
          </cell>
          <cell r="L183">
            <v>0.47660831136057352</v>
          </cell>
          <cell r="M183">
            <v>0.48276940085523623</v>
          </cell>
          <cell r="N183">
            <v>0.4689077538644848</v>
          </cell>
          <cell r="O183">
            <v>0.47390583541161163</v>
          </cell>
          <cell r="P183">
            <v>0.47606238109123938</v>
          </cell>
          <cell r="Q183">
            <v>0.48199410435810425</v>
          </cell>
          <cell r="R183">
            <v>0.46966752900996123</v>
          </cell>
          <cell r="S183">
            <v>0.47864654100968818</v>
          </cell>
        </row>
        <row r="184">
          <cell r="A184" t="str">
            <v>Sempra Energy</v>
          </cell>
          <cell r="B184">
            <v>4057062</v>
          </cell>
          <cell r="C184"/>
          <cell r="D184">
            <v>0.54841181515657911</v>
          </cell>
          <cell r="E184">
            <v>0.5404816307482746</v>
          </cell>
          <cell r="F184">
            <v>0.53927293337864624</v>
          </cell>
          <cell r="G184">
            <v>0.5340223066611085</v>
          </cell>
          <cell r="H184">
            <v>0.5266131513602732</v>
          </cell>
          <cell r="I184">
            <v>0.54118930628575124</v>
          </cell>
          <cell r="J184">
            <v>0.53756941590120477</v>
          </cell>
          <cell r="K184">
            <v>0.5323552898731776</v>
          </cell>
          <cell r="L184">
            <v>0.45158818484342089</v>
          </cell>
          <cell r="M184">
            <v>0.4595183692517254</v>
          </cell>
          <cell r="N184">
            <v>0.46072706662135376</v>
          </cell>
          <cell r="O184">
            <v>0.4659776933388915</v>
          </cell>
          <cell r="P184">
            <v>0.47338684863972685</v>
          </cell>
          <cell r="Q184">
            <v>0.45881069371424882</v>
          </cell>
          <cell r="R184">
            <v>0.46243058409879523</v>
          </cell>
          <cell r="S184">
            <v>0.4676447101268224</v>
          </cell>
        </row>
        <row r="185">
          <cell r="A185" t="str">
            <v>Sharyland Utilities, L.P.</v>
          </cell>
          <cell r="B185">
            <v>4082747</v>
          </cell>
          <cell r="C185"/>
          <cell r="D185">
            <v>1</v>
          </cell>
          <cell r="E185">
            <v>1</v>
          </cell>
          <cell r="F185">
            <v>1</v>
          </cell>
          <cell r="G185">
            <v>1</v>
          </cell>
          <cell r="H185">
            <v>0.84803289261528536</v>
          </cell>
          <cell r="I185">
            <v>0.59839357429718876</v>
          </cell>
          <cell r="J185">
            <v>0.84592111160914385</v>
          </cell>
          <cell r="K185">
            <v>0.7202578104019336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0.15196710738471461</v>
          </cell>
          <cell r="Q185">
            <v>0.40160642570281124</v>
          </cell>
          <cell r="R185">
            <v>0.15407888839085612</v>
          </cell>
          <cell r="S185">
            <v>0.2797421895980664</v>
          </cell>
        </row>
        <row r="186">
          <cell r="A186" t="str">
            <v>Sierra Pacific Power Company</v>
          </cell>
          <cell r="B186">
            <v>4057098</v>
          </cell>
          <cell r="C186" t="str">
            <v>Berkshire Hathaway Inc.</v>
          </cell>
          <cell r="D186">
            <v>0.47982262347741411</v>
          </cell>
          <cell r="E186">
            <v>0.47252635278686639</v>
          </cell>
          <cell r="F186">
            <v>0.46917554744410178</v>
          </cell>
          <cell r="G186">
            <v>0.46376629180689705</v>
          </cell>
          <cell r="H186">
            <v>0.47420476250715771</v>
          </cell>
          <cell r="I186">
            <v>0.47181813490915048</v>
          </cell>
          <cell r="J186">
            <v>0.47390440498737163</v>
          </cell>
          <cell r="K186">
            <v>0.46861426356980834</v>
          </cell>
          <cell r="L186">
            <v>0.52017737652258589</v>
          </cell>
          <cell r="M186">
            <v>0.52747364721313361</v>
          </cell>
          <cell r="N186">
            <v>0.53082445255589816</v>
          </cell>
          <cell r="O186">
            <v>0.5362337081931029</v>
          </cell>
          <cell r="P186">
            <v>0.52579523749284229</v>
          </cell>
          <cell r="Q186">
            <v>0.52818186509084952</v>
          </cell>
          <cell r="R186">
            <v>0.52609559501262837</v>
          </cell>
          <cell r="S186">
            <v>0.53138573643019171</v>
          </cell>
        </row>
        <row r="187">
          <cell r="A187" t="str">
            <v>South Carolina Electric &amp; Gas Co.</v>
          </cell>
          <cell r="B187">
            <v>4057099</v>
          </cell>
          <cell r="C187" t="str">
            <v>SCANA Corporation</v>
          </cell>
          <cell r="D187">
            <v>0.53468593399650466</v>
          </cell>
          <cell r="E187">
            <v>0.52846864509565594</v>
          </cell>
          <cell r="F187">
            <v>0.54361074500730644</v>
          </cell>
          <cell r="G187">
            <v>0.53899210691484356</v>
          </cell>
          <cell r="H187">
            <v>0.53680406830709093</v>
          </cell>
          <cell r="I187">
            <v>0.53078966611844847</v>
          </cell>
          <cell r="J187">
            <v>0.54436187432718097</v>
          </cell>
          <cell r="K187">
            <v>0.53605929038441202</v>
          </cell>
          <cell r="L187">
            <v>0.46531406600349534</v>
          </cell>
          <cell r="M187">
            <v>0.471531354904344</v>
          </cell>
          <cell r="N187">
            <v>0.45638925499269362</v>
          </cell>
          <cell r="O187">
            <v>0.46100789308515649</v>
          </cell>
          <cell r="P187">
            <v>0.46319593169290901</v>
          </cell>
          <cell r="Q187">
            <v>0.46921033388155153</v>
          </cell>
          <cell r="R187">
            <v>0.45563812567281903</v>
          </cell>
          <cell r="S187">
            <v>0.46394070961558792</v>
          </cell>
        </row>
        <row r="188">
          <cell r="A188" t="str">
            <v>Southern California Edison Co.</v>
          </cell>
          <cell r="B188">
            <v>4009083</v>
          </cell>
          <cell r="C188" t="str">
            <v>Edison International</v>
          </cell>
          <cell r="D188">
            <v>0.56606182236204761</v>
          </cell>
          <cell r="E188">
            <v>0.54924708510149145</v>
          </cell>
          <cell r="F188">
            <v>0.55462873533721491</v>
          </cell>
          <cell r="G188">
            <v>0.54774510181741487</v>
          </cell>
          <cell r="H188">
            <v>0.56512446828464602</v>
          </cell>
          <cell r="I188">
            <v>0.55762684528801865</v>
          </cell>
          <cell r="J188">
            <v>0.56208060070132515</v>
          </cell>
          <cell r="K188">
            <v>0.57082737398248662</v>
          </cell>
          <cell r="L188">
            <v>0.43393817763795245</v>
          </cell>
          <cell r="M188">
            <v>0.45075291489850855</v>
          </cell>
          <cell r="N188">
            <v>0.44537126466278509</v>
          </cell>
          <cell r="O188">
            <v>0.45225489818258519</v>
          </cell>
          <cell r="P188">
            <v>0.43487553171535404</v>
          </cell>
          <cell r="Q188">
            <v>0.4423731547119813</v>
          </cell>
          <cell r="R188">
            <v>0.43791939929867491</v>
          </cell>
          <cell r="S188">
            <v>0.42917262601751344</v>
          </cell>
        </row>
        <row r="189">
          <cell r="A189" t="str">
            <v>Southern California Gas Company</v>
          </cell>
          <cell r="B189"/>
          <cell r="C189" t="str">
            <v>Sempra Energy</v>
          </cell>
          <cell r="D189">
            <v>0.59369004476657428</v>
          </cell>
          <cell r="E189">
            <v>0.65583781143136299</v>
          </cell>
          <cell r="F189">
            <v>0.64897857498754363</v>
          </cell>
          <cell r="G189">
            <v>0.6416962925342814</v>
          </cell>
          <cell r="H189">
            <v>0.63264774798229628</v>
          </cell>
          <cell r="I189">
            <v>0.62262637068734961</v>
          </cell>
          <cell r="J189">
            <v>0.61519607843137258</v>
          </cell>
          <cell r="K189">
            <v>0.61031439602868176</v>
          </cell>
          <cell r="L189">
            <v>0.40630995523342572</v>
          </cell>
          <cell r="M189">
            <v>0.34416218856863701</v>
          </cell>
          <cell r="N189">
            <v>0.35102142501245642</v>
          </cell>
          <cell r="O189">
            <v>0.35830370746571866</v>
          </cell>
          <cell r="P189">
            <v>0.36735225201770372</v>
          </cell>
          <cell r="Q189">
            <v>0.37737362931265045</v>
          </cell>
          <cell r="R189">
            <v>0.38480392156862747</v>
          </cell>
          <cell r="S189">
            <v>0.38968560397131824</v>
          </cell>
        </row>
        <row r="190">
          <cell r="A190" t="str">
            <v>Southern Company</v>
          </cell>
          <cell r="B190">
            <v>4004298</v>
          </cell>
          <cell r="C190"/>
          <cell r="D190">
            <v>0.50261655706453134</v>
          </cell>
          <cell r="E190">
            <v>0.5036558006532782</v>
          </cell>
          <cell r="F190">
            <v>0.50176806553568332</v>
          </cell>
          <cell r="G190">
            <v>0.5190523364772327</v>
          </cell>
          <cell r="H190">
            <v>0.50754616898528948</v>
          </cell>
          <cell r="I190">
            <v>0.49231579455726715</v>
          </cell>
          <cell r="J190">
            <v>0.49038401475975679</v>
          </cell>
          <cell r="K190">
            <v>0.4974313496729364</v>
          </cell>
          <cell r="L190">
            <v>0.49738344293546871</v>
          </cell>
          <cell r="M190">
            <v>0.4963441993467218</v>
          </cell>
          <cell r="N190">
            <v>0.49823193446431674</v>
          </cell>
          <cell r="O190">
            <v>0.4809476635227673</v>
          </cell>
          <cell r="P190">
            <v>0.49245383101471052</v>
          </cell>
          <cell r="Q190">
            <v>0.50768420544273285</v>
          </cell>
          <cell r="R190">
            <v>0.50961598524024321</v>
          </cell>
          <cell r="S190">
            <v>0.50256865032706366</v>
          </cell>
        </row>
        <row r="191">
          <cell r="A191" t="str">
            <v>Southern Connecticut Gas Company</v>
          </cell>
          <cell r="B191"/>
          <cell r="C191" t="str">
            <v>UIL Holdings Corporation</v>
          </cell>
          <cell r="D191">
            <v>0.62772507056963589</v>
          </cell>
          <cell r="E191">
            <v>0.63326466479900767</v>
          </cell>
          <cell r="F191">
            <v>0.63257405254010524</v>
          </cell>
          <cell r="G191">
            <v>0.62980849266103167</v>
          </cell>
          <cell r="H191">
            <v>0.62272367379255744</v>
          </cell>
          <cell r="I191">
            <v>0.62710877593827841</v>
          </cell>
          <cell r="J191">
            <v>0.62634556139691488</v>
          </cell>
          <cell r="K191">
            <v>0.62464233944665026</v>
          </cell>
          <cell r="L191">
            <v>0.37227492943036411</v>
          </cell>
          <cell r="M191">
            <v>0.36673533520099233</v>
          </cell>
          <cell r="N191">
            <v>0.36742594745989471</v>
          </cell>
          <cell r="O191">
            <v>0.37019150733896833</v>
          </cell>
          <cell r="P191">
            <v>0.37727632620744261</v>
          </cell>
          <cell r="Q191">
            <v>0.37289122406172159</v>
          </cell>
          <cell r="R191">
            <v>0.37365443860308512</v>
          </cell>
          <cell r="S191">
            <v>0.37535766055334974</v>
          </cell>
        </row>
        <row r="192">
          <cell r="A192" t="str">
            <v>Southern Indiana Gas and Electric Company, Inc.</v>
          </cell>
          <cell r="B192">
            <v>4057100</v>
          </cell>
          <cell r="C192" t="str">
            <v>Vectren Corporation</v>
          </cell>
          <cell r="D192">
            <v>0.56139158659169019</v>
          </cell>
          <cell r="E192">
            <v>0.55774687715673221</v>
          </cell>
          <cell r="F192">
            <v>0.55610553288118869</v>
          </cell>
          <cell r="G192">
            <v>0.5633136903605529</v>
          </cell>
          <cell r="H192">
            <v>0.56262495225328457</v>
          </cell>
          <cell r="I192">
            <v>0.59123993410366005</v>
          </cell>
          <cell r="J192">
            <v>0.55280460383619268</v>
          </cell>
          <cell r="K192">
            <v>0.54899705232075946</v>
          </cell>
          <cell r="L192">
            <v>0.43860841340830986</v>
          </cell>
          <cell r="M192">
            <v>0.44225312284326779</v>
          </cell>
          <cell r="N192">
            <v>0.44389446711881125</v>
          </cell>
          <cell r="O192">
            <v>0.4366863096394471</v>
          </cell>
          <cell r="P192">
            <v>0.43737504774671537</v>
          </cell>
          <cell r="Q192">
            <v>0.40876006589634001</v>
          </cell>
          <cell r="R192">
            <v>0.44719539616380732</v>
          </cell>
          <cell r="S192">
            <v>0.45100294767924054</v>
          </cell>
        </row>
        <row r="193">
          <cell r="A193" t="str">
            <v>Southwestern Electric Power Company</v>
          </cell>
          <cell r="B193">
            <v>4057026</v>
          </cell>
          <cell r="C193" t="str">
            <v>American Electric Power Company, Inc.</v>
          </cell>
          <cell r="D193">
            <v>0.50598703093951292</v>
          </cell>
          <cell r="E193">
            <v>0.51259475841224733</v>
          </cell>
          <cell r="F193">
            <v>0.51175195961567377</v>
          </cell>
          <cell r="G193">
            <v>0.51211267760036638</v>
          </cell>
          <cell r="H193">
            <v>0.50220131606109075</v>
          </cell>
          <cell r="I193">
            <v>0.50521437433825334</v>
          </cell>
          <cell r="J193">
            <v>0.50543219762080072</v>
          </cell>
          <cell r="K193">
            <v>0.5079615437294942</v>
          </cell>
          <cell r="L193">
            <v>0.49401296906048708</v>
          </cell>
          <cell r="M193">
            <v>0.48740524158775267</v>
          </cell>
          <cell r="N193">
            <v>0.48824804038432629</v>
          </cell>
          <cell r="O193">
            <v>0.48788732239963367</v>
          </cell>
          <cell r="P193">
            <v>0.49779868393890925</v>
          </cell>
          <cell r="Q193">
            <v>0.49478562566174666</v>
          </cell>
          <cell r="R193">
            <v>0.49456780237919923</v>
          </cell>
          <cell r="S193">
            <v>0.49203845627050574</v>
          </cell>
        </row>
        <row r="194">
          <cell r="A194" t="str">
            <v>Southwestern Public Service Company</v>
          </cell>
          <cell r="B194">
            <v>4057027</v>
          </cell>
          <cell r="C194" t="str">
            <v>Xcel Energy Inc.</v>
          </cell>
          <cell r="D194">
            <v>0.53807814930614384</v>
          </cell>
          <cell r="E194">
            <v>0.52102527263396026</v>
          </cell>
          <cell r="F194">
            <v>0.5392343362168539</v>
          </cell>
          <cell r="G194">
            <v>0.53195288107613015</v>
          </cell>
          <cell r="H194">
            <v>0.52480510514994516</v>
          </cell>
          <cell r="I194">
            <v>0.54238011906109318</v>
          </cell>
          <cell r="J194">
            <v>0.52855961537804419</v>
          </cell>
          <cell r="K194">
            <v>0.51606369969118304</v>
          </cell>
          <cell r="L194">
            <v>0.46192185069385616</v>
          </cell>
          <cell r="M194">
            <v>0.47897472736603969</v>
          </cell>
          <cell r="N194">
            <v>0.46076566378314615</v>
          </cell>
          <cell r="O194">
            <v>0.4680471189238698</v>
          </cell>
          <cell r="P194">
            <v>0.47519489485005484</v>
          </cell>
          <cell r="Q194">
            <v>0.45761988093890688</v>
          </cell>
          <cell r="R194">
            <v>0.47144038462195587</v>
          </cell>
          <cell r="S194">
            <v>0.48393630030881696</v>
          </cell>
        </row>
        <row r="195">
          <cell r="A195" t="str">
            <v>Superior Water, Light and Power Company</v>
          </cell>
          <cell r="B195">
            <v>4063281</v>
          </cell>
          <cell r="C195" t="str">
            <v>ALLETE, Inc.</v>
          </cell>
          <cell r="D195">
            <v>0.58386925928728151</v>
          </cell>
          <cell r="E195">
            <v>0.58653455819338152</v>
          </cell>
          <cell r="F195">
            <v>0.58420901434856898</v>
          </cell>
          <cell r="G195">
            <v>0.56807865680315384</v>
          </cell>
          <cell r="H195">
            <v>0.61254993800799007</v>
          </cell>
          <cell r="I195">
            <v>0.61666893825814362</v>
          </cell>
          <cell r="J195">
            <v>0.61479198767334364</v>
          </cell>
          <cell r="K195">
            <v>0.60657835575692598</v>
          </cell>
          <cell r="L195">
            <v>0.41613074071271849</v>
          </cell>
          <cell r="M195">
            <v>0.41346544180661843</v>
          </cell>
          <cell r="N195">
            <v>0.41579098565143108</v>
          </cell>
          <cell r="O195">
            <v>0.43192134319684616</v>
          </cell>
          <cell r="P195">
            <v>0.38745006199200993</v>
          </cell>
          <cell r="Q195">
            <v>0.38333106174185633</v>
          </cell>
          <cell r="R195">
            <v>0.38520801232665641</v>
          </cell>
          <cell r="S195">
            <v>0.39342164424307408</v>
          </cell>
        </row>
        <row r="196">
          <cell r="A196" t="str">
            <v>Tampa Electric Company</v>
          </cell>
          <cell r="B196">
            <v>3010781</v>
          </cell>
          <cell r="C196" t="str">
            <v>TECO Energy, Inc.</v>
          </cell>
          <cell r="D196">
            <v>0.52848549428872393</v>
          </cell>
          <cell r="E196">
            <v>0.52459787392480117</v>
          </cell>
          <cell r="F196">
            <v>0.55045427241736811</v>
          </cell>
          <cell r="G196">
            <v>0.55208585360343299</v>
          </cell>
          <cell r="H196">
            <v>0.55076506192256103</v>
          </cell>
          <cell r="I196">
            <v>0.53986785725684261</v>
          </cell>
          <cell r="J196">
            <v>0.53566198877622906</v>
          </cell>
          <cell r="K196">
            <v>0.53778442132786053</v>
          </cell>
          <cell r="L196">
            <v>0.47151450571127607</v>
          </cell>
          <cell r="M196">
            <v>0.47540212607519877</v>
          </cell>
          <cell r="N196">
            <v>0.44954572758263189</v>
          </cell>
          <cell r="O196">
            <v>0.44791414639656701</v>
          </cell>
          <cell r="P196">
            <v>0.44923493807743897</v>
          </cell>
          <cell r="Q196">
            <v>0.46013214274315739</v>
          </cell>
          <cell r="R196">
            <v>0.46433801122377094</v>
          </cell>
          <cell r="S196">
            <v>0.46221557867213947</v>
          </cell>
        </row>
        <row r="197">
          <cell r="A197" t="str">
            <v>TECO Energy, Inc.</v>
          </cell>
          <cell r="B197">
            <v>3010780</v>
          </cell>
          <cell r="C197"/>
          <cell r="D197">
            <v>0.52848549428872393</v>
          </cell>
          <cell r="E197">
            <v>0.52459787392480117</v>
          </cell>
          <cell r="F197">
            <v>0.55045427241736811</v>
          </cell>
          <cell r="G197">
            <v>0.55208585360343299</v>
          </cell>
          <cell r="H197">
            <v>0.55076506192256103</v>
          </cell>
          <cell r="I197">
            <v>0.53986785725684261</v>
          </cell>
          <cell r="J197">
            <v>0.53566198877622906</v>
          </cell>
          <cell r="K197">
            <v>0.53778442132786053</v>
          </cell>
          <cell r="L197">
            <v>0.47151450571127607</v>
          </cell>
          <cell r="M197">
            <v>0.47540212607519877</v>
          </cell>
          <cell r="N197">
            <v>0.44954572758263189</v>
          </cell>
          <cell r="O197">
            <v>0.44791414639656701</v>
          </cell>
          <cell r="P197">
            <v>0.44923493807743897</v>
          </cell>
          <cell r="Q197">
            <v>0.46013214274315739</v>
          </cell>
          <cell r="R197">
            <v>0.46433801122377094</v>
          </cell>
          <cell r="S197">
            <v>0.46221557867213947</v>
          </cell>
        </row>
        <row r="198">
          <cell r="A198" t="str">
            <v>Texas-New Mexico Power Company</v>
          </cell>
          <cell r="B198"/>
          <cell r="C198" t="str">
            <v>PNM Resources, Inc.</v>
          </cell>
          <cell r="D198">
            <v>0.58486199483800083</v>
          </cell>
          <cell r="E198">
            <v>0.58346976648867732</v>
          </cell>
          <cell r="F198">
            <v>0.60272180924156882</v>
          </cell>
          <cell r="G198">
            <v>0.59946457965569566</v>
          </cell>
          <cell r="H198">
            <v>0.58921061926137397</v>
          </cell>
          <cell r="I198">
            <v>0.58409909246873981</v>
          </cell>
          <cell r="J198">
            <v>0.59998023928430277</v>
          </cell>
          <cell r="K198">
            <v>0.59815863492919163</v>
          </cell>
          <cell r="L198">
            <v>0.41513800516199917</v>
          </cell>
          <cell r="M198">
            <v>0.41653023351132262</v>
          </cell>
          <cell r="N198">
            <v>0.39727819075843113</v>
          </cell>
          <cell r="O198">
            <v>0.40053542034430434</v>
          </cell>
          <cell r="P198">
            <v>0.41078938073862603</v>
          </cell>
          <cell r="Q198">
            <v>0.41590090753126019</v>
          </cell>
          <cell r="R198">
            <v>0.40001976071569717</v>
          </cell>
          <cell r="S198">
            <v>0.40184136507080837</v>
          </cell>
        </row>
        <row r="199">
          <cell r="A199" t="str">
            <v>Toledo Edison Company</v>
          </cell>
          <cell r="B199">
            <v>4057029</v>
          </cell>
          <cell r="C199" t="str">
            <v>FirstEnergy Corp.</v>
          </cell>
          <cell r="D199">
            <v>0.51507178560624356</v>
          </cell>
          <cell r="E199">
            <v>0.50701594494465407</v>
          </cell>
          <cell r="F199">
            <v>0.50110296164834589</v>
          </cell>
          <cell r="G199">
            <v>0.51863164072509649</v>
          </cell>
          <cell r="H199">
            <v>0.52446838626787018</v>
          </cell>
          <cell r="I199">
            <v>0.39892298924910197</v>
          </cell>
          <cell r="J199">
            <v>0.38123580449392858</v>
          </cell>
          <cell r="K199">
            <v>0.37704362937741975</v>
          </cell>
          <cell r="L199">
            <v>0.4849282143937565</v>
          </cell>
          <cell r="M199">
            <v>0.49298405505534598</v>
          </cell>
          <cell r="N199">
            <v>0.49889703835165417</v>
          </cell>
          <cell r="O199">
            <v>0.48136835927490351</v>
          </cell>
          <cell r="P199">
            <v>0.47553161373212982</v>
          </cell>
          <cell r="Q199">
            <v>0.60107701075089803</v>
          </cell>
          <cell r="R199">
            <v>0.61876419550607142</v>
          </cell>
          <cell r="S199">
            <v>0.62295637062258025</v>
          </cell>
        </row>
        <row r="200">
          <cell r="A200" t="str">
            <v>Tucson Electric Power Company</v>
          </cell>
          <cell r="B200">
            <v>4057030</v>
          </cell>
          <cell r="C200" t="str">
            <v>Fortis Inc.</v>
          </cell>
          <cell r="D200">
            <v>0.4258225850449428</v>
          </cell>
          <cell r="E200">
            <v>0.41532792511142158</v>
          </cell>
          <cell r="F200">
            <v>0.40539404595910183</v>
          </cell>
          <cell r="G200">
            <v>0.43086392982018562</v>
          </cell>
          <cell r="H200">
            <v>0.43440099812458716</v>
          </cell>
          <cell r="I200">
            <v>0.42240938567930469</v>
          </cell>
          <cell r="J200">
            <v>0.41363183893618438</v>
          </cell>
          <cell r="K200">
            <v>0.41303991134011714</v>
          </cell>
          <cell r="L200">
            <v>0.57417741495505714</v>
          </cell>
          <cell r="M200">
            <v>0.58467207488857842</v>
          </cell>
          <cell r="N200">
            <v>0.59460595404089822</v>
          </cell>
          <cell r="O200">
            <v>0.56913607017981438</v>
          </cell>
          <cell r="P200">
            <v>0.5655990018754129</v>
          </cell>
          <cell r="Q200">
            <v>0.57759061432069536</v>
          </cell>
          <cell r="R200">
            <v>0.58636816106381562</v>
          </cell>
          <cell r="S200">
            <v>0.58696008865988281</v>
          </cell>
        </row>
        <row r="201">
          <cell r="A201" t="str">
            <v>UGI Corporation</v>
          </cell>
          <cell r="B201">
            <v>4057537</v>
          </cell>
          <cell r="C201"/>
          <cell r="D201">
            <v>0.7247205172696588</v>
          </cell>
          <cell r="E201">
            <v>0.5737844225509201</v>
          </cell>
          <cell r="F201">
            <v>0.5772608478356348</v>
          </cell>
          <cell r="G201">
            <v>0.56067688606134514</v>
          </cell>
          <cell r="H201">
            <v>0.5520866691364692</v>
          </cell>
          <cell r="I201">
            <v>0.58382551746094724</v>
          </cell>
          <cell r="J201">
            <v>0.58064509365243444</v>
          </cell>
          <cell r="K201">
            <v>0.56134418762771277</v>
          </cell>
          <cell r="L201">
            <v>0.27527948273034125</v>
          </cell>
          <cell r="M201">
            <v>0.42621557744907984</v>
          </cell>
          <cell r="N201">
            <v>0.4227391521643652</v>
          </cell>
          <cell r="O201">
            <v>0.43932311393865492</v>
          </cell>
          <cell r="P201">
            <v>0.44791333086353086</v>
          </cell>
          <cell r="Q201">
            <v>0.41617448253905276</v>
          </cell>
          <cell r="R201">
            <v>0.41935490634756556</v>
          </cell>
          <cell r="S201">
            <v>0.43865581237228718</v>
          </cell>
        </row>
        <row r="202">
          <cell r="A202" t="str">
            <v>UGI Utilities, Inc.</v>
          </cell>
          <cell r="B202">
            <v>4057538</v>
          </cell>
          <cell r="C202" t="str">
            <v>UGI Corporation</v>
          </cell>
          <cell r="D202">
            <v>0.7247205172696588</v>
          </cell>
          <cell r="E202">
            <v>0.5737844225509201</v>
          </cell>
          <cell r="F202">
            <v>0.5772608478356348</v>
          </cell>
          <cell r="G202">
            <v>0.56067688606134514</v>
          </cell>
          <cell r="H202">
            <v>0.5520866691364692</v>
          </cell>
          <cell r="I202">
            <v>0.58382551746094724</v>
          </cell>
          <cell r="J202">
            <v>0.58064509365243444</v>
          </cell>
          <cell r="K202">
            <v>0.56134418762771277</v>
          </cell>
          <cell r="L202">
            <v>0.27527948273034125</v>
          </cell>
          <cell r="M202">
            <v>0.42621557744907984</v>
          </cell>
          <cell r="N202">
            <v>0.4227391521643652</v>
          </cell>
          <cell r="O202">
            <v>0.43932311393865492</v>
          </cell>
          <cell r="P202">
            <v>0.44791333086353086</v>
          </cell>
          <cell r="Q202">
            <v>0.41617448253905276</v>
          </cell>
          <cell r="R202">
            <v>0.41935490634756556</v>
          </cell>
          <cell r="S202">
            <v>0.43865581237228718</v>
          </cell>
        </row>
        <row r="203">
          <cell r="A203" t="str">
            <v>UIL Holdings Corporation</v>
          </cell>
          <cell r="B203">
            <v>4057523</v>
          </cell>
          <cell r="C203"/>
          <cell r="D203">
            <v>0.49754286539514136</v>
          </cell>
          <cell r="E203">
            <v>0.48455292681707501</v>
          </cell>
          <cell r="F203">
            <v>0.48355387939328304</v>
          </cell>
          <cell r="G203">
            <v>0.48311152847270111</v>
          </cell>
          <cell r="H203">
            <v>0.49930627085655244</v>
          </cell>
          <cell r="I203">
            <v>0.50805949564701036</v>
          </cell>
          <cell r="J203">
            <v>0.51409665847641051</v>
          </cell>
          <cell r="K203">
            <v>0.51328476246368393</v>
          </cell>
          <cell r="L203">
            <v>0.50245713460485864</v>
          </cell>
          <cell r="M203">
            <v>0.51544707318292504</v>
          </cell>
          <cell r="N203">
            <v>0.51644612060671702</v>
          </cell>
          <cell r="O203">
            <v>0.51688847152729889</v>
          </cell>
          <cell r="P203">
            <v>0.50069372914344756</v>
          </cell>
          <cell r="Q203">
            <v>0.49194050435298964</v>
          </cell>
          <cell r="R203">
            <v>0.48590334152358944</v>
          </cell>
          <cell r="S203">
            <v>0.48671523753631601</v>
          </cell>
        </row>
        <row r="204">
          <cell r="A204" t="str">
            <v>Union Electric Company</v>
          </cell>
          <cell r="B204">
            <v>4057102</v>
          </cell>
          <cell r="C204" t="str">
            <v>Ameren Corporation</v>
          </cell>
          <cell r="D204">
            <v>0.52661514437473356</v>
          </cell>
          <cell r="E204">
            <v>0.51986984260660052</v>
          </cell>
          <cell r="F204">
            <v>0.53401161741016256</v>
          </cell>
          <cell r="G204">
            <v>0.53591715218832969</v>
          </cell>
          <cell r="H204">
            <v>0.52527128470779161</v>
          </cell>
          <cell r="I204">
            <v>0.51921324871603225</v>
          </cell>
          <cell r="J204">
            <v>0.5195896004213113</v>
          </cell>
          <cell r="K204">
            <v>0.52272863241140965</v>
          </cell>
          <cell r="L204">
            <v>0.4733848556252665</v>
          </cell>
          <cell r="M204">
            <v>0.48013015739339954</v>
          </cell>
          <cell r="N204">
            <v>0.46598838258983738</v>
          </cell>
          <cell r="O204">
            <v>0.46408284781167031</v>
          </cell>
          <cell r="P204">
            <v>0.47472871529220834</v>
          </cell>
          <cell r="Q204">
            <v>0.48078675128396775</v>
          </cell>
          <cell r="R204">
            <v>0.4804103995786887</v>
          </cell>
          <cell r="S204">
            <v>0.47727136758859035</v>
          </cell>
        </row>
        <row r="205">
          <cell r="A205" t="str">
            <v>United Illuminating Company</v>
          </cell>
          <cell r="B205">
            <v>3004222</v>
          </cell>
          <cell r="C205" t="str">
            <v>UIL Holdings Corporation</v>
          </cell>
          <cell r="D205">
            <v>0.49754286539514136</v>
          </cell>
          <cell r="E205">
            <v>0.48455292681707501</v>
          </cell>
          <cell r="F205">
            <v>0.48355387939328304</v>
          </cell>
          <cell r="G205">
            <v>0.48311152847270111</v>
          </cell>
          <cell r="H205">
            <v>0.49930627085655244</v>
          </cell>
          <cell r="I205">
            <v>0.50805949564701036</v>
          </cell>
          <cell r="J205">
            <v>0.51409665847641051</v>
          </cell>
          <cell r="K205">
            <v>0.51328476246368393</v>
          </cell>
          <cell r="L205">
            <v>0.50245713460485864</v>
          </cell>
          <cell r="M205">
            <v>0.51544707318292504</v>
          </cell>
          <cell r="N205">
            <v>0.51644612060671702</v>
          </cell>
          <cell r="O205">
            <v>0.51688847152729889</v>
          </cell>
          <cell r="P205">
            <v>0.50069372914344756</v>
          </cell>
          <cell r="Q205">
            <v>0.49194050435298964</v>
          </cell>
          <cell r="R205">
            <v>0.48590334152358944</v>
          </cell>
          <cell r="S205">
            <v>0.48671523753631601</v>
          </cell>
        </row>
        <row r="206">
          <cell r="A206" t="str">
            <v>Unitil Corporation</v>
          </cell>
          <cell r="B206">
            <v>4056953</v>
          </cell>
          <cell r="C206"/>
          <cell r="D206">
            <v>0.47285372393700953</v>
          </cell>
          <cell r="E206">
            <v>0.47213023602816712</v>
          </cell>
          <cell r="F206">
            <v>0.47533735807875538</v>
          </cell>
          <cell r="G206">
            <v>0.47700000706279533</v>
          </cell>
          <cell r="H206">
            <v>0.47179378829495033</v>
          </cell>
          <cell r="I206">
            <v>0.47258311211124981</v>
          </cell>
          <cell r="J206">
            <v>0.47421552957011864</v>
          </cell>
          <cell r="K206">
            <v>0.47175844570205061</v>
          </cell>
          <cell r="L206">
            <v>0.52714627606299047</v>
          </cell>
          <cell r="M206">
            <v>0.52786976397183283</v>
          </cell>
          <cell r="N206">
            <v>0.52466264192124468</v>
          </cell>
          <cell r="O206">
            <v>0.52299999293720467</v>
          </cell>
          <cell r="P206">
            <v>0.52820621170504967</v>
          </cell>
          <cell r="Q206">
            <v>0.52741688788875019</v>
          </cell>
          <cell r="R206">
            <v>0.52578447042988141</v>
          </cell>
          <cell r="S206">
            <v>0.52824155429794939</v>
          </cell>
        </row>
        <row r="207">
          <cell r="A207" t="str">
            <v>Unitil Energy Systems, Inc.</v>
          </cell>
          <cell r="B207">
            <v>4059391</v>
          </cell>
          <cell r="C207" t="str">
            <v>Unitil Corporation</v>
          </cell>
          <cell r="D207">
            <v>0.46914751726929482</v>
          </cell>
          <cell r="E207">
            <v>0.46662399658639359</v>
          </cell>
          <cell r="F207">
            <v>0.46632867482739065</v>
          </cell>
          <cell r="G207">
            <v>0.46680529728937142</v>
          </cell>
          <cell r="H207">
            <v>0.46683017208056193</v>
          </cell>
          <cell r="I207">
            <v>0.46361283574484063</v>
          </cell>
          <cell r="J207">
            <v>0.46439211853002416</v>
          </cell>
          <cell r="K207">
            <v>0.4659688659848869</v>
          </cell>
          <cell r="L207">
            <v>0.53085248273070518</v>
          </cell>
          <cell r="M207">
            <v>0.53337600341360647</v>
          </cell>
          <cell r="N207">
            <v>0.53367132517260929</v>
          </cell>
          <cell r="O207">
            <v>0.53319470271062852</v>
          </cell>
          <cell r="P207">
            <v>0.53316982791943801</v>
          </cell>
          <cell r="Q207">
            <v>0.53638716425515942</v>
          </cell>
          <cell r="R207">
            <v>0.53560788146997584</v>
          </cell>
          <cell r="S207">
            <v>0.53403113401511304</v>
          </cell>
        </row>
        <row r="208">
          <cell r="A208" t="str">
            <v>UNS Electric, Inc.</v>
          </cell>
          <cell r="B208">
            <v>4092733</v>
          </cell>
          <cell r="C208" t="str">
            <v>Fortis Inc.</v>
          </cell>
          <cell r="D208">
            <v>0.53968450684276681</v>
          </cell>
          <cell r="E208">
            <v>0.53721338378894079</v>
          </cell>
          <cell r="F208">
            <v>0.53090099485073627</v>
          </cell>
          <cell r="G208">
            <v>0.52830188679245282</v>
          </cell>
          <cell r="H208">
            <v>0.52586065409346383</v>
          </cell>
          <cell r="I208">
            <v>0.53390817991144257</v>
          </cell>
          <cell r="J208">
            <v>0.52739130908971932</v>
          </cell>
          <cell r="K208">
            <v>0.52339052647015694</v>
          </cell>
          <cell r="L208">
            <v>0.46031549315723314</v>
          </cell>
          <cell r="M208">
            <v>0.46278661621105915</v>
          </cell>
          <cell r="N208">
            <v>0.46909900514926367</v>
          </cell>
          <cell r="O208">
            <v>0.47169811320754718</v>
          </cell>
          <cell r="P208">
            <v>0.47413934590653617</v>
          </cell>
          <cell r="Q208">
            <v>0.46609182008855743</v>
          </cell>
          <cell r="R208">
            <v>0.47260869091028068</v>
          </cell>
          <cell r="S208">
            <v>0.47660947352984306</v>
          </cell>
        </row>
        <row r="209">
          <cell r="A209" t="str">
            <v>UNS Energy Corporation</v>
          </cell>
          <cell r="B209">
            <v>4056952</v>
          </cell>
          <cell r="C209" t="str">
            <v>Fortis Inc.</v>
          </cell>
          <cell r="D209">
            <v>0.43785459875033816</v>
          </cell>
          <cell r="E209">
            <v>0.42835589865429968</v>
          </cell>
          <cell r="F209">
            <v>0.4188490931352164</v>
          </cell>
          <cell r="G209">
            <v>0.44193955771564231</v>
          </cell>
          <cell r="H209">
            <v>0.44468905465492864</v>
          </cell>
          <cell r="I209">
            <v>0.43538227419754499</v>
          </cell>
          <cell r="J209">
            <v>0.42688183198219848</v>
          </cell>
          <cell r="K209">
            <v>0.42580935289950067</v>
          </cell>
          <cell r="L209">
            <v>0.56214540124966184</v>
          </cell>
          <cell r="M209">
            <v>0.57164410134570032</v>
          </cell>
          <cell r="N209">
            <v>0.58115090686478366</v>
          </cell>
          <cell r="O209">
            <v>0.55806044228435769</v>
          </cell>
          <cell r="P209">
            <v>0.55531094534507131</v>
          </cell>
          <cell r="Q209">
            <v>0.56461772580245506</v>
          </cell>
          <cell r="R209">
            <v>0.57311816801780158</v>
          </cell>
          <cell r="S209">
            <v>0.57419064710049939</v>
          </cell>
        </row>
        <row r="210">
          <cell r="A210" t="str">
            <v>Upper Peninsula Power Company</v>
          </cell>
          <cell r="B210">
            <v>4081463</v>
          </cell>
          <cell r="C210" t="str">
            <v>Balfour Beatty plc</v>
          </cell>
          <cell r="D210">
            <v>0.57189545069675796</v>
          </cell>
          <cell r="E210">
            <v>0.61375296927404865</v>
          </cell>
          <cell r="F210">
            <v>0.62887822257410064</v>
          </cell>
          <cell r="G210">
            <v>0.62722731678222621</v>
          </cell>
          <cell r="H210">
            <v>0.6220781920220706</v>
          </cell>
          <cell r="I210">
            <v>0.63802453535513082</v>
          </cell>
          <cell r="J210">
            <v>0.64724369047237273</v>
          </cell>
          <cell r="K210">
            <v>0.63861438183347352</v>
          </cell>
          <cell r="L210">
            <v>0.42810454930324204</v>
          </cell>
          <cell r="M210">
            <v>0.38624703072595129</v>
          </cell>
          <cell r="N210">
            <v>0.37112177742589936</v>
          </cell>
          <cell r="O210">
            <v>0.37277268321777379</v>
          </cell>
          <cell r="P210">
            <v>0.37792180797792935</v>
          </cell>
          <cell r="Q210">
            <v>0.36197546464486918</v>
          </cell>
          <cell r="R210">
            <v>0.35275630952762721</v>
          </cell>
          <cell r="S210">
            <v>0.36138561816652648</v>
          </cell>
        </row>
        <row r="211">
          <cell r="A211" t="str">
            <v>Vectren Corporation</v>
          </cell>
          <cell r="B211">
            <v>4057065</v>
          </cell>
          <cell r="C211"/>
          <cell r="D211">
            <v>0.56139158659169019</v>
          </cell>
          <cell r="E211">
            <v>0.55774687715673221</v>
          </cell>
          <cell r="F211">
            <v>0.55610553288118869</v>
          </cell>
          <cell r="G211">
            <v>0.5633136903605529</v>
          </cell>
          <cell r="H211">
            <v>0.56262495225328457</v>
          </cell>
          <cell r="I211">
            <v>0.59123993410366005</v>
          </cell>
          <cell r="J211">
            <v>0.55280460383619268</v>
          </cell>
          <cell r="K211">
            <v>0.54899705232075946</v>
          </cell>
          <cell r="L211">
            <v>0.43860841340830986</v>
          </cell>
          <cell r="M211">
            <v>0.44225312284326779</v>
          </cell>
          <cell r="N211">
            <v>0.44389446711881125</v>
          </cell>
          <cell r="O211">
            <v>0.4366863096394471</v>
          </cell>
          <cell r="P211">
            <v>0.43737504774671537</v>
          </cell>
          <cell r="Q211">
            <v>0.40876006589634001</v>
          </cell>
          <cell r="R211">
            <v>0.44719539616380732</v>
          </cell>
          <cell r="S211">
            <v>0.45100294767924054</v>
          </cell>
        </row>
        <row r="212">
          <cell r="A212" t="str">
            <v>Vectren Energy Delivery of Ohio, Inc.</v>
          </cell>
          <cell r="B212">
            <v>4092964</v>
          </cell>
          <cell r="C212" t="str">
            <v>Vectren Corporation</v>
          </cell>
          <cell r="D212" t="str">
            <v>N/A</v>
          </cell>
          <cell r="E212" t="str">
            <v>N/A</v>
          </cell>
          <cell r="F212" t="str">
            <v>N/A</v>
          </cell>
          <cell r="G212" t="str">
            <v>N/A</v>
          </cell>
          <cell r="H212" t="str">
            <v>N/A</v>
          </cell>
          <cell r="I212" t="str">
            <v>N/A</v>
          </cell>
          <cell r="J212" t="str">
            <v>N/A</v>
          </cell>
          <cell r="K212" t="str">
            <v>N/A</v>
          </cell>
          <cell r="L212" t="str">
            <v>N/A</v>
          </cell>
          <cell r="M212" t="str">
            <v>N/A</v>
          </cell>
          <cell r="N212" t="str">
            <v>N/A</v>
          </cell>
          <cell r="O212" t="str">
            <v>N/A</v>
          </cell>
          <cell r="P212" t="str">
            <v>N/A</v>
          </cell>
          <cell r="Q212" t="str">
            <v>N/A</v>
          </cell>
          <cell r="R212" t="str">
            <v>N/A</v>
          </cell>
          <cell r="S212" t="str">
            <v>N/A</v>
          </cell>
        </row>
        <row r="213">
          <cell r="A213" t="str">
            <v>Virginia Electric and Power Company</v>
          </cell>
          <cell r="B213">
            <v>4057032</v>
          </cell>
          <cell r="C213" t="str">
            <v>Dominion Resources, Inc.</v>
          </cell>
          <cell r="D213">
            <v>0.53798415646484732</v>
          </cell>
          <cell r="E213">
            <v>0.53514933285510247</v>
          </cell>
          <cell r="F213">
            <v>0.53505081672219967</v>
          </cell>
          <cell r="G213">
            <v>0.55596654336848006</v>
          </cell>
          <cell r="H213">
            <v>0.55357068089574801</v>
          </cell>
          <cell r="I213">
            <v>0.56733005085274224</v>
          </cell>
          <cell r="J213">
            <v>0.56350330811126947</v>
          </cell>
          <cell r="K213">
            <v>0.58731661476225561</v>
          </cell>
          <cell r="L213">
            <v>0.46201584353515263</v>
          </cell>
          <cell r="M213">
            <v>0.46485066714489759</v>
          </cell>
          <cell r="N213">
            <v>0.46494918327780027</v>
          </cell>
          <cell r="O213">
            <v>0.44403345663151994</v>
          </cell>
          <cell r="P213">
            <v>0.44642931910425199</v>
          </cell>
          <cell r="Q213">
            <v>0.43266994914725776</v>
          </cell>
          <cell r="R213">
            <v>0.43649669188873047</v>
          </cell>
          <cell r="S213">
            <v>0.41268338523774439</v>
          </cell>
        </row>
        <row r="214">
          <cell r="A214" t="str">
            <v>West Penn Power Company</v>
          </cell>
          <cell r="B214">
            <v>4057033</v>
          </cell>
          <cell r="C214" t="str">
            <v>FirstEnergy Corp.</v>
          </cell>
          <cell r="D214">
            <v>0.55209843450913787</v>
          </cell>
          <cell r="E214">
            <v>0.54314728942246338</v>
          </cell>
          <cell r="F214">
            <v>0.53623265027334055</v>
          </cell>
          <cell r="G214">
            <v>0.52514408319238237</v>
          </cell>
          <cell r="H214">
            <v>0.529867030637034</v>
          </cell>
          <cell r="I214">
            <v>0.52022589518693796</v>
          </cell>
          <cell r="J214">
            <v>0.51163659774414449</v>
          </cell>
          <cell r="K214">
            <v>0.51234768080029047</v>
          </cell>
          <cell r="L214">
            <v>0.44790156549086219</v>
          </cell>
          <cell r="M214">
            <v>0.45685271057753668</v>
          </cell>
          <cell r="N214">
            <v>0.46376734972665945</v>
          </cell>
          <cell r="O214">
            <v>0.47485591680761763</v>
          </cell>
          <cell r="P214">
            <v>0.470132969362966</v>
          </cell>
          <cell r="Q214">
            <v>0.47977410481306204</v>
          </cell>
          <cell r="R214">
            <v>0.48836340225585551</v>
          </cell>
          <cell r="S214">
            <v>0.48765231919970953</v>
          </cell>
        </row>
        <row r="215">
          <cell r="A215" t="str">
            <v>Westar Energy (KPL)</v>
          </cell>
          <cell r="B215">
            <v>4082573</v>
          </cell>
          <cell r="C215" t="str">
            <v>Westar Energy, Inc.</v>
          </cell>
          <cell r="D215">
            <v>0.59257157905989766</v>
          </cell>
          <cell r="E215">
            <v>0.55575583607888013</v>
          </cell>
          <cell r="F215">
            <v>0.57172795953780908</v>
          </cell>
          <cell r="G215">
            <v>0.56896227592786897</v>
          </cell>
          <cell r="H215">
            <v>0.56655458300975159</v>
          </cell>
          <cell r="I215">
            <v>0.58658411763237384</v>
          </cell>
          <cell r="J215">
            <v>0.58413420679673256</v>
          </cell>
          <cell r="K215">
            <v>0.61400252415769008</v>
          </cell>
          <cell r="L215">
            <v>0.40742842094010229</v>
          </cell>
          <cell r="M215">
            <v>0.44424416392111987</v>
          </cell>
          <cell r="N215">
            <v>0.42827204046219092</v>
          </cell>
          <cell r="O215">
            <v>0.43103772407213109</v>
          </cell>
          <cell r="P215">
            <v>0.43344541699024836</v>
          </cell>
          <cell r="Q215">
            <v>0.41341588236762611</v>
          </cell>
          <cell r="R215">
            <v>0.4158657932032675</v>
          </cell>
          <cell r="S215">
            <v>0.38599747584230987</v>
          </cell>
        </row>
        <row r="216">
          <cell r="A216" t="str">
            <v>Westar Energy, Inc.</v>
          </cell>
          <cell r="B216">
            <v>4057066</v>
          </cell>
          <cell r="C216"/>
          <cell r="D216">
            <v>0.64876912944914633</v>
          </cell>
          <cell r="E216">
            <v>0.64031714408811513</v>
          </cell>
          <cell r="F216">
            <v>0.62055433341360455</v>
          </cell>
          <cell r="G216">
            <v>0.61812695172712906</v>
          </cell>
          <cell r="H216">
            <v>0.602099056758296</v>
          </cell>
          <cell r="I216">
            <v>0.61339061763380587</v>
          </cell>
          <cell r="J216">
            <v>0.60273837107611894</v>
          </cell>
          <cell r="K216">
            <v>0.62148280698230629</v>
          </cell>
          <cell r="L216">
            <v>0.35123087055085361</v>
          </cell>
          <cell r="M216">
            <v>0.35968285591188487</v>
          </cell>
          <cell r="N216">
            <v>0.37944566658639545</v>
          </cell>
          <cell r="O216">
            <v>0.38187304827287089</v>
          </cell>
          <cell r="P216">
            <v>0.39790094324170405</v>
          </cell>
          <cell r="Q216">
            <v>0.38660938236619408</v>
          </cell>
          <cell r="R216">
            <v>0.39726162892388106</v>
          </cell>
          <cell r="S216">
            <v>0.37851719301769365</v>
          </cell>
        </row>
        <row r="217">
          <cell r="A217" t="str">
            <v>Western Massachusetts Electric Company</v>
          </cell>
          <cell r="B217">
            <v>4057035</v>
          </cell>
          <cell r="C217" t="str">
            <v>Northeast Utilities</v>
          </cell>
          <cell r="D217">
            <v>0.49965101381144589</v>
          </cell>
          <cell r="E217">
            <v>0.49294938781737957</v>
          </cell>
          <cell r="F217">
            <v>0.48956858614441162</v>
          </cell>
          <cell r="G217">
            <v>0.50306256031953822</v>
          </cell>
          <cell r="H217">
            <v>0.54026828088433332</v>
          </cell>
          <cell r="I217">
            <v>0.51152236132126649</v>
          </cell>
          <cell r="J217">
            <v>0.50853469237602178</v>
          </cell>
          <cell r="K217">
            <v>0.50453942532258811</v>
          </cell>
          <cell r="L217">
            <v>0.50034898618855417</v>
          </cell>
          <cell r="M217">
            <v>0.50705061218262049</v>
          </cell>
          <cell r="N217">
            <v>0.51043141385558843</v>
          </cell>
          <cell r="O217">
            <v>0.49693743968046172</v>
          </cell>
          <cell r="P217">
            <v>0.45973171911566674</v>
          </cell>
          <cell r="Q217">
            <v>0.48847763867873356</v>
          </cell>
          <cell r="R217">
            <v>0.49146530762397828</v>
          </cell>
          <cell r="S217">
            <v>0.49546057467741189</v>
          </cell>
        </row>
        <row r="218">
          <cell r="A218" t="str">
            <v>Wheeling Power Company</v>
          </cell>
          <cell r="B218">
            <v>4063994</v>
          </cell>
          <cell r="C218" t="str">
            <v>American Electric Power Company, Inc.</v>
          </cell>
          <cell r="D218">
            <v>0.81140473298682092</v>
          </cell>
          <cell r="E218">
            <v>0.82269377797005649</v>
          </cell>
          <cell r="F218">
            <v>0.82885972658629914</v>
          </cell>
          <cell r="G218">
            <v>0.82785333103804437</v>
          </cell>
          <cell r="H218">
            <v>0.82320035642808143</v>
          </cell>
          <cell r="I218">
            <v>0.81260072710917886</v>
          </cell>
          <cell r="J218">
            <v>0.79987992795677409</v>
          </cell>
          <cell r="K218">
            <v>0.78281454968768738</v>
          </cell>
          <cell r="L218">
            <v>0.18859526701317902</v>
          </cell>
          <cell r="M218">
            <v>0.17730622202994348</v>
          </cell>
          <cell r="N218">
            <v>0.17114027341370081</v>
          </cell>
          <cell r="O218">
            <v>0.17214666896195557</v>
          </cell>
          <cell r="P218">
            <v>0.17679964357191855</v>
          </cell>
          <cell r="Q218">
            <v>0.18739927289082117</v>
          </cell>
          <cell r="R218">
            <v>0.20012007204322593</v>
          </cell>
          <cell r="S218">
            <v>0.21718545031231268</v>
          </cell>
        </row>
        <row r="219">
          <cell r="A219" t="str">
            <v>Willmut Gas &amp; Oil Company</v>
          </cell>
          <cell r="B219">
            <v>4064035</v>
          </cell>
          <cell r="C219" t="str">
            <v>Sempra Energy</v>
          </cell>
          <cell r="D219" t="str">
            <v>N/A</v>
          </cell>
          <cell r="E219" t="str">
            <v>N/A</v>
          </cell>
          <cell r="F219" t="str">
            <v>N/A</v>
          </cell>
          <cell r="G219" t="str">
            <v>N/A</v>
          </cell>
          <cell r="H219" t="str">
            <v>N/A</v>
          </cell>
          <cell r="I219" t="str">
            <v>N/A</v>
          </cell>
          <cell r="J219" t="str">
            <v>N/A</v>
          </cell>
          <cell r="K219" t="str">
            <v>N/A</v>
          </cell>
          <cell r="L219" t="str">
            <v>N/A</v>
          </cell>
          <cell r="M219" t="str">
            <v>N/A</v>
          </cell>
          <cell r="N219" t="str">
            <v>N/A</v>
          </cell>
          <cell r="O219" t="str">
            <v>N/A</v>
          </cell>
          <cell r="P219" t="str">
            <v>N/A</v>
          </cell>
          <cell r="Q219" t="str">
            <v>N/A</v>
          </cell>
          <cell r="R219" t="str">
            <v>N/A</v>
          </cell>
          <cell r="S219" t="str">
            <v>N/A</v>
          </cell>
        </row>
        <row r="220">
          <cell r="A220" t="str">
            <v>Wisconsin Electric Power Company</v>
          </cell>
          <cell r="B220">
            <v>4057105</v>
          </cell>
          <cell r="C220" t="str">
            <v>Wisconsin Energy Corporation</v>
          </cell>
          <cell r="D220">
            <v>0.58664442341041645</v>
          </cell>
          <cell r="E220">
            <v>0.58776722203852538</v>
          </cell>
          <cell r="F220">
            <v>0.58376626564853962</v>
          </cell>
          <cell r="G220">
            <v>0.58222124730250258</v>
          </cell>
          <cell r="H220">
            <v>0.58369306305361779</v>
          </cell>
          <cell r="I220">
            <v>0.58088875802495499</v>
          </cell>
          <cell r="J220">
            <v>0.57818547559079536</v>
          </cell>
          <cell r="K220">
            <v>0.57450725440180661</v>
          </cell>
          <cell r="L220">
            <v>0.4133555765895835</v>
          </cell>
          <cell r="M220">
            <v>0.41223277796147467</v>
          </cell>
          <cell r="N220">
            <v>0.41623373435146033</v>
          </cell>
          <cell r="O220">
            <v>0.41777875269749748</v>
          </cell>
          <cell r="P220">
            <v>0.41630693694638216</v>
          </cell>
          <cell r="Q220">
            <v>0.41911124197504501</v>
          </cell>
          <cell r="R220">
            <v>0.42181452440920464</v>
          </cell>
          <cell r="S220">
            <v>0.42549274559819344</v>
          </cell>
        </row>
        <row r="221">
          <cell r="A221" t="str">
            <v>Wisconsin Energy Corporation</v>
          </cell>
          <cell r="B221">
            <v>4009725</v>
          </cell>
          <cell r="C221"/>
          <cell r="D221">
            <v>0.58664442341041645</v>
          </cell>
          <cell r="E221">
            <v>0.58776722203852538</v>
          </cell>
          <cell r="F221">
            <v>0.58376626564853962</v>
          </cell>
          <cell r="G221">
            <v>0.58222124730250258</v>
          </cell>
          <cell r="H221">
            <v>0.58369306305361779</v>
          </cell>
          <cell r="I221">
            <v>0.58088875802495499</v>
          </cell>
          <cell r="J221">
            <v>0.57818547559079536</v>
          </cell>
          <cell r="K221">
            <v>0.57450725440180661</v>
          </cell>
          <cell r="L221">
            <v>0.4133555765895835</v>
          </cell>
          <cell r="M221">
            <v>0.41223277796147467</v>
          </cell>
          <cell r="N221">
            <v>0.41623373435146033</v>
          </cell>
          <cell r="O221">
            <v>0.41777875269749748</v>
          </cell>
          <cell r="P221">
            <v>0.41630693694638216</v>
          </cell>
          <cell r="Q221">
            <v>0.41911124197504501</v>
          </cell>
          <cell r="R221">
            <v>0.42181452440920464</v>
          </cell>
          <cell r="S221">
            <v>0.42549274559819344</v>
          </cell>
        </row>
        <row r="222">
          <cell r="A222" t="str">
            <v>Wisconsin Gas LLC</v>
          </cell>
          <cell r="B222">
            <v>4008752</v>
          </cell>
          <cell r="C222" t="str">
            <v>Wisconsin Energy Corporation</v>
          </cell>
          <cell r="D222" t="str">
            <v>N/A</v>
          </cell>
          <cell r="E222" t="str">
            <v>N/A</v>
          </cell>
          <cell r="F222" t="str">
            <v>N/A</v>
          </cell>
          <cell r="G222" t="str">
            <v>N/A</v>
          </cell>
          <cell r="H222" t="str">
            <v>N/A</v>
          </cell>
          <cell r="I222" t="str">
            <v>N/A</v>
          </cell>
          <cell r="J222" t="str">
            <v>N/A</v>
          </cell>
          <cell r="K222" t="str">
            <v>N/A</v>
          </cell>
          <cell r="L222" t="str">
            <v>N/A</v>
          </cell>
          <cell r="M222" t="str">
            <v>N/A</v>
          </cell>
          <cell r="N222" t="str">
            <v>N/A</v>
          </cell>
          <cell r="O222" t="str">
            <v>N/A</v>
          </cell>
          <cell r="P222" t="str">
            <v>N/A</v>
          </cell>
          <cell r="Q222" t="str">
            <v>N/A</v>
          </cell>
          <cell r="R222" t="str">
            <v>N/A</v>
          </cell>
          <cell r="S222" t="str">
            <v>N/A</v>
          </cell>
        </row>
        <row r="223">
          <cell r="A223" t="str">
            <v>Wisconsin Power and Light Company</v>
          </cell>
          <cell r="B223">
            <v>4008669</v>
          </cell>
          <cell r="C223" t="str">
            <v>Alliant Energy Corporation</v>
          </cell>
          <cell r="D223">
            <v>0.54447241146973591</v>
          </cell>
          <cell r="E223">
            <v>0.53823000204163018</v>
          </cell>
          <cell r="F223">
            <v>0.53743912117926873</v>
          </cell>
          <cell r="G223">
            <v>0.53373182597114122</v>
          </cell>
          <cell r="H223">
            <v>0.53120065754593726</v>
          </cell>
          <cell r="I223">
            <v>0.52606041171779738</v>
          </cell>
          <cell r="J223">
            <v>0.52519219592868371</v>
          </cell>
          <cell r="K223">
            <v>0.53190598837862302</v>
          </cell>
          <cell r="L223">
            <v>0.45552758853026404</v>
          </cell>
          <cell r="M223">
            <v>0.46176999795836982</v>
          </cell>
          <cell r="N223">
            <v>0.46256087882073121</v>
          </cell>
          <cell r="O223">
            <v>0.46626817402885884</v>
          </cell>
          <cell r="P223">
            <v>0.46879934245406274</v>
          </cell>
          <cell r="Q223">
            <v>0.47393958828220262</v>
          </cell>
          <cell r="R223">
            <v>0.47480780407131629</v>
          </cell>
          <cell r="S223">
            <v>0.46809401162137698</v>
          </cell>
        </row>
        <row r="224">
          <cell r="A224" t="str">
            <v>Wisconsin Public Service Corporation</v>
          </cell>
          <cell r="B224">
            <v>4057106</v>
          </cell>
          <cell r="C224" t="str">
            <v>Integrys Energy Group, Inc.</v>
          </cell>
          <cell r="D224">
            <v>0.55213618114270047</v>
          </cell>
          <cell r="E224">
            <v>0.54951991635644248</v>
          </cell>
          <cell r="F224">
            <v>0.54429613086635209</v>
          </cell>
          <cell r="G224">
            <v>0.54019457886723643</v>
          </cell>
          <cell r="H224">
            <v>0.61809973506902904</v>
          </cell>
          <cell r="I224">
            <v>0.61556884167995307</v>
          </cell>
          <cell r="J224">
            <v>0.62087530997102469</v>
          </cell>
          <cell r="K224">
            <v>0.57369826611595398</v>
          </cell>
          <cell r="L224">
            <v>0.44786381885729953</v>
          </cell>
          <cell r="M224">
            <v>0.45048008364355757</v>
          </cell>
          <cell r="N224">
            <v>0.45570386913364791</v>
          </cell>
          <cell r="O224">
            <v>0.45980542113276363</v>
          </cell>
          <cell r="P224">
            <v>0.38190026493097096</v>
          </cell>
          <cell r="Q224">
            <v>0.38443115832004698</v>
          </cell>
          <cell r="R224">
            <v>0.37912469002897525</v>
          </cell>
          <cell r="S224">
            <v>0.42630173388404602</v>
          </cell>
        </row>
        <row r="225">
          <cell r="A225" t="str">
            <v>Xcel Energy Inc.</v>
          </cell>
          <cell r="B225">
            <v>4025308</v>
          </cell>
          <cell r="C225"/>
          <cell r="D225">
            <v>0.54551036020181121</v>
          </cell>
          <cell r="E225">
            <v>0.53905239085964995</v>
          </cell>
          <cell r="F225">
            <v>0.54367245240124606</v>
          </cell>
          <cell r="G225">
            <v>0.54883394862785473</v>
          </cell>
          <cell r="H225">
            <v>0.54307433275365113</v>
          </cell>
          <cell r="I225">
            <v>0.54065501812110861</v>
          </cell>
          <cell r="J225">
            <v>0.54826970929662688</v>
          </cell>
          <cell r="K225">
            <v>0.5481416114562091</v>
          </cell>
          <cell r="L225">
            <v>0.45448963979818879</v>
          </cell>
          <cell r="M225">
            <v>0.46094760914035005</v>
          </cell>
          <cell r="N225">
            <v>0.45632754759875399</v>
          </cell>
          <cell r="O225">
            <v>0.45116605137214522</v>
          </cell>
          <cell r="P225">
            <v>0.45692566724634887</v>
          </cell>
          <cell r="Q225">
            <v>0.45934498187889139</v>
          </cell>
          <cell r="R225">
            <v>0.45173029070337317</v>
          </cell>
          <cell r="S225">
            <v>0.4518583885437909</v>
          </cell>
        </row>
        <row r="226">
          <cell r="A226" t="str">
            <v>Yankee Gas Services Company</v>
          </cell>
          <cell r="B226">
            <v>4064141</v>
          </cell>
          <cell r="C226" t="str">
            <v>Northeast Utilities</v>
          </cell>
          <cell r="D226" t="str">
            <v>N/A</v>
          </cell>
          <cell r="E226" t="str">
            <v>N/A</v>
          </cell>
          <cell r="F226" t="str">
            <v>N/A</v>
          </cell>
          <cell r="G226" t="str">
            <v>N/A</v>
          </cell>
          <cell r="H226" t="str">
            <v>N/A</v>
          </cell>
          <cell r="I226" t="str">
            <v>N/A</v>
          </cell>
          <cell r="J226" t="str">
            <v>N/A</v>
          </cell>
          <cell r="K226" t="str">
            <v>N/A</v>
          </cell>
          <cell r="L226" t="str">
            <v>N/A</v>
          </cell>
          <cell r="M226" t="str">
            <v>N/A</v>
          </cell>
          <cell r="N226" t="str">
            <v>N/A</v>
          </cell>
          <cell r="O226" t="str">
            <v>N/A</v>
          </cell>
          <cell r="P226" t="str">
            <v>N/A</v>
          </cell>
          <cell r="Q226" t="str">
            <v>N/A</v>
          </cell>
          <cell r="R226" t="str">
            <v>N/A</v>
          </cell>
          <cell r="S226" t="str">
            <v>N/A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A4">
            <v>4057108</v>
          </cell>
          <cell r="B4" t="str">
            <v>2013Y</v>
          </cell>
        </row>
        <row r="5">
          <cell r="A5">
            <v>4057157</v>
          </cell>
          <cell r="B5" t="str">
            <v>2013Y</v>
          </cell>
        </row>
        <row r="6">
          <cell r="A6">
            <v>4057128</v>
          </cell>
          <cell r="B6" t="str">
            <v>2013Y</v>
          </cell>
        </row>
        <row r="7">
          <cell r="A7">
            <v>4057132</v>
          </cell>
          <cell r="B7" t="str">
            <v>2013Y</v>
          </cell>
        </row>
        <row r="8">
          <cell r="A8">
            <v>4057136</v>
          </cell>
          <cell r="B8" t="str">
            <v>2013Y</v>
          </cell>
        </row>
        <row r="9">
          <cell r="A9">
            <v>4057145</v>
          </cell>
          <cell r="B9" t="str">
            <v>2013Y</v>
          </cell>
        </row>
        <row r="10">
          <cell r="A10">
            <v>4041957</v>
          </cell>
          <cell r="B10" t="str">
            <v>2013Y</v>
          </cell>
        </row>
        <row r="11">
          <cell r="A11">
            <v>4007261</v>
          </cell>
          <cell r="B11" t="str">
            <v>2013Y</v>
          </cell>
        </row>
        <row r="12">
          <cell r="A12">
            <v>4142320</v>
          </cell>
          <cell r="B12" t="str">
            <v>2013Y</v>
          </cell>
        </row>
        <row r="13">
          <cell r="A13">
            <v>4072693</v>
          </cell>
          <cell r="B13" t="str">
            <v>2013Y</v>
          </cell>
        </row>
        <row r="14">
          <cell r="A14">
            <v>4089108</v>
          </cell>
          <cell r="B14" t="str">
            <v>2013Y</v>
          </cell>
        </row>
        <row r="15">
          <cell r="A15">
            <v>4290080</v>
          </cell>
          <cell r="B15" t="str">
            <v>2013Y</v>
          </cell>
        </row>
        <row r="16">
          <cell r="A16">
            <v>4082871</v>
          </cell>
          <cell r="B16" t="str">
            <v>2013Y</v>
          </cell>
        </row>
        <row r="17">
          <cell r="A17">
            <v>4135391</v>
          </cell>
          <cell r="B17" t="str">
            <v>2013Y</v>
          </cell>
        </row>
        <row r="18">
          <cell r="A18">
            <v>4091155</v>
          </cell>
          <cell r="B18" t="str">
            <v>2013Y</v>
          </cell>
        </row>
        <row r="19">
          <cell r="A19">
            <v>4089297</v>
          </cell>
          <cell r="B19" t="str">
            <v>2013Y</v>
          </cell>
        </row>
        <row r="20">
          <cell r="A20">
            <v>4097099</v>
          </cell>
          <cell r="B20" t="str">
            <v>2013Y</v>
          </cell>
        </row>
        <row r="21">
          <cell r="A21"/>
        </row>
        <row r="22">
          <cell r="A22"/>
        </row>
        <row r="23">
          <cell r="A23"/>
        </row>
        <row r="24">
          <cell r="A24"/>
        </row>
        <row r="25">
          <cell r="A25"/>
        </row>
        <row r="26">
          <cell r="A26"/>
        </row>
        <row r="27">
          <cell r="A27"/>
        </row>
        <row r="28">
          <cell r="A28"/>
        </row>
        <row r="29">
          <cell r="A29"/>
        </row>
        <row r="30">
          <cell r="A30"/>
        </row>
        <row r="31">
          <cell r="A31"/>
        </row>
        <row r="32">
          <cell r="A32"/>
        </row>
        <row r="33">
          <cell r="A33"/>
        </row>
        <row r="34">
          <cell r="A34"/>
        </row>
        <row r="35">
          <cell r="A35"/>
        </row>
        <row r="36">
          <cell r="A36"/>
        </row>
        <row r="37">
          <cell r="A37"/>
        </row>
        <row r="38">
          <cell r="A38"/>
        </row>
        <row r="39">
          <cell r="A39"/>
        </row>
        <row r="40">
          <cell r="A40"/>
        </row>
        <row r="41">
          <cell r="A41"/>
        </row>
        <row r="42">
          <cell r="A42"/>
        </row>
        <row r="43">
          <cell r="A43"/>
        </row>
        <row r="44">
          <cell r="A44"/>
        </row>
        <row r="45">
          <cell r="A45"/>
        </row>
        <row r="46">
          <cell r="A46"/>
        </row>
        <row r="47">
          <cell r="A47"/>
        </row>
        <row r="48">
          <cell r="A48"/>
        </row>
        <row r="49">
          <cell r="A49"/>
        </row>
        <row r="50">
          <cell r="A50"/>
        </row>
        <row r="51">
          <cell r="A51"/>
        </row>
        <row r="52">
          <cell r="A52"/>
        </row>
        <row r="53">
          <cell r="A53"/>
        </row>
        <row r="54">
          <cell r="A54"/>
        </row>
        <row r="55">
          <cell r="A55"/>
        </row>
        <row r="56">
          <cell r="A56"/>
        </row>
        <row r="57">
          <cell r="A57"/>
        </row>
        <row r="58">
          <cell r="A58"/>
        </row>
        <row r="59">
          <cell r="A59"/>
        </row>
        <row r="60">
          <cell r="A60"/>
        </row>
        <row r="61">
          <cell r="A61"/>
        </row>
        <row r="62">
          <cell r="A62"/>
        </row>
        <row r="63">
          <cell r="A63"/>
        </row>
        <row r="64">
          <cell r="A64"/>
        </row>
        <row r="65">
          <cell r="A65"/>
        </row>
        <row r="66">
          <cell r="A66"/>
        </row>
        <row r="67">
          <cell r="A67"/>
        </row>
        <row r="68">
          <cell r="A68"/>
        </row>
        <row r="69">
          <cell r="A69"/>
        </row>
        <row r="147">
          <cell r="A147"/>
          <cell r="B147"/>
        </row>
        <row r="148">
          <cell r="A148"/>
          <cell r="B148"/>
        </row>
        <row r="149">
          <cell r="A149"/>
          <cell r="B149"/>
        </row>
        <row r="150">
          <cell r="A150"/>
          <cell r="B150"/>
        </row>
        <row r="151">
          <cell r="A151"/>
          <cell r="B151"/>
        </row>
        <row r="152">
          <cell r="A152"/>
          <cell r="B152"/>
        </row>
        <row r="153">
          <cell r="A153"/>
          <cell r="B153"/>
        </row>
        <row r="154">
          <cell r="A154"/>
          <cell r="B154"/>
        </row>
        <row r="155">
          <cell r="A155"/>
          <cell r="B155"/>
        </row>
        <row r="156">
          <cell r="A156"/>
          <cell r="B156"/>
        </row>
        <row r="157">
          <cell r="A157"/>
          <cell r="B157"/>
        </row>
      </sheetData>
      <sheetData sheetId="1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Auth ROE Export"/>
      <sheetName val="Earned ROE Export"/>
      <sheetName val="Earned vs Authorized ROEs"/>
      <sheetName val="Adjustments"/>
      <sheetName val="Auth ROEs Intm(2)"/>
      <sheetName val="Auth ROEs Intm(1)"/>
      <sheetName val="Elec&amp;GasWtg(2)"/>
      <sheetName val="Elec&amp;GasWtg(1)"/>
      <sheetName val="Elec Auth ROEs"/>
      <sheetName val="Gas Auth ROEs"/>
      <sheetName val="SNL - State Data"/>
      <sheetName val="CompanyXWalks"/>
      <sheetName val="Past Elec Rate Cases"/>
      <sheetName val="Past Gas Rate Cases"/>
      <sheetName val="SNL - Util Data"/>
      <sheetName val="mstrYrs"/>
      <sheetName val="mstr_parent_cos"/>
      <sheetName val="mstr_companies"/>
      <sheetName val="mstrStates"/>
      <sheetName val="Rate Case Company List"/>
      <sheetName val="SNL Field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4057041</v>
          </cell>
          <cell r="C6" t="str">
            <v>2011Y</v>
          </cell>
          <cell r="L6" t="str">
            <v>NJ, NY, PA, TX</v>
          </cell>
          <cell r="M6" t="str">
            <v>NY, PA</v>
          </cell>
          <cell r="R6">
            <v>9.6898613344074722E-2</v>
          </cell>
        </row>
        <row r="7">
          <cell r="B7">
            <v>4057041</v>
          </cell>
          <cell r="C7" t="str">
            <v>2010Y</v>
          </cell>
          <cell r="L7" t="str">
            <v>NJ, NY, PA, TX</v>
          </cell>
          <cell r="M7" t="str">
            <v>NY, PA</v>
          </cell>
          <cell r="R7">
            <v>9.2555852285571422E-2</v>
          </cell>
        </row>
        <row r="8">
          <cell r="B8">
            <v>4057041</v>
          </cell>
          <cell r="C8" t="str">
            <v>2009Y</v>
          </cell>
          <cell r="L8" t="str">
            <v>NJ, NY, PA, TX</v>
          </cell>
          <cell r="M8" t="str">
            <v>NY, PA</v>
          </cell>
          <cell r="R8">
            <v>8.4770059687532748E-2</v>
          </cell>
        </row>
        <row r="9">
          <cell r="B9">
            <v>4057041</v>
          </cell>
          <cell r="C9" t="str">
            <v>2008Y</v>
          </cell>
          <cell r="L9" t="str">
            <v>NJ, NY, PA, TX</v>
          </cell>
          <cell r="M9" t="str">
            <v>NY, PA</v>
          </cell>
          <cell r="R9">
            <v>9.1714873235200986E-2</v>
          </cell>
        </row>
        <row r="10">
          <cell r="B10">
            <v>4057041</v>
          </cell>
          <cell r="C10" t="str">
            <v>2007Y</v>
          </cell>
          <cell r="L10" t="str">
            <v>NJ, NY, PA, TX</v>
          </cell>
          <cell r="M10" t="str">
            <v>NY, PA</v>
          </cell>
          <cell r="R10">
            <v>0.11104991283800643</v>
          </cell>
        </row>
        <row r="11">
          <cell r="B11">
            <v>4057041</v>
          </cell>
          <cell r="C11" t="str">
            <v>2006Y</v>
          </cell>
          <cell r="L11" t="str">
            <v>NJ, NY, PA, TX</v>
          </cell>
          <cell r="M11" t="str">
            <v>NY, PA</v>
          </cell>
          <cell r="R11">
            <v>0.10211555950122259</v>
          </cell>
        </row>
        <row r="12">
          <cell r="B12">
            <v>4057041</v>
          </cell>
          <cell r="C12" t="str">
            <v>2005Y</v>
          </cell>
          <cell r="L12" t="str">
            <v>NJ, NY, PA, TX</v>
          </cell>
          <cell r="M12" t="str">
            <v>NY, PA</v>
          </cell>
          <cell r="R12">
            <v>0.11135595322100154</v>
          </cell>
        </row>
        <row r="13">
          <cell r="B13">
            <v>4057041</v>
          </cell>
          <cell r="C13" t="str">
            <v>2004Y</v>
          </cell>
          <cell r="L13" t="str">
            <v>NJ, NY, PA, TX</v>
          </cell>
          <cell r="M13" t="str">
            <v>NY, PA</v>
          </cell>
          <cell r="R13">
            <v>9.1021158191971652E-2</v>
          </cell>
        </row>
        <row r="14">
          <cell r="B14">
            <v>4057041</v>
          </cell>
          <cell r="C14" t="str">
            <v>2003Y</v>
          </cell>
          <cell r="L14" t="str">
            <v>NJ, NY, PA, TX</v>
          </cell>
          <cell r="M14" t="str">
            <v>NY, PA</v>
          </cell>
          <cell r="R14">
            <v>0.11376445315023706</v>
          </cell>
        </row>
        <row r="15">
          <cell r="B15">
            <v>4057041</v>
          </cell>
          <cell r="C15" t="str">
            <v>2002Y</v>
          </cell>
          <cell r="L15" t="str">
            <v>NJ, NY, PA, TX</v>
          </cell>
          <cell r="M15" t="str">
            <v>NY, PA</v>
          </cell>
          <cell r="R15">
            <v>0.12562114978626987</v>
          </cell>
        </row>
        <row r="16">
          <cell r="B16">
            <v>4057041</v>
          </cell>
          <cell r="C16" t="str">
            <v>2001Y</v>
          </cell>
          <cell r="L16" t="str">
            <v>NJ, NY, PA, TX</v>
          </cell>
          <cell r="M16" t="str">
            <v>NY, PA</v>
          </cell>
          <cell r="R16" t="str">
            <v>n/a</v>
          </cell>
        </row>
        <row r="17">
          <cell r="B17">
            <v>4057080</v>
          </cell>
          <cell r="C17" t="str">
            <v>2011Y</v>
          </cell>
          <cell r="L17" t="str">
            <v>NY</v>
          </cell>
          <cell r="M17" t="str">
            <v>NY</v>
          </cell>
          <cell r="R17">
            <v>9.7131147479938923E-2</v>
          </cell>
        </row>
        <row r="18">
          <cell r="B18">
            <v>4057080</v>
          </cell>
          <cell r="C18" t="str">
            <v>2010Y</v>
          </cell>
          <cell r="L18" t="str">
            <v>NY</v>
          </cell>
          <cell r="M18" t="str">
            <v>NY</v>
          </cell>
          <cell r="R18">
            <v>9.2621734354248475E-2</v>
          </cell>
        </row>
        <row r="19">
          <cell r="B19">
            <v>4057080</v>
          </cell>
          <cell r="C19" t="str">
            <v>2009Y</v>
          </cell>
          <cell r="L19" t="str">
            <v>NY</v>
          </cell>
          <cell r="M19" t="str">
            <v>NY</v>
          </cell>
          <cell r="R19">
            <v>8.5192989550699205E-2</v>
          </cell>
        </row>
        <row r="20">
          <cell r="B20">
            <v>4057080</v>
          </cell>
          <cell r="C20" t="str">
            <v>2008Y</v>
          </cell>
          <cell r="L20" t="str">
            <v>NY</v>
          </cell>
          <cell r="M20" t="str">
            <v>NY</v>
          </cell>
          <cell r="R20">
            <v>9.1675963132065705E-2</v>
          </cell>
        </row>
        <row r="21">
          <cell r="B21">
            <v>4057080</v>
          </cell>
          <cell r="C21" t="str">
            <v>2007Y</v>
          </cell>
          <cell r="L21" t="str">
            <v>NY</v>
          </cell>
          <cell r="M21" t="str">
            <v>NY</v>
          </cell>
          <cell r="R21">
            <v>0.11091795221015875</v>
          </cell>
        </row>
        <row r="22">
          <cell r="B22">
            <v>4057080</v>
          </cell>
          <cell r="C22" t="str">
            <v>2006Y</v>
          </cell>
          <cell r="L22" t="str">
            <v>NY</v>
          </cell>
          <cell r="M22" t="str">
            <v>NY</v>
          </cell>
          <cell r="R22">
            <v>0.10116946126486588</v>
          </cell>
        </row>
        <row r="23">
          <cell r="B23">
            <v>4057080</v>
          </cell>
          <cell r="C23" t="str">
            <v>2005Y</v>
          </cell>
          <cell r="L23" t="str">
            <v>NY</v>
          </cell>
          <cell r="M23" t="str">
            <v>NY</v>
          </cell>
          <cell r="R23">
            <v>0.11054080780629931</v>
          </cell>
        </row>
        <row r="24">
          <cell r="B24">
            <v>4057080</v>
          </cell>
          <cell r="C24" t="str">
            <v>2004Y</v>
          </cell>
          <cell r="L24" t="str">
            <v>NY</v>
          </cell>
          <cell r="M24" t="str">
            <v>NY</v>
          </cell>
          <cell r="R24">
            <v>8.9348149194246815E-2</v>
          </cell>
        </row>
        <row r="25">
          <cell r="B25">
            <v>4057080</v>
          </cell>
          <cell r="C25" t="str">
            <v>2003Y</v>
          </cell>
          <cell r="L25" t="str">
            <v>NY</v>
          </cell>
          <cell r="M25" t="str">
            <v>NY</v>
          </cell>
          <cell r="R25">
            <v>0.11389645408805153</v>
          </cell>
        </row>
        <row r="26">
          <cell r="B26">
            <v>4057080</v>
          </cell>
          <cell r="C26" t="str">
            <v>2002Y</v>
          </cell>
          <cell r="L26" t="str">
            <v>NY</v>
          </cell>
          <cell r="M26" t="str">
            <v>NY</v>
          </cell>
          <cell r="R26">
            <v>0.12657566739748982</v>
          </cell>
        </row>
        <row r="27">
          <cell r="B27">
            <v>4057080</v>
          </cell>
          <cell r="C27" t="str">
            <v>2001Y</v>
          </cell>
          <cell r="L27" t="str">
            <v>NY</v>
          </cell>
          <cell r="M27" t="str">
            <v>NY</v>
          </cell>
          <cell r="R27" t="str">
            <v>n/a</v>
          </cell>
        </row>
        <row r="28">
          <cell r="B28">
            <v>4057093</v>
          </cell>
          <cell r="C28" t="str">
            <v>2011Y</v>
          </cell>
          <cell r="L28" t="str">
            <v>NJ, NY, PA</v>
          </cell>
          <cell r="M28" t="str">
            <v>NY, PA</v>
          </cell>
          <cell r="R28">
            <v>0.10087229568499867</v>
          </cell>
        </row>
        <row r="29">
          <cell r="B29">
            <v>4057093</v>
          </cell>
          <cell r="C29" t="str">
            <v>2010Y</v>
          </cell>
          <cell r="L29" t="str">
            <v>NJ, NY, PA</v>
          </cell>
          <cell r="M29" t="str">
            <v>NY, PA</v>
          </cell>
          <cell r="R29">
            <v>9.4554509123578795E-2</v>
          </cell>
        </row>
        <row r="30">
          <cell r="B30">
            <v>4057093</v>
          </cell>
          <cell r="C30" t="str">
            <v>2009Y</v>
          </cell>
          <cell r="L30" t="str">
            <v>NJ, NY, PA</v>
          </cell>
          <cell r="M30" t="str">
            <v>NY, PA</v>
          </cell>
          <cell r="R30">
            <v>8.9722840064489204E-2</v>
          </cell>
        </row>
        <row r="31">
          <cell r="B31">
            <v>4057093</v>
          </cell>
          <cell r="C31" t="str">
            <v>2008Y</v>
          </cell>
          <cell r="L31" t="str">
            <v>NJ, NY, PA</v>
          </cell>
          <cell r="M31" t="str">
            <v>NY, PA</v>
          </cell>
          <cell r="R31">
            <v>0.10094807462887075</v>
          </cell>
        </row>
        <row r="32">
          <cell r="B32">
            <v>4057093</v>
          </cell>
          <cell r="C32" t="str">
            <v>2007Y</v>
          </cell>
          <cell r="L32" t="str">
            <v>NJ, NY, PA</v>
          </cell>
          <cell r="M32" t="str">
            <v>NY, PA</v>
          </cell>
          <cell r="R32">
            <v>0.11945048451446205</v>
          </cell>
        </row>
        <row r="33">
          <cell r="B33">
            <v>4057093</v>
          </cell>
          <cell r="C33" t="str">
            <v>2006Y</v>
          </cell>
          <cell r="L33" t="str">
            <v>NJ, NY, PA</v>
          </cell>
          <cell r="M33" t="str">
            <v>NY, PA</v>
          </cell>
          <cell r="R33">
            <v>0.12514519953536149</v>
          </cell>
        </row>
        <row r="34">
          <cell r="B34">
            <v>4057093</v>
          </cell>
          <cell r="C34" t="str">
            <v>2005Y</v>
          </cell>
          <cell r="L34" t="str">
            <v>NJ, NY, PA</v>
          </cell>
          <cell r="M34" t="str">
            <v>NY, PA</v>
          </cell>
          <cell r="R34">
            <v>0.13061821335692009</v>
          </cell>
        </row>
        <row r="35">
          <cell r="B35">
            <v>4057093</v>
          </cell>
          <cell r="C35" t="str">
            <v>2004Y</v>
          </cell>
          <cell r="L35" t="str">
            <v>NJ, NY, PA</v>
          </cell>
          <cell r="M35" t="str">
            <v>NY, PA</v>
          </cell>
          <cell r="R35">
            <v>0.1204620549145457</v>
          </cell>
        </row>
        <row r="36">
          <cell r="B36">
            <v>4057093</v>
          </cell>
          <cell r="C36" t="str">
            <v>2003Y</v>
          </cell>
          <cell r="L36" t="str">
            <v>NJ, NY, PA</v>
          </cell>
          <cell r="M36" t="str">
            <v>NY, PA</v>
          </cell>
          <cell r="R36">
            <v>0.12659161847377257</v>
          </cell>
        </row>
        <row r="37">
          <cell r="B37">
            <v>4057093</v>
          </cell>
          <cell r="C37" t="str">
            <v>2002Y</v>
          </cell>
          <cell r="L37" t="str">
            <v>NJ, NY, PA</v>
          </cell>
          <cell r="M37" t="str">
            <v>NY, PA</v>
          </cell>
          <cell r="R37">
            <v>0.13134801695096246</v>
          </cell>
        </row>
        <row r="38">
          <cell r="B38">
            <v>4057093</v>
          </cell>
          <cell r="C38" t="str">
            <v>2001Y</v>
          </cell>
          <cell r="L38" t="str">
            <v>NJ, NY, PA</v>
          </cell>
          <cell r="M38" t="str">
            <v>NY, PA</v>
          </cell>
          <cell r="R38" t="str">
            <v>n/a</v>
          </cell>
        </row>
        <row r="39">
          <cell r="B39">
            <v>4062303</v>
          </cell>
          <cell r="C39" t="str">
            <v>2011Y</v>
          </cell>
          <cell r="L39" t="str">
            <v>PA</v>
          </cell>
          <cell r="M39" t="str">
            <v>PA</v>
          </cell>
          <cell r="R39">
            <v>3.7849378881987576E-2</v>
          </cell>
        </row>
        <row r="40">
          <cell r="B40">
            <v>4062303</v>
          </cell>
          <cell r="C40" t="str">
            <v>2010Y</v>
          </cell>
          <cell r="L40" t="str">
            <v>PA</v>
          </cell>
          <cell r="M40" t="str">
            <v>PA</v>
          </cell>
          <cell r="R40">
            <v>0.17468000430246317</v>
          </cell>
        </row>
        <row r="41">
          <cell r="B41">
            <v>4062303</v>
          </cell>
          <cell r="C41" t="str">
            <v>2009Y</v>
          </cell>
          <cell r="L41" t="str">
            <v>PA</v>
          </cell>
          <cell r="M41" t="str">
            <v>PA</v>
          </cell>
          <cell r="R41">
            <v>-2.8574747357416656E-2</v>
          </cell>
        </row>
        <row r="42">
          <cell r="B42">
            <v>4062303</v>
          </cell>
          <cell r="C42" t="str">
            <v>2008Y</v>
          </cell>
          <cell r="L42" t="str">
            <v>PA</v>
          </cell>
          <cell r="M42" t="str">
            <v>PA</v>
          </cell>
          <cell r="R42">
            <v>-8.4397810218978103E-3</v>
          </cell>
        </row>
        <row r="43">
          <cell r="B43">
            <v>4062303</v>
          </cell>
          <cell r="C43" t="str">
            <v>2007Y</v>
          </cell>
          <cell r="L43" t="str">
            <v>PA</v>
          </cell>
          <cell r="M43" t="str">
            <v>PA</v>
          </cell>
          <cell r="R43">
            <v>7.8546307151230954E-2</v>
          </cell>
        </row>
        <row r="44">
          <cell r="B44">
            <v>4062303</v>
          </cell>
          <cell r="C44" t="str">
            <v>2006Y</v>
          </cell>
          <cell r="L44" t="str">
            <v>PA</v>
          </cell>
          <cell r="M44" t="str">
            <v>PA</v>
          </cell>
          <cell r="R44">
            <v>0.14181127982646421</v>
          </cell>
        </row>
        <row r="45">
          <cell r="B45">
            <v>4062303</v>
          </cell>
          <cell r="C45" t="str">
            <v>2005Y</v>
          </cell>
          <cell r="L45" t="str">
            <v>PA</v>
          </cell>
          <cell r="M45" t="str">
            <v>PA</v>
          </cell>
          <cell r="R45">
            <v>9.725223834516826E-2</v>
          </cell>
        </row>
        <row r="46">
          <cell r="B46">
            <v>4062303</v>
          </cell>
          <cell r="C46" t="str">
            <v>2004Y</v>
          </cell>
          <cell r="L46" t="str">
            <v>PA</v>
          </cell>
          <cell r="M46" t="str">
            <v>PA</v>
          </cell>
          <cell r="R46">
            <v>0.12290502793296089</v>
          </cell>
        </row>
        <row r="47">
          <cell r="B47">
            <v>4062303</v>
          </cell>
          <cell r="C47" t="str">
            <v>2003Y</v>
          </cell>
          <cell r="L47" t="str">
            <v>PA</v>
          </cell>
          <cell r="M47" t="str">
            <v>PA</v>
          </cell>
          <cell r="R47">
            <v>3.9566292562297892E-2</v>
          </cell>
        </row>
        <row r="48">
          <cell r="B48">
            <v>4062303</v>
          </cell>
          <cell r="C48" t="str">
            <v>2002Y</v>
          </cell>
          <cell r="L48" t="str">
            <v>PA</v>
          </cell>
          <cell r="M48" t="str">
            <v>PA</v>
          </cell>
          <cell r="R48" t="str">
            <v>n/a</v>
          </cell>
        </row>
        <row r="49">
          <cell r="B49">
            <v>4062303</v>
          </cell>
          <cell r="C49" t="str">
            <v>2001Y</v>
          </cell>
          <cell r="L49" t="str">
            <v>PA</v>
          </cell>
          <cell r="M49" t="str">
            <v>PA</v>
          </cell>
          <cell r="R49" t="str">
            <v>n/a</v>
          </cell>
        </row>
        <row r="50">
          <cell r="B50">
            <v>4062660</v>
          </cell>
          <cell r="C50" t="str">
            <v>2011Y</v>
          </cell>
          <cell r="L50" t="str">
            <v>NJ</v>
          </cell>
          <cell r="M50"/>
          <cell r="R50">
            <v>7.4743102355084579E-2</v>
          </cell>
        </row>
        <row r="51">
          <cell r="B51">
            <v>4062660</v>
          </cell>
          <cell r="C51" t="str">
            <v>2010Y</v>
          </cell>
          <cell r="L51" t="str">
            <v>NJ</v>
          </cell>
          <cell r="M51"/>
          <cell r="R51">
            <v>8.0708724024969564E-2</v>
          </cell>
        </row>
        <row r="52">
          <cell r="B52">
            <v>4062660</v>
          </cell>
          <cell r="C52" t="str">
            <v>2009Y</v>
          </cell>
          <cell r="L52" t="str">
            <v>NJ</v>
          </cell>
          <cell r="M52"/>
          <cell r="R52">
            <v>4.9144296545081866E-2</v>
          </cell>
        </row>
        <row r="53">
          <cell r="B53">
            <v>4062660</v>
          </cell>
          <cell r="C53" t="str">
            <v>2008Y</v>
          </cell>
          <cell r="L53" t="str">
            <v>NJ</v>
          </cell>
          <cell r="M53"/>
          <cell r="R53">
            <v>7.0417413354213282E-2</v>
          </cell>
        </row>
        <row r="54">
          <cell r="B54">
            <v>4062660</v>
          </cell>
          <cell r="C54" t="str">
            <v>2007Y</v>
          </cell>
          <cell r="L54" t="str">
            <v>NJ</v>
          </cell>
          <cell r="M54"/>
          <cell r="R54">
            <v>9.5962022298376914E-2</v>
          </cell>
        </row>
        <row r="55">
          <cell r="B55">
            <v>4062660</v>
          </cell>
          <cell r="C55" t="str">
            <v>2006Y</v>
          </cell>
          <cell r="L55" t="str">
            <v>NJ</v>
          </cell>
          <cell r="M55"/>
          <cell r="R55">
            <v>8.5566833497045386E-2</v>
          </cell>
        </row>
        <row r="56">
          <cell r="B56">
            <v>4062660</v>
          </cell>
          <cell r="C56" t="str">
            <v>2005Y</v>
          </cell>
          <cell r="L56" t="str">
            <v>NJ</v>
          </cell>
          <cell r="M56"/>
          <cell r="R56">
            <v>9.1745776210493138E-2</v>
          </cell>
        </row>
        <row r="57">
          <cell r="B57">
            <v>4062660</v>
          </cell>
          <cell r="C57" t="str">
            <v>2004Y</v>
          </cell>
          <cell r="L57" t="str">
            <v>NJ</v>
          </cell>
          <cell r="M57"/>
          <cell r="R57">
            <v>7.9487647511646178E-2</v>
          </cell>
        </row>
        <row r="58">
          <cell r="B58">
            <v>4062660</v>
          </cell>
          <cell r="C58" t="str">
            <v>2003Y</v>
          </cell>
          <cell r="L58" t="str">
            <v>NJ</v>
          </cell>
          <cell r="M58"/>
          <cell r="R58">
            <v>7.4566375484377667E-2</v>
          </cell>
        </row>
        <row r="59">
          <cell r="B59">
            <v>4062660</v>
          </cell>
          <cell r="C59" t="str">
            <v>2002Y</v>
          </cell>
          <cell r="L59" t="str">
            <v>NJ</v>
          </cell>
          <cell r="M59"/>
          <cell r="R59">
            <v>7.3601519268134075E-2</v>
          </cell>
        </row>
        <row r="60">
          <cell r="B60">
            <v>4062660</v>
          </cell>
          <cell r="C60" t="str">
            <v>2001Y</v>
          </cell>
          <cell r="L60" t="str">
            <v>NJ</v>
          </cell>
          <cell r="M60"/>
          <cell r="R60" t="str">
            <v>n/a</v>
          </cell>
        </row>
        <row r="61">
          <cell r="B61">
            <v>4072883</v>
          </cell>
          <cell r="C61" t="str">
            <v>2011Y</v>
          </cell>
          <cell r="L61" t="str">
            <v>WI</v>
          </cell>
          <cell r="M61" t="str">
            <v>WI</v>
          </cell>
          <cell r="R61">
            <v>6.9574126031374889E-2</v>
          </cell>
        </row>
        <row r="62">
          <cell r="B62">
            <v>4072883</v>
          </cell>
          <cell r="C62" t="str">
            <v>2010Y</v>
          </cell>
          <cell r="L62" t="str">
            <v>WI</v>
          </cell>
          <cell r="M62" t="str">
            <v>WI</v>
          </cell>
          <cell r="R62">
            <v>6.7716929770947148E-2</v>
          </cell>
        </row>
        <row r="63">
          <cell r="B63">
            <v>4072883</v>
          </cell>
          <cell r="C63" t="str">
            <v>2009Y</v>
          </cell>
          <cell r="L63" t="str">
            <v>WI</v>
          </cell>
          <cell r="M63" t="str">
            <v>WI</v>
          </cell>
          <cell r="R63">
            <v>6.4147538623460496E-2</v>
          </cell>
        </row>
        <row r="64">
          <cell r="B64">
            <v>4072883</v>
          </cell>
          <cell r="C64" t="str">
            <v>2008Y</v>
          </cell>
          <cell r="L64" t="str">
            <v>WI</v>
          </cell>
          <cell r="M64" t="str">
            <v>WI</v>
          </cell>
          <cell r="R64">
            <v>7.3993766893638388E-2</v>
          </cell>
        </row>
        <row r="65">
          <cell r="B65">
            <v>4072883</v>
          </cell>
          <cell r="C65" t="str">
            <v>2007Y</v>
          </cell>
          <cell r="L65" t="str">
            <v>WI</v>
          </cell>
          <cell r="M65" t="str">
            <v>WI</v>
          </cell>
          <cell r="R65">
            <v>8.5132816931489108E-2</v>
          </cell>
        </row>
        <row r="66">
          <cell r="B66">
            <v>4072883</v>
          </cell>
          <cell r="C66" t="str">
            <v>2006Y</v>
          </cell>
          <cell r="L66" t="str">
            <v>WI</v>
          </cell>
          <cell r="M66" t="str">
            <v>WI</v>
          </cell>
          <cell r="R66">
            <v>8.8641853472474261E-2</v>
          </cell>
        </row>
        <row r="67">
          <cell r="B67">
            <v>4072883</v>
          </cell>
          <cell r="C67" t="str">
            <v>2005Y</v>
          </cell>
          <cell r="L67" t="str">
            <v>WI</v>
          </cell>
          <cell r="M67" t="str">
            <v>WI</v>
          </cell>
          <cell r="R67">
            <v>7.9188509439107907E-2</v>
          </cell>
        </row>
        <row r="68">
          <cell r="B68">
            <v>4072883</v>
          </cell>
          <cell r="C68" t="str">
            <v>2004Y</v>
          </cell>
          <cell r="L68" t="str">
            <v>WI</v>
          </cell>
          <cell r="M68" t="str">
            <v>WI</v>
          </cell>
          <cell r="R68">
            <v>0.11002587919169404</v>
          </cell>
        </row>
        <row r="69">
          <cell r="B69">
            <v>4072883</v>
          </cell>
          <cell r="C69" t="str">
            <v>2003Y</v>
          </cell>
          <cell r="L69" t="str">
            <v>WI</v>
          </cell>
          <cell r="M69" t="str">
            <v>WI</v>
          </cell>
          <cell r="R69">
            <v>0.12446419740927007</v>
          </cell>
        </row>
        <row r="70">
          <cell r="B70">
            <v>4072883</v>
          </cell>
          <cell r="C70" t="str">
            <v>2002Y</v>
          </cell>
          <cell r="L70" t="str">
            <v>WI</v>
          </cell>
          <cell r="M70" t="str">
            <v>WI</v>
          </cell>
          <cell r="R70">
            <v>0.13262880852949471</v>
          </cell>
        </row>
        <row r="71">
          <cell r="B71">
            <v>4072883</v>
          </cell>
          <cell r="C71" t="str">
            <v>2001Y</v>
          </cell>
          <cell r="L71" t="str">
            <v>WI</v>
          </cell>
          <cell r="M71" t="str">
            <v>WI</v>
          </cell>
          <cell r="R71" t="str">
            <v>n/a</v>
          </cell>
        </row>
        <row r="72">
          <cell r="B72">
            <v>4008754</v>
          </cell>
          <cell r="C72" t="str">
            <v>2011Y</v>
          </cell>
          <cell r="L72" t="str">
            <v>WI</v>
          </cell>
          <cell r="M72" t="str">
            <v>WI</v>
          </cell>
          <cell r="R72">
            <v>6.9574126031374889E-2</v>
          </cell>
        </row>
        <row r="73">
          <cell r="B73">
            <v>4008754</v>
          </cell>
          <cell r="C73" t="str">
            <v>2010Y</v>
          </cell>
          <cell r="L73" t="str">
            <v>WI</v>
          </cell>
          <cell r="M73" t="str">
            <v>WI</v>
          </cell>
          <cell r="R73">
            <v>6.7716929770947148E-2</v>
          </cell>
        </row>
        <row r="74">
          <cell r="B74">
            <v>4008754</v>
          </cell>
          <cell r="C74" t="str">
            <v>2009Y</v>
          </cell>
          <cell r="L74" t="str">
            <v>WI</v>
          </cell>
          <cell r="M74" t="str">
            <v>WI</v>
          </cell>
          <cell r="R74">
            <v>6.4147538623460496E-2</v>
          </cell>
        </row>
        <row r="75">
          <cell r="B75">
            <v>4008754</v>
          </cell>
          <cell r="C75" t="str">
            <v>2008Y</v>
          </cell>
          <cell r="L75" t="str">
            <v>WI</v>
          </cell>
          <cell r="M75" t="str">
            <v>WI</v>
          </cell>
          <cell r="R75">
            <v>7.3993766893638388E-2</v>
          </cell>
        </row>
        <row r="76">
          <cell r="B76">
            <v>4008754</v>
          </cell>
          <cell r="C76" t="str">
            <v>2007Y</v>
          </cell>
          <cell r="L76" t="str">
            <v>WI</v>
          </cell>
          <cell r="M76" t="str">
            <v>WI</v>
          </cell>
          <cell r="R76">
            <v>8.5132816931489108E-2</v>
          </cell>
        </row>
        <row r="77">
          <cell r="B77">
            <v>4008754</v>
          </cell>
          <cell r="C77" t="str">
            <v>2006Y</v>
          </cell>
          <cell r="L77" t="str">
            <v>WI</v>
          </cell>
          <cell r="M77" t="str">
            <v>WI</v>
          </cell>
          <cell r="R77">
            <v>8.8641853472474261E-2</v>
          </cell>
        </row>
        <row r="78">
          <cell r="B78">
            <v>4008754</v>
          </cell>
          <cell r="C78" t="str">
            <v>2005Y</v>
          </cell>
          <cell r="L78" t="str">
            <v>WI</v>
          </cell>
          <cell r="M78" t="str">
            <v>WI</v>
          </cell>
          <cell r="R78">
            <v>7.9188509439107907E-2</v>
          </cell>
        </row>
        <row r="79">
          <cell r="B79">
            <v>4008754</v>
          </cell>
          <cell r="C79" t="str">
            <v>2004Y</v>
          </cell>
          <cell r="L79" t="str">
            <v>WI</v>
          </cell>
          <cell r="M79" t="str">
            <v>WI</v>
          </cell>
          <cell r="R79">
            <v>0.11002587919169404</v>
          </cell>
        </row>
        <row r="80">
          <cell r="B80">
            <v>4008754</v>
          </cell>
          <cell r="C80" t="str">
            <v>2003Y</v>
          </cell>
          <cell r="L80" t="str">
            <v>WI</v>
          </cell>
          <cell r="M80" t="str">
            <v>WI</v>
          </cell>
          <cell r="R80">
            <v>0.12446419740927007</v>
          </cell>
        </row>
        <row r="81">
          <cell r="B81">
            <v>4008754</v>
          </cell>
          <cell r="C81" t="str">
            <v>2002Y</v>
          </cell>
          <cell r="L81" t="str">
            <v>WI</v>
          </cell>
          <cell r="M81" t="str">
            <v>WI</v>
          </cell>
          <cell r="R81">
            <v>0.13262880852949471</v>
          </cell>
        </row>
        <row r="82">
          <cell r="B82">
            <v>4008754</v>
          </cell>
          <cell r="C82" t="str">
            <v>2001Y</v>
          </cell>
          <cell r="L82" t="str">
            <v>WI</v>
          </cell>
          <cell r="M82" t="str">
            <v>WI</v>
          </cell>
          <cell r="R82" t="str">
            <v>n/a</v>
          </cell>
        </row>
        <row r="83">
          <cell r="B83">
            <v>3010401</v>
          </cell>
          <cell r="C83" t="str">
            <v>2011Y</v>
          </cell>
          <cell r="L83" t="str">
            <v>FL, TX</v>
          </cell>
          <cell r="M83"/>
          <cell r="R83">
            <v>0.10342001318865902</v>
          </cell>
        </row>
        <row r="84">
          <cell r="B84">
            <v>3010401</v>
          </cell>
          <cell r="C84" t="str">
            <v>2010Y</v>
          </cell>
          <cell r="L84" t="str">
            <v>FL, TX</v>
          </cell>
          <cell r="M84"/>
          <cell r="R84">
            <v>0.10355170086319915</v>
          </cell>
        </row>
        <row r="85">
          <cell r="B85">
            <v>3010401</v>
          </cell>
          <cell r="C85" t="str">
            <v>2009Y</v>
          </cell>
          <cell r="L85" t="str">
            <v>FL, TX</v>
          </cell>
          <cell r="M85"/>
          <cell r="R85">
            <v>0.10059462666625114</v>
          </cell>
        </row>
        <row r="86">
          <cell r="B86">
            <v>3010401</v>
          </cell>
          <cell r="C86" t="str">
            <v>2008Y</v>
          </cell>
          <cell r="L86" t="str">
            <v>FL, TX</v>
          </cell>
          <cell r="M86"/>
          <cell r="R86">
            <v>0.10274623523312326</v>
          </cell>
        </row>
        <row r="87">
          <cell r="B87">
            <v>3010401</v>
          </cell>
          <cell r="C87" t="str">
            <v>2007Y</v>
          </cell>
          <cell r="L87" t="str">
            <v>FL, TX</v>
          </cell>
          <cell r="M87"/>
          <cell r="R87">
            <v>0.11286222770209761</v>
          </cell>
        </row>
        <row r="88">
          <cell r="B88">
            <v>3010401</v>
          </cell>
          <cell r="C88" t="str">
            <v>2006Y</v>
          </cell>
          <cell r="L88" t="str">
            <v>FL, TX</v>
          </cell>
          <cell r="M88"/>
          <cell r="R88">
            <v>0.11241318587102021</v>
          </cell>
        </row>
        <row r="89">
          <cell r="B89">
            <v>3010401</v>
          </cell>
          <cell r="C89" t="str">
            <v>2005Y</v>
          </cell>
          <cell r="L89" t="str">
            <v>FL, TX</v>
          </cell>
          <cell r="M89"/>
          <cell r="R89">
            <v>0.11603559209082583</v>
          </cell>
        </row>
        <row r="90">
          <cell r="B90">
            <v>3010401</v>
          </cell>
          <cell r="C90" t="str">
            <v>2004Y</v>
          </cell>
          <cell r="L90" t="str">
            <v>FL, TX</v>
          </cell>
          <cell r="M90"/>
          <cell r="R90">
            <v>0.1232458417766787</v>
          </cell>
        </row>
        <row r="91">
          <cell r="B91">
            <v>3010401</v>
          </cell>
          <cell r="C91" t="str">
            <v>2003Y</v>
          </cell>
          <cell r="L91" t="str">
            <v>FL, TX</v>
          </cell>
          <cell r="M91"/>
          <cell r="R91">
            <v>0.13048056050226828</v>
          </cell>
        </row>
        <row r="92">
          <cell r="B92">
            <v>3010401</v>
          </cell>
          <cell r="C92" t="str">
            <v>2002Y</v>
          </cell>
          <cell r="L92" t="str">
            <v>FL, TX</v>
          </cell>
          <cell r="M92"/>
          <cell r="R92">
            <v>0.13250724027630406</v>
          </cell>
        </row>
        <row r="93">
          <cell r="B93">
            <v>3010401</v>
          </cell>
          <cell r="C93" t="str">
            <v>2001Y</v>
          </cell>
          <cell r="L93" t="str">
            <v>FL, TX</v>
          </cell>
          <cell r="M93"/>
          <cell r="R93" t="str">
            <v>n/a</v>
          </cell>
        </row>
        <row r="94">
          <cell r="B94">
            <v>4056997</v>
          </cell>
          <cell r="C94" t="str">
            <v>2011Y</v>
          </cell>
          <cell r="L94" t="str">
            <v>FL</v>
          </cell>
          <cell r="M94"/>
          <cell r="R94">
            <v>0.10350343274539449</v>
          </cell>
        </row>
        <row r="95">
          <cell r="B95">
            <v>4056997</v>
          </cell>
          <cell r="C95" t="str">
            <v>2010Y</v>
          </cell>
          <cell r="L95" t="str">
            <v>FL</v>
          </cell>
          <cell r="M95"/>
          <cell r="R95">
            <v>0.10365189246558101</v>
          </cell>
        </row>
        <row r="96">
          <cell r="B96">
            <v>4056997</v>
          </cell>
          <cell r="C96" t="str">
            <v>2009Y</v>
          </cell>
          <cell r="L96" t="str">
            <v>FL</v>
          </cell>
          <cell r="M96"/>
          <cell r="R96">
            <v>0.10059462666625114</v>
          </cell>
        </row>
        <row r="97">
          <cell r="B97">
            <v>4056997</v>
          </cell>
          <cell r="C97" t="str">
            <v>2008Y</v>
          </cell>
          <cell r="L97" t="str">
            <v>FL</v>
          </cell>
          <cell r="M97"/>
          <cell r="R97">
            <v>0.10274623523312326</v>
          </cell>
        </row>
        <row r="98">
          <cell r="B98">
            <v>4056997</v>
          </cell>
          <cell r="C98" t="str">
            <v>2007Y</v>
          </cell>
          <cell r="L98" t="str">
            <v>FL</v>
          </cell>
          <cell r="M98"/>
          <cell r="R98">
            <v>0.11286222770209761</v>
          </cell>
        </row>
        <row r="99">
          <cell r="B99">
            <v>4056997</v>
          </cell>
          <cell r="C99" t="str">
            <v>2006Y</v>
          </cell>
          <cell r="L99" t="str">
            <v>FL</v>
          </cell>
          <cell r="M99"/>
          <cell r="R99">
            <v>0.11241318587102021</v>
          </cell>
        </row>
        <row r="100">
          <cell r="B100">
            <v>4056997</v>
          </cell>
          <cell r="C100" t="str">
            <v>2005Y</v>
          </cell>
          <cell r="L100" t="str">
            <v>FL</v>
          </cell>
          <cell r="M100"/>
          <cell r="R100">
            <v>0.11603559209082583</v>
          </cell>
        </row>
        <row r="101">
          <cell r="B101">
            <v>4056997</v>
          </cell>
          <cell r="C101" t="str">
            <v>2004Y</v>
          </cell>
          <cell r="L101" t="str">
            <v>FL</v>
          </cell>
          <cell r="M101"/>
          <cell r="R101">
            <v>0.1232458417766787</v>
          </cell>
        </row>
        <row r="102">
          <cell r="B102">
            <v>4056997</v>
          </cell>
          <cell r="C102" t="str">
            <v>2003Y</v>
          </cell>
          <cell r="L102" t="str">
            <v>FL</v>
          </cell>
          <cell r="M102"/>
          <cell r="R102">
            <v>0.13048056050226828</v>
          </cell>
        </row>
        <row r="103">
          <cell r="B103">
            <v>4056997</v>
          </cell>
          <cell r="C103" t="str">
            <v>2002Y</v>
          </cell>
          <cell r="L103" t="str">
            <v>FL</v>
          </cell>
          <cell r="M103"/>
          <cell r="R103">
            <v>0.13250724027630406</v>
          </cell>
        </row>
        <row r="104">
          <cell r="B104">
            <v>4056997</v>
          </cell>
          <cell r="C104" t="str">
            <v>2001Y</v>
          </cell>
          <cell r="L104" t="str">
            <v>FL</v>
          </cell>
          <cell r="M104"/>
          <cell r="R104" t="str">
            <v>n/a</v>
          </cell>
        </row>
        <row r="105">
          <cell r="B105">
            <v>4004298</v>
          </cell>
          <cell r="C105" t="str">
            <v>2011Y</v>
          </cell>
          <cell r="L105" t="str">
            <v>AL, FL, GA, MS</v>
          </cell>
          <cell r="M105"/>
          <cell r="R105">
            <v>0.12642871592420724</v>
          </cell>
        </row>
        <row r="106">
          <cell r="B106">
            <v>4004298</v>
          </cell>
          <cell r="C106" t="str">
            <v>2010Y</v>
          </cell>
          <cell r="L106" t="str">
            <v>AL, FL, GA, MS</v>
          </cell>
          <cell r="M106"/>
          <cell r="R106">
            <v>0.1210443945248391</v>
          </cell>
        </row>
        <row r="107">
          <cell r="B107">
            <v>4004298</v>
          </cell>
          <cell r="C107" t="str">
            <v>2009Y</v>
          </cell>
          <cell r="L107" t="str">
            <v>AL, FL, GA, MS</v>
          </cell>
          <cell r="M107"/>
          <cell r="R107">
            <v>0.12014399602341692</v>
          </cell>
        </row>
        <row r="108">
          <cell r="B108">
            <v>4004298</v>
          </cell>
          <cell r="C108" t="str">
            <v>2008Y</v>
          </cell>
          <cell r="L108" t="str">
            <v>AL, FL, GA, MS</v>
          </cell>
          <cell r="M108"/>
          <cell r="R108">
            <v>0.13482797402550303</v>
          </cell>
        </row>
        <row r="109">
          <cell r="B109">
            <v>4004298</v>
          </cell>
          <cell r="C109" t="str">
            <v>2007Y</v>
          </cell>
          <cell r="L109" t="str">
            <v>AL, FL, GA, MS</v>
          </cell>
          <cell r="M109"/>
          <cell r="R109">
            <v>0.13625047670226598</v>
          </cell>
        </row>
        <row r="110">
          <cell r="B110">
            <v>4004298</v>
          </cell>
          <cell r="C110" t="str">
            <v>2006Y</v>
          </cell>
          <cell r="L110" t="str">
            <v>AL, FL, GA, MS</v>
          </cell>
          <cell r="M110"/>
          <cell r="R110">
            <v>0.13570784451089593</v>
          </cell>
        </row>
        <row r="111">
          <cell r="B111">
            <v>4004298</v>
          </cell>
          <cell r="C111" t="str">
            <v>2005Y</v>
          </cell>
          <cell r="L111" t="str">
            <v>AL, FL, GA, MS</v>
          </cell>
          <cell r="M111"/>
          <cell r="R111">
            <v>0.13850508969463796</v>
          </cell>
        </row>
        <row r="112">
          <cell r="B112">
            <v>4004298</v>
          </cell>
          <cell r="C112" t="str">
            <v>2004Y</v>
          </cell>
          <cell r="L112" t="str">
            <v>AL, FL, GA, MS</v>
          </cell>
          <cell r="M112"/>
          <cell r="R112">
            <v>0.13275705070125937</v>
          </cell>
        </row>
        <row r="113">
          <cell r="B113">
            <v>4004298</v>
          </cell>
          <cell r="C113" t="str">
            <v>2003Y</v>
          </cell>
          <cell r="L113" t="str">
            <v>AL, FL, GA, MS</v>
          </cell>
          <cell r="M113"/>
          <cell r="R113">
            <v>0.13809890024963128</v>
          </cell>
        </row>
        <row r="114">
          <cell r="B114">
            <v>4004298</v>
          </cell>
          <cell r="C114" t="str">
            <v>2002Y</v>
          </cell>
          <cell r="L114" t="str">
            <v>AL, FL, GA, MS</v>
          </cell>
          <cell r="M114"/>
          <cell r="R114">
            <v>0.13821884564728834</v>
          </cell>
        </row>
        <row r="115">
          <cell r="B115">
            <v>4004298</v>
          </cell>
          <cell r="C115" t="str">
            <v>2001Y</v>
          </cell>
          <cell r="L115" t="str">
            <v>AL, FL, GA, MS</v>
          </cell>
          <cell r="M115"/>
          <cell r="R115" t="str">
            <v>n/a</v>
          </cell>
        </row>
        <row r="116">
          <cell r="B116">
            <v>4004152</v>
          </cell>
          <cell r="C116" t="str">
            <v>2011Y</v>
          </cell>
          <cell r="L116" t="str">
            <v>GA</v>
          </cell>
          <cell r="M116"/>
          <cell r="R116">
            <v>0.12891644410508846</v>
          </cell>
        </row>
        <row r="117">
          <cell r="B117">
            <v>4004152</v>
          </cell>
          <cell r="C117" t="str">
            <v>2010Y</v>
          </cell>
          <cell r="L117" t="str">
            <v>GA</v>
          </cell>
          <cell r="M117"/>
          <cell r="R117">
            <v>0.11419544183369211</v>
          </cell>
        </row>
        <row r="118">
          <cell r="B118">
            <v>4004152</v>
          </cell>
          <cell r="C118" t="str">
            <v>2009Y</v>
          </cell>
          <cell r="L118" t="str">
            <v>GA</v>
          </cell>
          <cell r="M118"/>
          <cell r="R118">
            <v>0.11017374886642703</v>
          </cell>
        </row>
        <row r="119">
          <cell r="B119">
            <v>4004152</v>
          </cell>
          <cell r="C119" t="str">
            <v>2008Y</v>
          </cell>
          <cell r="L119" t="str">
            <v>GA</v>
          </cell>
          <cell r="M119"/>
          <cell r="R119">
            <v>0.13576624551903918</v>
          </cell>
        </row>
        <row r="120">
          <cell r="B120">
            <v>4004152</v>
          </cell>
          <cell r="C120" t="str">
            <v>2007Y</v>
          </cell>
          <cell r="L120" t="str">
            <v>GA</v>
          </cell>
          <cell r="M120"/>
          <cell r="R120">
            <v>0.13545781998479126</v>
          </cell>
        </row>
        <row r="121">
          <cell r="B121">
            <v>4004152</v>
          </cell>
          <cell r="C121" t="str">
            <v>2006Y</v>
          </cell>
          <cell r="L121" t="str">
            <v>GA</v>
          </cell>
          <cell r="M121"/>
          <cell r="R121">
            <v>0.14127989552779394</v>
          </cell>
        </row>
        <row r="122">
          <cell r="B122">
            <v>4004152</v>
          </cell>
          <cell r="C122" t="str">
            <v>2005Y</v>
          </cell>
          <cell r="L122" t="str">
            <v>GA</v>
          </cell>
          <cell r="M122"/>
          <cell r="R122">
            <v>0.14151891204418757</v>
          </cell>
        </row>
        <row r="123">
          <cell r="B123">
            <v>4004152</v>
          </cell>
          <cell r="C123" t="str">
            <v>2004Y</v>
          </cell>
          <cell r="L123" t="str">
            <v>GA</v>
          </cell>
          <cell r="M123"/>
          <cell r="R123">
            <v>0.1395233647535031</v>
          </cell>
        </row>
        <row r="124">
          <cell r="B124">
            <v>4004152</v>
          </cell>
          <cell r="C124" t="str">
            <v>2003Y</v>
          </cell>
          <cell r="L124" t="str">
            <v>GA</v>
          </cell>
          <cell r="M124"/>
          <cell r="R124">
            <v>0.14051811222221505</v>
          </cell>
        </row>
        <row r="125">
          <cell r="B125">
            <v>4004152</v>
          </cell>
          <cell r="C125" t="str">
            <v>2002Y</v>
          </cell>
          <cell r="L125" t="str">
            <v>GA</v>
          </cell>
          <cell r="M125"/>
          <cell r="R125">
            <v>0.13985116733235717</v>
          </cell>
        </row>
        <row r="126">
          <cell r="B126">
            <v>4004152</v>
          </cell>
          <cell r="C126" t="str">
            <v>2001Y</v>
          </cell>
          <cell r="L126" t="str">
            <v>GA</v>
          </cell>
          <cell r="M126"/>
          <cell r="R126" t="str">
            <v>n/a</v>
          </cell>
        </row>
        <row r="127">
          <cell r="B127">
            <v>4014956</v>
          </cell>
          <cell r="C127" t="str">
            <v>2011Y</v>
          </cell>
          <cell r="L127" t="str">
            <v>AL</v>
          </cell>
          <cell r="M127"/>
          <cell r="R127">
            <v>0.13221902078636563</v>
          </cell>
        </row>
        <row r="128">
          <cell r="B128">
            <v>4014956</v>
          </cell>
          <cell r="C128" t="str">
            <v>2010Y</v>
          </cell>
          <cell r="L128" t="str">
            <v>AL</v>
          </cell>
          <cell r="M128"/>
          <cell r="R128">
            <v>0.13342085156014188</v>
          </cell>
        </row>
        <row r="129">
          <cell r="B129">
            <v>4014956</v>
          </cell>
          <cell r="C129" t="str">
            <v>2009Y</v>
          </cell>
          <cell r="L129" t="str">
            <v>AL</v>
          </cell>
          <cell r="M129"/>
          <cell r="R129">
            <v>0.13302941551353836</v>
          </cell>
        </row>
        <row r="130">
          <cell r="B130">
            <v>4014956</v>
          </cell>
          <cell r="C130" t="str">
            <v>2008Y</v>
          </cell>
          <cell r="L130" t="str">
            <v>AL</v>
          </cell>
          <cell r="M130"/>
          <cell r="R130">
            <v>0.13303531939296601</v>
          </cell>
        </row>
        <row r="131">
          <cell r="B131">
            <v>4014956</v>
          </cell>
          <cell r="C131" t="str">
            <v>2007Y</v>
          </cell>
          <cell r="L131" t="str">
            <v>AL</v>
          </cell>
          <cell r="M131"/>
          <cell r="R131">
            <v>0.13882065151608919</v>
          </cell>
        </row>
        <row r="132">
          <cell r="B132">
            <v>4014956</v>
          </cell>
          <cell r="C132" t="str">
            <v>2006Y</v>
          </cell>
          <cell r="L132" t="str">
            <v>AL</v>
          </cell>
          <cell r="M132"/>
          <cell r="R132">
            <v>0.13273397858538533</v>
          </cell>
        </row>
        <row r="133">
          <cell r="B133">
            <v>4014956</v>
          </cell>
          <cell r="C133" t="str">
            <v>2005Y</v>
          </cell>
          <cell r="L133" t="str">
            <v>AL</v>
          </cell>
          <cell r="M133"/>
          <cell r="R133">
            <v>0.13790745448882641</v>
          </cell>
        </row>
        <row r="134">
          <cell r="B134">
            <v>4014956</v>
          </cell>
          <cell r="C134" t="str">
            <v>2004Y</v>
          </cell>
          <cell r="L134" t="str">
            <v>AL</v>
          </cell>
          <cell r="M134"/>
          <cell r="R134">
            <v>0.13546434920497272</v>
          </cell>
        </row>
        <row r="135">
          <cell r="B135">
            <v>4014956</v>
          </cell>
          <cell r="C135" t="str">
            <v>2003Y</v>
          </cell>
          <cell r="L135" t="str">
            <v>AL</v>
          </cell>
          <cell r="M135"/>
          <cell r="R135">
            <v>0.13750176458213606</v>
          </cell>
        </row>
        <row r="136">
          <cell r="B136">
            <v>4014956</v>
          </cell>
          <cell r="C136" t="str">
            <v>2002Y</v>
          </cell>
          <cell r="L136" t="str">
            <v>AL</v>
          </cell>
          <cell r="M136"/>
          <cell r="R136">
            <v>0.13803092627369754</v>
          </cell>
        </row>
        <row r="137">
          <cell r="B137">
            <v>4014956</v>
          </cell>
          <cell r="C137" t="str">
            <v>2001Y</v>
          </cell>
          <cell r="L137" t="str">
            <v>AL</v>
          </cell>
          <cell r="M137"/>
          <cell r="R137" t="str">
            <v>n/a</v>
          </cell>
        </row>
        <row r="138">
          <cell r="B138">
            <v>4057000</v>
          </cell>
          <cell r="C138" t="str">
            <v>2011Y</v>
          </cell>
          <cell r="L138" t="str">
            <v>FL</v>
          </cell>
          <cell r="M138"/>
          <cell r="R138">
            <v>9.5632929261650831E-2</v>
          </cell>
        </row>
        <row r="139">
          <cell r="B139">
            <v>4057000</v>
          </cell>
          <cell r="C139" t="str">
            <v>2010Y</v>
          </cell>
          <cell r="L139" t="str">
            <v>FL</v>
          </cell>
          <cell r="M139"/>
          <cell r="R139">
            <v>0.11709978779217124</v>
          </cell>
        </row>
        <row r="140">
          <cell r="B140">
            <v>4057000</v>
          </cell>
          <cell r="C140" t="str">
            <v>2009Y</v>
          </cell>
          <cell r="L140" t="str">
            <v>FL</v>
          </cell>
          <cell r="M140"/>
          <cell r="R140">
            <v>0.12207443014080488</v>
          </cell>
        </row>
        <row r="141">
          <cell r="B141">
            <v>4057000</v>
          </cell>
          <cell r="C141" t="str">
            <v>2008Y</v>
          </cell>
          <cell r="L141" t="str">
            <v>FL</v>
          </cell>
          <cell r="M141"/>
          <cell r="R141">
            <v>0.13495655900597867</v>
          </cell>
        </row>
        <row r="142">
          <cell r="B142">
            <v>4057000</v>
          </cell>
          <cell r="C142" t="str">
            <v>2007Y</v>
          </cell>
          <cell r="L142" t="str">
            <v>FL</v>
          </cell>
          <cell r="M142"/>
          <cell r="R142">
            <v>0.12435965766186401</v>
          </cell>
        </row>
        <row r="143">
          <cell r="B143">
            <v>4057000</v>
          </cell>
          <cell r="C143" t="str">
            <v>2006Y</v>
          </cell>
          <cell r="L143" t="str">
            <v>FL</v>
          </cell>
          <cell r="M143"/>
          <cell r="R143">
            <v>0.12314446288277543</v>
          </cell>
        </row>
        <row r="144">
          <cell r="B144">
            <v>4057000</v>
          </cell>
          <cell r="C144" t="str">
            <v>2005Y</v>
          </cell>
          <cell r="L144" t="str">
            <v>FL</v>
          </cell>
          <cell r="M144"/>
          <cell r="R144">
            <v>0.1260553990759837</v>
          </cell>
        </row>
        <row r="145">
          <cell r="B145">
            <v>4057000</v>
          </cell>
          <cell r="C145" t="str">
            <v>2004Y</v>
          </cell>
          <cell r="L145" t="str">
            <v>FL</v>
          </cell>
          <cell r="M145"/>
          <cell r="R145">
            <v>0.11829976278663282</v>
          </cell>
        </row>
        <row r="146">
          <cell r="B146">
            <v>4057000</v>
          </cell>
          <cell r="C146" t="str">
            <v>2003Y</v>
          </cell>
          <cell r="L146" t="str">
            <v>FL</v>
          </cell>
          <cell r="M146"/>
          <cell r="R146">
            <v>0.12424394367262209</v>
          </cell>
        </row>
        <row r="147">
          <cell r="B147">
            <v>4057000</v>
          </cell>
          <cell r="C147" t="str">
            <v>2002Y</v>
          </cell>
          <cell r="L147" t="str">
            <v>FL</v>
          </cell>
          <cell r="M147"/>
          <cell r="R147">
            <v>0.12715490056420767</v>
          </cell>
        </row>
        <row r="148">
          <cell r="B148">
            <v>4057000</v>
          </cell>
          <cell r="C148" t="str">
            <v>2001Y</v>
          </cell>
          <cell r="L148" t="str">
            <v>FL</v>
          </cell>
          <cell r="M148"/>
          <cell r="R148" t="str">
            <v>n/a</v>
          </cell>
        </row>
        <row r="149">
          <cell r="B149">
            <v>4057010</v>
          </cell>
          <cell r="C149" t="str">
            <v>2011Y</v>
          </cell>
          <cell r="L149" t="str">
            <v>MS</v>
          </cell>
          <cell r="M149"/>
          <cell r="R149">
            <v>0.10550814063495104</v>
          </cell>
        </row>
        <row r="150">
          <cell r="B150">
            <v>4057010</v>
          </cell>
          <cell r="C150" t="str">
            <v>2010Y</v>
          </cell>
          <cell r="L150" t="str">
            <v>MS</v>
          </cell>
          <cell r="M150"/>
          <cell r="R150">
            <v>0.1150373438270826</v>
          </cell>
        </row>
        <row r="151">
          <cell r="B151">
            <v>4057010</v>
          </cell>
          <cell r="C151" t="str">
            <v>2009Y</v>
          </cell>
          <cell r="L151" t="str">
            <v>MS</v>
          </cell>
          <cell r="M151"/>
          <cell r="R151">
            <v>0.13135594202943363</v>
          </cell>
        </row>
        <row r="152">
          <cell r="B152">
            <v>4057010</v>
          </cell>
          <cell r="C152" t="str">
            <v>2008Y</v>
          </cell>
          <cell r="L152" t="str">
            <v>MS</v>
          </cell>
          <cell r="M152"/>
          <cell r="R152">
            <v>0.13764462581635373</v>
          </cell>
        </row>
        <row r="153">
          <cell r="B153">
            <v>4057010</v>
          </cell>
          <cell r="C153" t="str">
            <v>2007Y</v>
          </cell>
          <cell r="L153" t="str">
            <v>MS</v>
          </cell>
          <cell r="M153"/>
          <cell r="R153">
            <v>0.13977584233778675</v>
          </cell>
        </row>
        <row r="154">
          <cell r="B154">
            <v>4057010</v>
          </cell>
          <cell r="C154" t="str">
            <v>2006Y</v>
          </cell>
          <cell r="L154" t="str">
            <v>MS</v>
          </cell>
          <cell r="M154"/>
          <cell r="R154">
            <v>0.14266168797224316</v>
          </cell>
        </row>
        <row r="155">
          <cell r="B155">
            <v>4057010</v>
          </cell>
          <cell r="C155" t="str">
            <v>2005Y</v>
          </cell>
          <cell r="L155" t="str">
            <v>MS</v>
          </cell>
          <cell r="M155"/>
          <cell r="R155">
            <v>0.13350251465790974</v>
          </cell>
        </row>
        <row r="156">
          <cell r="B156">
            <v>4057010</v>
          </cell>
          <cell r="C156" t="str">
            <v>2004Y</v>
          </cell>
          <cell r="L156" t="str">
            <v>MS</v>
          </cell>
          <cell r="M156"/>
          <cell r="R156">
            <v>0.1462466803874227</v>
          </cell>
        </row>
        <row r="157">
          <cell r="B157">
            <v>4057010</v>
          </cell>
          <cell r="C157" t="str">
            <v>2003Y</v>
          </cell>
          <cell r="L157" t="str">
            <v>MS</v>
          </cell>
          <cell r="M157"/>
          <cell r="R157">
            <v>0.14370537277529954</v>
          </cell>
        </row>
        <row r="158">
          <cell r="B158">
            <v>4057010</v>
          </cell>
          <cell r="C158" t="str">
            <v>2002Y</v>
          </cell>
          <cell r="L158" t="str">
            <v>MS</v>
          </cell>
          <cell r="M158"/>
          <cell r="R158">
            <v>0.14456316533002547</v>
          </cell>
        </row>
        <row r="159">
          <cell r="B159">
            <v>4057010</v>
          </cell>
          <cell r="C159" t="str">
            <v>2001Y</v>
          </cell>
          <cell r="L159" t="str">
            <v>MS</v>
          </cell>
          <cell r="M159"/>
          <cell r="R159" t="str">
            <v>n/a</v>
          </cell>
        </row>
        <row r="160">
          <cell r="B160">
            <v>4009725</v>
          </cell>
          <cell r="C160" t="str">
            <v>2011Y</v>
          </cell>
          <cell r="L160" t="str">
            <v>MI, WI</v>
          </cell>
          <cell r="M160" t="str">
            <v>WI</v>
          </cell>
          <cell r="R160">
            <v>0.10843582525965609</v>
          </cell>
        </row>
        <row r="161">
          <cell r="B161">
            <v>4009725</v>
          </cell>
          <cell r="C161" t="str">
            <v>2010Y</v>
          </cell>
          <cell r="L161" t="str">
            <v>MI, WI</v>
          </cell>
          <cell r="M161" t="str">
            <v>WI</v>
          </cell>
          <cell r="R161">
            <v>0.10610954408801564</v>
          </cell>
        </row>
        <row r="162">
          <cell r="B162">
            <v>4009725</v>
          </cell>
          <cell r="C162" t="str">
            <v>2009Y</v>
          </cell>
          <cell r="L162" t="str">
            <v>MI, WI</v>
          </cell>
          <cell r="M162" t="str">
            <v>WI</v>
          </cell>
          <cell r="R162">
            <v>0.10639459206749388</v>
          </cell>
        </row>
        <row r="163">
          <cell r="B163">
            <v>4009725</v>
          </cell>
          <cell r="C163" t="str">
            <v>2008Y</v>
          </cell>
          <cell r="L163" t="str">
            <v>MI, WI</v>
          </cell>
          <cell r="M163" t="str">
            <v>WI</v>
          </cell>
          <cell r="R163">
            <v>0.10723097418842621</v>
          </cell>
        </row>
        <row r="164">
          <cell r="B164">
            <v>4009725</v>
          </cell>
          <cell r="C164" t="str">
            <v>2007Y</v>
          </cell>
          <cell r="L164" t="str">
            <v>MI, WI</v>
          </cell>
          <cell r="M164" t="str">
            <v>WI</v>
          </cell>
          <cell r="R164">
            <v>0.11112375300371369</v>
          </cell>
        </row>
        <row r="165">
          <cell r="B165">
            <v>4009725</v>
          </cell>
          <cell r="C165" t="str">
            <v>2006Y</v>
          </cell>
          <cell r="L165" t="str">
            <v>MI, WI</v>
          </cell>
          <cell r="M165" t="str">
            <v>WI</v>
          </cell>
          <cell r="R165">
            <v>0.11393932891666443</v>
          </cell>
        </row>
        <row r="166">
          <cell r="B166">
            <v>4009725</v>
          </cell>
          <cell r="C166" t="str">
            <v>2005Y</v>
          </cell>
          <cell r="L166" t="str">
            <v>MI, WI</v>
          </cell>
          <cell r="M166" t="str">
            <v>WI</v>
          </cell>
          <cell r="R166">
            <v>0.12570955568020301</v>
          </cell>
        </row>
        <row r="167">
          <cell r="B167">
            <v>4009725</v>
          </cell>
          <cell r="C167" t="str">
            <v>2004Y</v>
          </cell>
          <cell r="L167" t="str">
            <v>MI, WI</v>
          </cell>
          <cell r="M167" t="str">
            <v>WI</v>
          </cell>
          <cell r="R167">
            <v>0.11513545634985062</v>
          </cell>
        </row>
        <row r="168">
          <cell r="B168">
            <v>4009725</v>
          </cell>
          <cell r="C168" t="str">
            <v>2003Y</v>
          </cell>
          <cell r="L168" t="str">
            <v>MI, WI</v>
          </cell>
          <cell r="M168" t="str">
            <v>WI</v>
          </cell>
          <cell r="R168">
            <v>0.1226106606030849</v>
          </cell>
        </row>
        <row r="169">
          <cell r="B169">
            <v>4009725</v>
          </cell>
          <cell r="C169" t="str">
            <v>2002Y</v>
          </cell>
          <cell r="L169" t="str">
            <v>MI, WI</v>
          </cell>
          <cell r="M169" t="str">
            <v>WI</v>
          </cell>
          <cell r="R169">
            <v>0.12972795848000007</v>
          </cell>
        </row>
        <row r="170">
          <cell r="B170">
            <v>4009725</v>
          </cell>
          <cell r="C170" t="str">
            <v>2001Y</v>
          </cell>
          <cell r="L170" t="str">
            <v>MI, WI</v>
          </cell>
          <cell r="M170" t="str">
            <v>WI</v>
          </cell>
          <cell r="R170" t="str">
            <v>n/a</v>
          </cell>
        </row>
        <row r="171">
          <cell r="B171">
            <v>4057105</v>
          </cell>
          <cell r="C171" t="str">
            <v>2011Y</v>
          </cell>
          <cell r="L171" t="str">
            <v>MI, WI</v>
          </cell>
          <cell r="M171" t="str">
            <v>WI</v>
          </cell>
          <cell r="R171">
            <v>0.10843582525965609</v>
          </cell>
        </row>
        <row r="172">
          <cell r="B172">
            <v>4057105</v>
          </cell>
          <cell r="C172" t="str">
            <v>2010Y</v>
          </cell>
          <cell r="L172" t="str">
            <v>MI, WI</v>
          </cell>
          <cell r="M172" t="str">
            <v>WI</v>
          </cell>
          <cell r="R172">
            <v>0.10707499263548702</v>
          </cell>
        </row>
        <row r="173">
          <cell r="B173">
            <v>4057105</v>
          </cell>
          <cell r="C173" t="str">
            <v>2009Y</v>
          </cell>
          <cell r="L173" t="str">
            <v>MI, WI</v>
          </cell>
          <cell r="M173" t="str">
            <v>WI</v>
          </cell>
          <cell r="R173">
            <v>0.10669841697676309</v>
          </cell>
        </row>
        <row r="174">
          <cell r="B174">
            <v>4057105</v>
          </cell>
          <cell r="C174" t="str">
            <v>2008Y</v>
          </cell>
          <cell r="L174" t="str">
            <v>MI, WI</v>
          </cell>
          <cell r="M174" t="str">
            <v>WI</v>
          </cell>
          <cell r="R174">
            <v>0.10692992200831453</v>
          </cell>
        </row>
        <row r="175">
          <cell r="B175">
            <v>4057105</v>
          </cell>
          <cell r="C175" t="str">
            <v>2007Y</v>
          </cell>
          <cell r="L175" t="str">
            <v>MI, WI</v>
          </cell>
          <cell r="M175" t="str">
            <v>WI</v>
          </cell>
          <cell r="R175">
            <v>0.11097106626290033</v>
          </cell>
        </row>
        <row r="176">
          <cell r="B176">
            <v>4057105</v>
          </cell>
          <cell r="C176" t="str">
            <v>2006Y</v>
          </cell>
          <cell r="L176" t="str">
            <v>MI, WI</v>
          </cell>
          <cell r="M176" t="str">
            <v>WI</v>
          </cell>
          <cell r="R176">
            <v>0.11387436502282033</v>
          </cell>
        </row>
        <row r="177">
          <cell r="B177">
            <v>4057105</v>
          </cell>
          <cell r="C177" t="str">
            <v>2005Y</v>
          </cell>
          <cell r="L177" t="str">
            <v>MI, WI</v>
          </cell>
          <cell r="M177" t="str">
            <v>WI</v>
          </cell>
          <cell r="R177">
            <v>0.1256362263595992</v>
          </cell>
        </row>
        <row r="178">
          <cell r="B178">
            <v>4057105</v>
          </cell>
          <cell r="C178" t="str">
            <v>2004Y</v>
          </cell>
          <cell r="L178" t="str">
            <v>MI, WI</v>
          </cell>
          <cell r="M178" t="str">
            <v>WI</v>
          </cell>
          <cell r="R178">
            <v>0.1147119355799895</v>
          </cell>
        </row>
        <row r="179">
          <cell r="B179">
            <v>4057105</v>
          </cell>
          <cell r="C179" t="str">
            <v>2003Y</v>
          </cell>
          <cell r="L179" t="str">
            <v>MI, WI</v>
          </cell>
          <cell r="M179" t="str">
            <v>WI</v>
          </cell>
          <cell r="R179">
            <v>0.12218707800939162</v>
          </cell>
        </row>
        <row r="180">
          <cell r="B180">
            <v>4057105</v>
          </cell>
          <cell r="C180" t="str">
            <v>2002Y</v>
          </cell>
          <cell r="L180" t="str">
            <v>MI, WI</v>
          </cell>
          <cell r="M180" t="str">
            <v>WI</v>
          </cell>
          <cell r="R180">
            <v>0.12803847521465758</v>
          </cell>
        </row>
        <row r="181">
          <cell r="B181">
            <v>4057105</v>
          </cell>
          <cell r="C181" t="str">
            <v>2001Y</v>
          </cell>
          <cell r="L181" t="str">
            <v>MI, WI</v>
          </cell>
          <cell r="M181" t="str">
            <v>WI</v>
          </cell>
          <cell r="R181" t="str">
            <v>n/a</v>
          </cell>
        </row>
        <row r="182">
          <cell r="B182">
            <v>4008369</v>
          </cell>
          <cell r="C182" t="str">
            <v>2011Y</v>
          </cell>
          <cell r="L182" t="str">
            <v>MA</v>
          </cell>
          <cell r="M182"/>
          <cell r="R182">
            <v>0.11434551666662103</v>
          </cell>
        </row>
        <row r="183">
          <cell r="B183">
            <v>4008369</v>
          </cell>
          <cell r="C183" t="str">
            <v>2010Y</v>
          </cell>
          <cell r="L183" t="str">
            <v>MA</v>
          </cell>
          <cell r="M183"/>
          <cell r="R183">
            <v>0.11624549876585051</v>
          </cell>
        </row>
        <row r="184">
          <cell r="B184">
            <v>4008369</v>
          </cell>
          <cell r="C184" t="str">
            <v>2009Y</v>
          </cell>
          <cell r="L184" t="str">
            <v>MA</v>
          </cell>
          <cell r="M184"/>
          <cell r="R184">
            <v>0.11683154071346565</v>
          </cell>
        </row>
        <row r="185">
          <cell r="B185">
            <v>4008369</v>
          </cell>
          <cell r="C185" t="str">
            <v>2008Y</v>
          </cell>
          <cell r="L185" t="str">
            <v>MA</v>
          </cell>
          <cell r="M185"/>
          <cell r="R185">
            <v>0.116088374607404</v>
          </cell>
        </row>
        <row r="186">
          <cell r="B186">
            <v>4008369</v>
          </cell>
          <cell r="C186" t="str">
            <v>2007Y</v>
          </cell>
          <cell r="L186" t="str">
            <v>MA</v>
          </cell>
          <cell r="M186"/>
          <cell r="R186">
            <v>0.13884324583889626</v>
          </cell>
        </row>
        <row r="187">
          <cell r="B187">
            <v>4008369</v>
          </cell>
          <cell r="C187" t="str">
            <v>2006Y</v>
          </cell>
          <cell r="L187" t="str">
            <v>MA</v>
          </cell>
          <cell r="M187"/>
          <cell r="R187">
            <v>0.12378932866860777</v>
          </cell>
        </row>
        <row r="188">
          <cell r="B188">
            <v>4008369</v>
          </cell>
          <cell r="C188" t="str">
            <v>2005Y</v>
          </cell>
          <cell r="L188" t="str">
            <v>MA</v>
          </cell>
          <cell r="M188"/>
          <cell r="R188">
            <v>0.10935827463485706</v>
          </cell>
        </row>
        <row r="189">
          <cell r="B189">
            <v>4008369</v>
          </cell>
          <cell r="C189" t="str">
            <v>2004Y</v>
          </cell>
          <cell r="L189" t="str">
            <v>MA</v>
          </cell>
          <cell r="M189"/>
          <cell r="R189">
            <v>0.11675655811525217</v>
          </cell>
        </row>
        <row r="190">
          <cell r="B190">
            <v>4008369</v>
          </cell>
          <cell r="C190" t="str">
            <v>2003Y</v>
          </cell>
          <cell r="L190" t="str">
            <v>MA</v>
          </cell>
          <cell r="M190"/>
          <cell r="R190">
            <v>0.11864430949753411</v>
          </cell>
        </row>
        <row r="191">
          <cell r="B191">
            <v>4008369</v>
          </cell>
          <cell r="C191" t="str">
            <v>2002Y</v>
          </cell>
          <cell r="L191" t="str">
            <v>MA</v>
          </cell>
          <cell r="M191"/>
          <cell r="R191">
            <v>0.11250909422188582</v>
          </cell>
        </row>
        <row r="192">
          <cell r="B192">
            <v>4008369</v>
          </cell>
          <cell r="C192" t="str">
            <v>2001Y</v>
          </cell>
          <cell r="L192" t="str">
            <v>MA</v>
          </cell>
          <cell r="M192"/>
          <cell r="R192" t="str">
            <v>n/a</v>
          </cell>
        </row>
        <row r="193">
          <cell r="B193">
            <v>4056992</v>
          </cell>
          <cell r="C193" t="str">
            <v>2011Y</v>
          </cell>
          <cell r="L193" t="str">
            <v>CT</v>
          </cell>
          <cell r="M193"/>
          <cell r="R193">
            <v>0.10183337197342948</v>
          </cell>
        </row>
        <row r="194">
          <cell r="B194">
            <v>4056992</v>
          </cell>
          <cell r="C194" t="str">
            <v>2010Y</v>
          </cell>
          <cell r="L194" t="str">
            <v>CT</v>
          </cell>
          <cell r="M194"/>
          <cell r="R194">
            <v>0.10004242603113701</v>
          </cell>
        </row>
        <row r="195">
          <cell r="B195">
            <v>4056992</v>
          </cell>
          <cell r="C195" t="str">
            <v>2009Y</v>
          </cell>
          <cell r="L195" t="str">
            <v>CT</v>
          </cell>
          <cell r="M195"/>
          <cell r="R195">
            <v>9.3662846984797252E-2</v>
          </cell>
        </row>
        <row r="196">
          <cell r="B196">
            <v>4056992</v>
          </cell>
          <cell r="C196" t="str">
            <v>2008Y</v>
          </cell>
          <cell r="L196" t="str">
            <v>CT</v>
          </cell>
          <cell r="M196"/>
          <cell r="R196">
            <v>9.3514378952124555E-2</v>
          </cell>
        </row>
        <row r="197">
          <cell r="B197">
            <v>4056992</v>
          </cell>
          <cell r="C197" t="str">
            <v>2007Y</v>
          </cell>
          <cell r="L197" t="str">
            <v>CT</v>
          </cell>
          <cell r="M197"/>
          <cell r="R197">
            <v>8.2854418981010772E-2</v>
          </cell>
        </row>
        <row r="198">
          <cell r="B198">
            <v>4056992</v>
          </cell>
          <cell r="C198" t="str">
            <v>2006Y</v>
          </cell>
          <cell r="L198" t="str">
            <v>CT</v>
          </cell>
          <cell r="M198"/>
          <cell r="R198">
            <v>0.10460051323471839</v>
          </cell>
        </row>
        <row r="199">
          <cell r="B199">
            <v>4056992</v>
          </cell>
          <cell r="C199" t="str">
            <v>2005Y</v>
          </cell>
          <cell r="L199" t="str">
            <v>CT</v>
          </cell>
          <cell r="M199"/>
          <cell r="R199">
            <v>9.5294036826961637E-2</v>
          </cell>
        </row>
        <row r="200">
          <cell r="B200">
            <v>4056992</v>
          </cell>
          <cell r="C200" t="str">
            <v>2004Y</v>
          </cell>
          <cell r="L200" t="str">
            <v>CT</v>
          </cell>
          <cell r="M200"/>
          <cell r="R200">
            <v>0.10868806137096991</v>
          </cell>
        </row>
        <row r="201">
          <cell r="B201">
            <v>4056992</v>
          </cell>
          <cell r="C201" t="str">
            <v>2003Y</v>
          </cell>
          <cell r="L201" t="str">
            <v>CT</v>
          </cell>
          <cell r="M201"/>
          <cell r="R201">
            <v>9.1137363019618167E-2</v>
          </cell>
        </row>
        <row r="202">
          <cell r="B202">
            <v>4056992</v>
          </cell>
          <cell r="C202" t="str">
            <v>2002Y</v>
          </cell>
          <cell r="L202" t="str">
            <v>CT</v>
          </cell>
          <cell r="M202"/>
          <cell r="R202">
            <v>0.10903280830270881</v>
          </cell>
        </row>
        <row r="203">
          <cell r="B203">
            <v>4056992</v>
          </cell>
          <cell r="C203" t="str">
            <v>2001Y</v>
          </cell>
          <cell r="L203" t="str">
            <v>CT</v>
          </cell>
          <cell r="M203"/>
          <cell r="R203" t="str">
            <v>n/a</v>
          </cell>
        </row>
        <row r="204">
          <cell r="B204">
            <v>4057022</v>
          </cell>
          <cell r="C204" t="str">
            <v>2011Y</v>
          </cell>
          <cell r="L204" t="str">
            <v>NH</v>
          </cell>
          <cell r="M204"/>
          <cell r="R204">
            <v>0.10002648631365881</v>
          </cell>
        </row>
        <row r="205">
          <cell r="B205">
            <v>4057022</v>
          </cell>
          <cell r="C205" t="str">
            <v>2010Y</v>
          </cell>
          <cell r="L205" t="str">
            <v>NH</v>
          </cell>
          <cell r="M205"/>
          <cell r="R205">
            <v>0.10891521332710963</v>
          </cell>
        </row>
        <row r="206">
          <cell r="B206">
            <v>4057022</v>
          </cell>
          <cell r="C206" t="str">
            <v>2009Y</v>
          </cell>
          <cell r="L206" t="str">
            <v>NH</v>
          </cell>
          <cell r="M206"/>
          <cell r="R206">
            <v>9.6344294572276584E-2</v>
          </cell>
        </row>
        <row r="207">
          <cell r="B207">
            <v>4057022</v>
          </cell>
          <cell r="C207" t="str">
            <v>2008Y</v>
          </cell>
          <cell r="L207" t="str">
            <v>NH</v>
          </cell>
          <cell r="M207"/>
          <cell r="R207">
            <v>9.9125797426044437E-2</v>
          </cell>
        </row>
        <row r="208">
          <cell r="B208">
            <v>4057022</v>
          </cell>
          <cell r="C208" t="str">
            <v>2007Y</v>
          </cell>
          <cell r="L208" t="str">
            <v>NH</v>
          </cell>
          <cell r="M208"/>
          <cell r="R208">
            <v>0.10828014708149457</v>
          </cell>
        </row>
        <row r="209">
          <cell r="B209">
            <v>4057022</v>
          </cell>
          <cell r="C209" t="str">
            <v>2006Y</v>
          </cell>
          <cell r="L209" t="str">
            <v>NH</v>
          </cell>
          <cell r="M209"/>
          <cell r="R209">
            <v>7.678353859012442E-2</v>
          </cell>
        </row>
        <row r="210">
          <cell r="B210">
            <v>4057022</v>
          </cell>
          <cell r="C210" t="str">
            <v>2005Y</v>
          </cell>
          <cell r="L210" t="str">
            <v>NH</v>
          </cell>
          <cell r="M210"/>
          <cell r="R210">
            <v>9.7955419124998236E-2</v>
          </cell>
        </row>
        <row r="211">
          <cell r="B211">
            <v>4057022</v>
          </cell>
          <cell r="C211" t="str">
            <v>2004Y</v>
          </cell>
          <cell r="L211" t="str">
            <v>NH</v>
          </cell>
          <cell r="M211"/>
          <cell r="R211">
            <v>0.11959859428508422</v>
          </cell>
        </row>
        <row r="212">
          <cell r="B212">
            <v>4057022</v>
          </cell>
          <cell r="C212" t="str">
            <v>2003Y</v>
          </cell>
          <cell r="L212" t="str">
            <v>NH</v>
          </cell>
          <cell r="M212"/>
          <cell r="R212">
            <v>0.1299660585308742</v>
          </cell>
        </row>
        <row r="213">
          <cell r="B213">
            <v>4057022</v>
          </cell>
          <cell r="C213" t="str">
            <v>2002Y</v>
          </cell>
          <cell r="L213" t="str">
            <v>NH</v>
          </cell>
          <cell r="M213"/>
          <cell r="R213">
            <v>0.18954699422592428</v>
          </cell>
        </row>
        <row r="214">
          <cell r="B214">
            <v>4057022</v>
          </cell>
          <cell r="C214" t="str">
            <v>2001Y</v>
          </cell>
          <cell r="L214" t="str">
            <v>NH</v>
          </cell>
          <cell r="M214"/>
          <cell r="R214" t="str">
            <v>n/a</v>
          </cell>
        </row>
        <row r="215">
          <cell r="B215">
            <v>4057035</v>
          </cell>
          <cell r="C215" t="str">
            <v>2011Y</v>
          </cell>
          <cell r="L215" t="str">
            <v>MA</v>
          </cell>
          <cell r="M215"/>
          <cell r="R215">
            <v>0.10502448514120882</v>
          </cell>
        </row>
        <row r="216">
          <cell r="B216">
            <v>4057035</v>
          </cell>
          <cell r="C216" t="str">
            <v>2010Y</v>
          </cell>
          <cell r="L216" t="str">
            <v>MA</v>
          </cell>
          <cell r="M216"/>
          <cell r="R216">
            <v>7.6407364756648E-2</v>
          </cell>
        </row>
        <row r="217">
          <cell r="B217">
            <v>4057035</v>
          </cell>
          <cell r="C217" t="str">
            <v>2009Y</v>
          </cell>
          <cell r="L217" t="str">
            <v>MA</v>
          </cell>
          <cell r="M217"/>
          <cell r="R217">
            <v>0.10803409779815984</v>
          </cell>
        </row>
        <row r="218">
          <cell r="B218">
            <v>4057035</v>
          </cell>
          <cell r="C218" t="str">
            <v>2008Y</v>
          </cell>
          <cell r="L218" t="str">
            <v>MA</v>
          </cell>
          <cell r="M218"/>
          <cell r="R218">
            <v>7.6152887411715831E-2</v>
          </cell>
        </row>
        <row r="219">
          <cell r="B219">
            <v>4057035</v>
          </cell>
          <cell r="C219" t="str">
            <v>2007Y</v>
          </cell>
          <cell r="L219" t="str">
            <v>MA</v>
          </cell>
          <cell r="M219"/>
          <cell r="R219">
            <v>0.1021338462237434</v>
          </cell>
        </row>
        <row r="220">
          <cell r="B220">
            <v>4057035</v>
          </cell>
          <cell r="C220" t="str">
            <v>2006Y</v>
          </cell>
          <cell r="L220" t="str">
            <v>MA</v>
          </cell>
          <cell r="M220"/>
          <cell r="R220">
            <v>7.8553262214946906E-2</v>
          </cell>
        </row>
        <row r="221">
          <cell r="B221">
            <v>4057035</v>
          </cell>
          <cell r="C221" t="str">
            <v>2005Y</v>
          </cell>
          <cell r="L221" t="str">
            <v>MA</v>
          </cell>
          <cell r="M221"/>
          <cell r="R221">
            <v>8.7752466492926284E-2</v>
          </cell>
        </row>
        <row r="222">
          <cell r="B222">
            <v>4057035</v>
          </cell>
          <cell r="C222" t="str">
            <v>2004Y</v>
          </cell>
          <cell r="L222" t="str">
            <v>MA</v>
          </cell>
          <cell r="M222"/>
          <cell r="R222">
            <v>7.8192590251994626E-2</v>
          </cell>
        </row>
        <row r="223">
          <cell r="B223">
            <v>4057035</v>
          </cell>
          <cell r="C223" t="str">
            <v>2003Y</v>
          </cell>
          <cell r="L223" t="str">
            <v>MA</v>
          </cell>
          <cell r="M223"/>
          <cell r="R223">
            <v>0.10460603362336796</v>
          </cell>
        </row>
        <row r="224">
          <cell r="B224">
            <v>4057035</v>
          </cell>
          <cell r="C224" t="str">
            <v>2002Y</v>
          </cell>
          <cell r="L224" t="str">
            <v>MA</v>
          </cell>
          <cell r="M224"/>
          <cell r="R224">
            <v>0.24436540026653092</v>
          </cell>
        </row>
        <row r="225">
          <cell r="B225">
            <v>4057035</v>
          </cell>
          <cell r="C225" t="str">
            <v>2001Y</v>
          </cell>
          <cell r="L225" t="str">
            <v>MA</v>
          </cell>
          <cell r="M225"/>
          <cell r="R225" t="str">
            <v>n/a</v>
          </cell>
        </row>
        <row r="226">
          <cell r="B226">
            <v>4057052</v>
          </cell>
          <cell r="C226" t="str">
            <v>2011Y</v>
          </cell>
          <cell r="L226" t="str">
            <v>CT, MA, NH</v>
          </cell>
          <cell r="M226" t="str">
            <v>CT, MA</v>
          </cell>
          <cell r="R226">
            <v>0.10170150411810656</v>
          </cell>
        </row>
        <row r="227">
          <cell r="B227">
            <v>4057052</v>
          </cell>
          <cell r="C227" t="str">
            <v>2010Y</v>
          </cell>
          <cell r="L227" t="str">
            <v>CT, MA, NH</v>
          </cell>
          <cell r="M227" t="str">
            <v>CT, MA</v>
          </cell>
          <cell r="R227">
            <v>0.10009816558399987</v>
          </cell>
        </row>
        <row r="228">
          <cell r="B228">
            <v>4057052</v>
          </cell>
          <cell r="C228" t="str">
            <v>2009Y</v>
          </cell>
          <cell r="L228" t="str">
            <v>CT, MA, NH</v>
          </cell>
          <cell r="M228" t="str">
            <v>CT, MA</v>
          </cell>
          <cell r="R228">
            <v>9.5202016467651349E-2</v>
          </cell>
        </row>
        <row r="229">
          <cell r="B229">
            <v>4057052</v>
          </cell>
          <cell r="C229" t="str">
            <v>2008Y</v>
          </cell>
          <cell r="L229" t="str">
            <v>CT, MA, NH</v>
          </cell>
          <cell r="M229" t="str">
            <v>CT, MA</v>
          </cell>
          <cell r="R229">
            <v>9.2562830423765743E-2</v>
          </cell>
        </row>
        <row r="230">
          <cell r="B230">
            <v>4057052</v>
          </cell>
          <cell r="C230" t="str">
            <v>2007Y</v>
          </cell>
          <cell r="L230" t="str">
            <v>CT, MA, NH</v>
          </cell>
          <cell r="M230" t="str">
            <v>CT, MA</v>
          </cell>
          <cell r="R230">
            <v>8.9776778598200602E-2</v>
          </cell>
        </row>
        <row r="231">
          <cell r="B231">
            <v>4057052</v>
          </cell>
          <cell r="C231" t="str">
            <v>2006Y</v>
          </cell>
          <cell r="L231" t="str">
            <v>CT, MA, NH</v>
          </cell>
          <cell r="M231" t="str">
            <v>CT, MA</v>
          </cell>
          <cell r="R231">
            <v>0.17472328311543533</v>
          </cell>
        </row>
        <row r="232">
          <cell r="B232">
            <v>4057052</v>
          </cell>
          <cell r="C232" t="str">
            <v>2005Y</v>
          </cell>
          <cell r="L232" t="str">
            <v>CT, MA, NH</v>
          </cell>
          <cell r="M232" t="str">
            <v>CT, MA</v>
          </cell>
          <cell r="R232">
            <v>9.3560606183376402E-2</v>
          </cell>
        </row>
        <row r="233">
          <cell r="B233">
            <v>4057052</v>
          </cell>
          <cell r="C233" t="str">
            <v>2004Y</v>
          </cell>
          <cell r="L233" t="str">
            <v>CT, MA, NH</v>
          </cell>
          <cell r="M233" t="str">
            <v>CT, MA</v>
          </cell>
          <cell r="R233">
            <v>0.10912929442397706</v>
          </cell>
        </row>
        <row r="234">
          <cell r="B234">
            <v>4057052</v>
          </cell>
          <cell r="C234" t="str">
            <v>2003Y</v>
          </cell>
          <cell r="L234" t="str">
            <v>CT, MA, NH</v>
          </cell>
          <cell r="M234" t="str">
            <v>CT, MA</v>
          </cell>
          <cell r="R234">
            <v>0.10167223257501676</v>
          </cell>
        </row>
        <row r="235">
          <cell r="B235">
            <v>4057052</v>
          </cell>
          <cell r="C235" t="str">
            <v>2002Y</v>
          </cell>
          <cell r="L235" t="str">
            <v>CT, MA, NH</v>
          </cell>
          <cell r="M235" t="str">
            <v>CT, MA</v>
          </cell>
          <cell r="R235">
            <v>0.16399529974092902</v>
          </cell>
        </row>
        <row r="236">
          <cell r="B236">
            <v>4057052</v>
          </cell>
          <cell r="C236" t="str">
            <v>2001Y</v>
          </cell>
          <cell r="L236" t="str">
            <v>CT, MA, NH</v>
          </cell>
          <cell r="M236" t="str">
            <v>CT, MA</v>
          </cell>
          <cell r="R236" t="str">
            <v>n/a</v>
          </cell>
        </row>
        <row r="237">
          <cell r="B237">
            <v>4057054</v>
          </cell>
          <cell r="C237" t="str">
            <v>2011Y</v>
          </cell>
          <cell r="L237" t="str">
            <v>MA</v>
          </cell>
          <cell r="M237" t="str">
            <v>MA</v>
          </cell>
          <cell r="R237">
            <v>0.11434551666662103</v>
          </cell>
        </row>
        <row r="238">
          <cell r="B238">
            <v>4057054</v>
          </cell>
          <cell r="C238" t="str">
            <v>2010Y</v>
          </cell>
          <cell r="L238" t="str">
            <v>MA</v>
          </cell>
          <cell r="M238" t="str">
            <v>MA</v>
          </cell>
          <cell r="R238">
            <v>0.11624549876585051</v>
          </cell>
        </row>
        <row r="239">
          <cell r="B239">
            <v>4057054</v>
          </cell>
          <cell r="C239" t="str">
            <v>2009Y</v>
          </cell>
          <cell r="L239" t="str">
            <v>MA</v>
          </cell>
          <cell r="M239" t="str">
            <v>MA</v>
          </cell>
          <cell r="R239">
            <v>0.11683154071346565</v>
          </cell>
        </row>
        <row r="240">
          <cell r="B240">
            <v>4057054</v>
          </cell>
          <cell r="C240" t="str">
            <v>2008Y</v>
          </cell>
          <cell r="L240" t="str">
            <v>MA</v>
          </cell>
          <cell r="M240" t="str">
            <v>MA</v>
          </cell>
          <cell r="R240">
            <v>0.116088374607404</v>
          </cell>
        </row>
        <row r="241">
          <cell r="B241">
            <v>4057054</v>
          </cell>
          <cell r="C241" t="str">
            <v>2007Y</v>
          </cell>
          <cell r="L241" t="str">
            <v>MA</v>
          </cell>
          <cell r="M241" t="str">
            <v>MA</v>
          </cell>
          <cell r="R241">
            <v>0.12009724618421244</v>
          </cell>
        </row>
        <row r="242">
          <cell r="B242">
            <v>4057054</v>
          </cell>
          <cell r="C242" t="str">
            <v>2006Y</v>
          </cell>
          <cell r="L242" t="str">
            <v>MA</v>
          </cell>
          <cell r="M242" t="str">
            <v>MA</v>
          </cell>
          <cell r="R242">
            <v>0.11706335393172912</v>
          </cell>
        </row>
        <row r="243">
          <cell r="B243">
            <v>4057054</v>
          </cell>
          <cell r="C243" t="str">
            <v>2005Y</v>
          </cell>
          <cell r="L243" t="str">
            <v>MA</v>
          </cell>
          <cell r="M243" t="str">
            <v>MA</v>
          </cell>
          <cell r="R243">
            <v>0.10846951636828724</v>
          </cell>
        </row>
        <row r="244">
          <cell r="B244">
            <v>4057054</v>
          </cell>
          <cell r="C244" t="str">
            <v>2004Y</v>
          </cell>
          <cell r="L244" t="str">
            <v>MA</v>
          </cell>
          <cell r="M244" t="str">
            <v>MA</v>
          </cell>
          <cell r="R244">
            <v>0.11219629478007161</v>
          </cell>
        </row>
        <row r="245">
          <cell r="B245">
            <v>4057054</v>
          </cell>
          <cell r="C245" t="str">
            <v>2003Y</v>
          </cell>
          <cell r="L245" t="str">
            <v>MA</v>
          </cell>
          <cell r="M245" t="str">
            <v>MA</v>
          </cell>
          <cell r="R245">
            <v>0.11301492564686864</v>
          </cell>
        </row>
        <row r="246">
          <cell r="B246">
            <v>4057054</v>
          </cell>
          <cell r="C246" t="str">
            <v>2002Y</v>
          </cell>
          <cell r="L246" t="str">
            <v>MA</v>
          </cell>
          <cell r="M246" t="str">
            <v>MA</v>
          </cell>
          <cell r="R246">
            <v>0.10334917393171851</v>
          </cell>
        </row>
        <row r="247">
          <cell r="B247">
            <v>4057054</v>
          </cell>
          <cell r="C247" t="str">
            <v>2001Y</v>
          </cell>
          <cell r="L247" t="str">
            <v>MA</v>
          </cell>
          <cell r="M247" t="str">
            <v>MA</v>
          </cell>
          <cell r="R247" t="str">
            <v>n/a</v>
          </cell>
        </row>
        <row r="248">
          <cell r="B248">
            <v>4057115</v>
          </cell>
          <cell r="C248" t="str">
            <v>2011Y</v>
          </cell>
          <cell r="L248"/>
          <cell r="M248" t="str">
            <v>MA</v>
          </cell>
          <cell r="R248" t="str">
            <v>n/a</v>
          </cell>
        </row>
        <row r="249">
          <cell r="B249">
            <v>4057115</v>
          </cell>
          <cell r="C249" t="str">
            <v>2010Y</v>
          </cell>
          <cell r="L249"/>
          <cell r="M249" t="str">
            <v>MA</v>
          </cell>
          <cell r="R249">
            <v>7.2343118797973366E-2</v>
          </cell>
        </row>
        <row r="250">
          <cell r="B250">
            <v>4057115</v>
          </cell>
          <cell r="C250" t="str">
            <v>2009Y</v>
          </cell>
          <cell r="L250"/>
          <cell r="M250" t="str">
            <v>MA</v>
          </cell>
          <cell r="R250">
            <v>7.4220816263029607E-2</v>
          </cell>
        </row>
        <row r="251">
          <cell r="B251">
            <v>4057115</v>
          </cell>
          <cell r="C251" t="str">
            <v>2008Y</v>
          </cell>
          <cell r="L251"/>
          <cell r="M251" t="str">
            <v>MA</v>
          </cell>
          <cell r="R251">
            <v>7.5709145372518216E-2</v>
          </cell>
        </row>
        <row r="252">
          <cell r="B252">
            <v>4057115</v>
          </cell>
          <cell r="C252" t="str">
            <v>2007Y</v>
          </cell>
          <cell r="L252"/>
          <cell r="M252" t="str">
            <v>MA</v>
          </cell>
          <cell r="R252">
            <v>7.2941952299455159E-2</v>
          </cell>
        </row>
        <row r="253">
          <cell r="B253">
            <v>4057115</v>
          </cell>
          <cell r="C253" t="str">
            <v>2006Y</v>
          </cell>
          <cell r="L253"/>
          <cell r="M253" t="str">
            <v>MA</v>
          </cell>
          <cell r="R253">
            <v>6.1373513500241443E-2</v>
          </cell>
        </row>
        <row r="254">
          <cell r="B254">
            <v>4057115</v>
          </cell>
          <cell r="C254" t="str">
            <v>2005Y</v>
          </cell>
          <cell r="L254"/>
          <cell r="M254" t="str">
            <v>MA</v>
          </cell>
          <cell r="R254">
            <v>0.10136970953194588</v>
          </cell>
        </row>
        <row r="255">
          <cell r="B255">
            <v>4057115</v>
          </cell>
          <cell r="C255" t="str">
            <v>2004Y</v>
          </cell>
          <cell r="L255"/>
          <cell r="M255" t="str">
            <v>MA</v>
          </cell>
          <cell r="R255">
            <v>0.11265291809364809</v>
          </cell>
        </row>
        <row r="256">
          <cell r="B256">
            <v>4057115</v>
          </cell>
          <cell r="C256" t="str">
            <v>2003Y</v>
          </cell>
          <cell r="L256"/>
          <cell r="M256" t="str">
            <v>MA</v>
          </cell>
          <cell r="R256">
            <v>0.11445857310555999</v>
          </cell>
        </row>
        <row r="257">
          <cell r="B257">
            <v>4057115</v>
          </cell>
          <cell r="C257" t="str">
            <v>2002Y</v>
          </cell>
          <cell r="L257"/>
          <cell r="M257" t="str">
            <v>MA</v>
          </cell>
          <cell r="R257" t="str">
            <v>n/a</v>
          </cell>
        </row>
        <row r="258">
          <cell r="B258">
            <v>4057115</v>
          </cell>
          <cell r="C258" t="str">
            <v>2001Y</v>
          </cell>
          <cell r="L258"/>
          <cell r="M258" t="str">
            <v>MA</v>
          </cell>
          <cell r="R258" t="str">
            <v>n/a</v>
          </cell>
        </row>
        <row r="259">
          <cell r="B259">
            <v>4059403</v>
          </cell>
          <cell r="C259" t="str">
            <v>2011Y</v>
          </cell>
          <cell r="L259"/>
          <cell r="M259"/>
          <cell r="R259" t="str">
            <v>n/a</v>
          </cell>
        </row>
        <row r="260">
          <cell r="B260">
            <v>4059403</v>
          </cell>
          <cell r="C260" t="str">
            <v>2010Y</v>
          </cell>
          <cell r="L260"/>
          <cell r="M260"/>
          <cell r="R260" t="str">
            <v>n/a</v>
          </cell>
        </row>
        <row r="261">
          <cell r="B261">
            <v>4059403</v>
          </cell>
          <cell r="C261" t="str">
            <v>2009Y</v>
          </cell>
          <cell r="L261"/>
          <cell r="M261"/>
          <cell r="R261" t="str">
            <v>n/a</v>
          </cell>
        </row>
        <row r="262">
          <cell r="B262">
            <v>4059403</v>
          </cell>
          <cell r="C262" t="str">
            <v>2008Y</v>
          </cell>
          <cell r="L262"/>
          <cell r="M262"/>
          <cell r="R262" t="str">
            <v>n/a</v>
          </cell>
        </row>
        <row r="263">
          <cell r="B263">
            <v>4059403</v>
          </cell>
          <cell r="C263" t="str">
            <v>2007Y</v>
          </cell>
          <cell r="L263"/>
          <cell r="M263"/>
          <cell r="R263" t="str">
            <v>n/a</v>
          </cell>
        </row>
        <row r="264">
          <cell r="B264">
            <v>4059403</v>
          </cell>
          <cell r="C264" t="str">
            <v>2006Y</v>
          </cell>
          <cell r="L264"/>
          <cell r="M264"/>
          <cell r="R264" t="str">
            <v>n/a</v>
          </cell>
        </row>
        <row r="265">
          <cell r="B265">
            <v>4059403</v>
          </cell>
          <cell r="C265" t="str">
            <v>2005Y</v>
          </cell>
          <cell r="L265"/>
          <cell r="M265"/>
          <cell r="R265" t="str">
            <v>n/a</v>
          </cell>
        </row>
        <row r="266">
          <cell r="B266">
            <v>4059403</v>
          </cell>
          <cell r="C266" t="str">
            <v>2004Y</v>
          </cell>
          <cell r="L266"/>
          <cell r="M266"/>
          <cell r="R266" t="str">
            <v>n/a</v>
          </cell>
        </row>
        <row r="267">
          <cell r="B267">
            <v>4059403</v>
          </cell>
          <cell r="C267" t="str">
            <v>2003Y</v>
          </cell>
          <cell r="L267"/>
          <cell r="M267"/>
          <cell r="R267">
            <v>4.2246759481517043E-2</v>
          </cell>
        </row>
        <row r="268">
          <cell r="B268">
            <v>4059403</v>
          </cell>
          <cell r="C268" t="str">
            <v>2002Y</v>
          </cell>
          <cell r="L268"/>
          <cell r="M268"/>
          <cell r="R268">
            <v>3.7217434744598474E-2</v>
          </cell>
        </row>
        <row r="269">
          <cell r="B269">
            <v>4059403</v>
          </cell>
          <cell r="C269" t="str">
            <v>2001Y</v>
          </cell>
          <cell r="L269"/>
          <cell r="M269"/>
          <cell r="R269" t="str">
            <v>n/a</v>
          </cell>
        </row>
        <row r="270">
          <cell r="B270">
            <v>4064141</v>
          </cell>
          <cell r="C270" t="str">
            <v>2011Y</v>
          </cell>
          <cell r="L270"/>
          <cell r="M270" t="str">
            <v>CT</v>
          </cell>
          <cell r="R270" t="str">
            <v>n/a</v>
          </cell>
        </row>
        <row r="271">
          <cell r="B271">
            <v>4064141</v>
          </cell>
          <cell r="C271" t="str">
            <v>2010Y</v>
          </cell>
          <cell r="L271"/>
          <cell r="M271" t="str">
            <v>CT</v>
          </cell>
          <cell r="R271">
            <v>5.1178394199928236E-2</v>
          </cell>
        </row>
        <row r="272">
          <cell r="B272">
            <v>4064141</v>
          </cell>
          <cell r="C272" t="str">
            <v>2009Y</v>
          </cell>
          <cell r="L272"/>
          <cell r="M272" t="str">
            <v>CT</v>
          </cell>
          <cell r="R272">
            <v>3.4022550904922351E-2</v>
          </cell>
        </row>
        <row r="273">
          <cell r="B273">
            <v>4064141</v>
          </cell>
          <cell r="C273" t="str">
            <v>2008Y</v>
          </cell>
          <cell r="L273"/>
          <cell r="M273" t="str">
            <v>CT</v>
          </cell>
          <cell r="R273">
            <v>4.4758376325842827E-2</v>
          </cell>
        </row>
        <row r="274">
          <cell r="B274">
            <v>4064141</v>
          </cell>
          <cell r="C274" t="str">
            <v>2007Y</v>
          </cell>
          <cell r="L274"/>
          <cell r="M274" t="str">
            <v>CT</v>
          </cell>
          <cell r="R274">
            <v>3.9623625518785857E-2</v>
          </cell>
        </row>
        <row r="275">
          <cell r="B275">
            <v>4064141</v>
          </cell>
          <cell r="C275" t="str">
            <v>2006Y</v>
          </cell>
          <cell r="L275"/>
          <cell r="M275" t="str">
            <v>CT</v>
          </cell>
          <cell r="R275">
            <v>2.2705865139936943E-2</v>
          </cell>
        </row>
        <row r="276">
          <cell r="B276">
            <v>4064141</v>
          </cell>
          <cell r="C276" t="str">
            <v>2005Y</v>
          </cell>
          <cell r="L276"/>
          <cell r="M276" t="str">
            <v>CT</v>
          </cell>
          <cell r="R276">
            <v>3.3863316764006564E-2</v>
          </cell>
        </row>
        <row r="277">
          <cell r="B277">
            <v>4064141</v>
          </cell>
          <cell r="C277" t="str">
            <v>2004Y</v>
          </cell>
          <cell r="L277"/>
          <cell r="M277" t="str">
            <v>CT</v>
          </cell>
          <cell r="R277">
            <v>2.7442526076244825E-2</v>
          </cell>
        </row>
        <row r="278">
          <cell r="B278">
            <v>4064141</v>
          </cell>
          <cell r="C278" t="str">
            <v>2003Y</v>
          </cell>
          <cell r="L278"/>
          <cell r="M278" t="str">
            <v>CT</v>
          </cell>
          <cell r="R278">
            <v>1.4454182399429909E-2</v>
          </cell>
        </row>
        <row r="279">
          <cell r="B279">
            <v>4064141</v>
          </cell>
          <cell r="C279" t="str">
            <v>2002Y</v>
          </cell>
          <cell r="L279"/>
          <cell r="M279" t="str">
            <v>CT</v>
          </cell>
          <cell r="R279">
            <v>3.5377491443527281E-2</v>
          </cell>
        </row>
        <row r="280">
          <cell r="B280">
            <v>4064141</v>
          </cell>
          <cell r="C280" t="str">
            <v>2001Y</v>
          </cell>
          <cell r="L280"/>
          <cell r="M280" t="str">
            <v>CT</v>
          </cell>
          <cell r="R280" t="str">
            <v>n/a</v>
          </cell>
        </row>
        <row r="281">
          <cell r="B281">
            <v>4025308</v>
          </cell>
          <cell r="C281" t="str">
            <v>2011Y</v>
          </cell>
          <cell r="L281" t="str">
            <v>CO, MI, MN, ND, NM, SD, TX, WI</v>
          </cell>
          <cell r="M281" t="str">
            <v>CO, MI, MN, ND, WI</v>
          </cell>
          <cell r="R281">
            <v>9.5120474468221097E-2</v>
          </cell>
        </row>
        <row r="282">
          <cell r="B282">
            <v>4025308</v>
          </cell>
          <cell r="C282" t="str">
            <v>2010Y</v>
          </cell>
          <cell r="L282" t="str">
            <v>CO, MI, MN, ND, NM, SD, TX, WI</v>
          </cell>
          <cell r="M282" t="str">
            <v>CO, MI, MN, ND, WI</v>
          </cell>
          <cell r="R282">
            <v>9.0680801151935442E-2</v>
          </cell>
        </row>
        <row r="283">
          <cell r="B283">
            <v>4025308</v>
          </cell>
          <cell r="C283" t="str">
            <v>2009Y</v>
          </cell>
          <cell r="L283" t="str">
            <v>CO, MI, MN, ND, NM, SD, TX, WI</v>
          </cell>
          <cell r="M283" t="str">
            <v>CO, MI, MN, ND, WI</v>
          </cell>
          <cell r="R283">
            <v>8.8958618617545962E-2</v>
          </cell>
        </row>
        <row r="284">
          <cell r="B284">
            <v>4025308</v>
          </cell>
          <cell r="C284" t="str">
            <v>2008Y</v>
          </cell>
          <cell r="L284" t="str">
            <v>CO, MI, MN, ND, NM, SD, TX, WI</v>
          </cell>
          <cell r="M284" t="str">
            <v>CO, MI, MN, ND, WI</v>
          </cell>
          <cell r="R284">
            <v>9.0700326637416964E-2</v>
          </cell>
        </row>
        <row r="285">
          <cell r="B285">
            <v>4025308</v>
          </cell>
          <cell r="C285" t="str">
            <v>2007Y</v>
          </cell>
          <cell r="L285" t="str">
            <v>CO, MI, MN, ND, NM, SD, TX, WI</v>
          </cell>
          <cell r="M285" t="str">
            <v>CO, MI, MN, ND, WI</v>
          </cell>
          <cell r="R285">
            <v>8.8541422272131673E-2</v>
          </cell>
        </row>
        <row r="286">
          <cell r="B286">
            <v>4025308</v>
          </cell>
          <cell r="C286" t="str">
            <v>2006Y</v>
          </cell>
          <cell r="L286" t="str">
            <v>CO, MI, MN, ND, NM, SD, TX, WI</v>
          </cell>
          <cell r="M286" t="str">
            <v>CO, MI, MN, ND, WI</v>
          </cell>
          <cell r="R286">
            <v>9.2536032241031935E-2</v>
          </cell>
        </row>
        <row r="287">
          <cell r="B287">
            <v>4025308</v>
          </cell>
          <cell r="C287" t="str">
            <v>2005Y</v>
          </cell>
          <cell r="L287" t="str">
            <v>CO, MI, MN, ND, NM, SD, TX, WI</v>
          </cell>
          <cell r="M287" t="str">
            <v>CO, MI, MN, ND, WI</v>
          </cell>
          <cell r="R287">
            <v>9.1766018666205582E-2</v>
          </cell>
        </row>
        <row r="288">
          <cell r="B288">
            <v>4025308</v>
          </cell>
          <cell r="C288" t="str">
            <v>2004Y</v>
          </cell>
          <cell r="L288" t="str">
            <v>CO, MI, MN, ND, NM, SD, TX, WI</v>
          </cell>
          <cell r="M288" t="str">
            <v>CO, MI, MN, ND, WI</v>
          </cell>
          <cell r="R288">
            <v>0.10432874994665171</v>
          </cell>
        </row>
        <row r="289">
          <cell r="B289">
            <v>4025308</v>
          </cell>
          <cell r="C289" t="str">
            <v>2003Y</v>
          </cell>
          <cell r="L289" t="str">
            <v>CO, MI, MN, ND, NM, SD, TX, WI</v>
          </cell>
          <cell r="M289" t="str">
            <v>CO, MI, MN, ND, WI</v>
          </cell>
          <cell r="R289">
            <v>0.10976688745819166</v>
          </cell>
        </row>
        <row r="290">
          <cell r="B290">
            <v>4025308</v>
          </cell>
          <cell r="C290" t="str">
            <v>2002Y</v>
          </cell>
          <cell r="L290" t="str">
            <v>CO, MI, MN, ND, NM, SD, TX, WI</v>
          </cell>
          <cell r="M290" t="str">
            <v>CO, MI, MN, ND, WI</v>
          </cell>
          <cell r="R290">
            <v>0.1185551113295487</v>
          </cell>
        </row>
        <row r="291">
          <cell r="B291">
            <v>4025308</v>
          </cell>
          <cell r="C291" t="str">
            <v>2001Y</v>
          </cell>
          <cell r="L291" t="str">
            <v>CO, MI, MN, ND, NM, SD, TX, WI</v>
          </cell>
          <cell r="M291" t="str">
            <v>CO, MI, MN, ND, WI</v>
          </cell>
          <cell r="R291" t="str">
            <v>n/a</v>
          </cell>
        </row>
        <row r="292">
          <cell r="B292">
            <v>4057027</v>
          </cell>
          <cell r="C292" t="str">
            <v>2011Y</v>
          </cell>
          <cell r="L292" t="str">
            <v>NM, TX</v>
          </cell>
          <cell r="M292"/>
          <cell r="R292">
            <v>8.8182672444741761E-2</v>
          </cell>
        </row>
        <row r="293">
          <cell r="B293">
            <v>4057027</v>
          </cell>
          <cell r="C293" t="str">
            <v>2010Y</v>
          </cell>
          <cell r="L293" t="str">
            <v>NM, TX</v>
          </cell>
          <cell r="M293"/>
          <cell r="R293">
            <v>8.1676146394974322E-2</v>
          </cell>
        </row>
        <row r="294">
          <cell r="B294">
            <v>4057027</v>
          </cell>
          <cell r="C294" t="str">
            <v>2009Y</v>
          </cell>
          <cell r="L294" t="str">
            <v>NM, TX</v>
          </cell>
          <cell r="M294"/>
          <cell r="R294">
            <v>7.2081522872451342E-2</v>
          </cell>
        </row>
        <row r="295">
          <cell r="B295">
            <v>4057027</v>
          </cell>
          <cell r="C295" t="str">
            <v>2008Y</v>
          </cell>
          <cell r="L295" t="str">
            <v>NM, TX</v>
          </cell>
          <cell r="M295"/>
          <cell r="R295">
            <v>3.7043682928818614E-2</v>
          </cell>
        </row>
        <row r="296">
          <cell r="B296">
            <v>4057027</v>
          </cell>
          <cell r="C296" t="str">
            <v>2007Y</v>
          </cell>
          <cell r="L296" t="str">
            <v>NM, TX</v>
          </cell>
          <cell r="M296"/>
          <cell r="R296">
            <v>4.158657737131758E-2</v>
          </cell>
        </row>
        <row r="297">
          <cell r="B297">
            <v>4057027</v>
          </cell>
          <cell r="C297" t="str">
            <v>2006Y</v>
          </cell>
          <cell r="L297" t="str">
            <v>NM, TX</v>
          </cell>
          <cell r="M297"/>
          <cell r="R297">
            <v>5.9062419043110534E-2</v>
          </cell>
        </row>
        <row r="298">
          <cell r="B298">
            <v>4057027</v>
          </cell>
          <cell r="C298" t="str">
            <v>2005Y</v>
          </cell>
          <cell r="L298" t="str">
            <v>NM, TX</v>
          </cell>
          <cell r="M298"/>
          <cell r="R298">
            <v>7.8270959927931594E-2</v>
          </cell>
        </row>
        <row r="299">
          <cell r="B299">
            <v>4057027</v>
          </cell>
          <cell r="C299" t="str">
            <v>2004Y</v>
          </cell>
          <cell r="L299" t="str">
            <v>NM, TX</v>
          </cell>
          <cell r="M299"/>
          <cell r="R299">
            <v>6.8826281427697492E-2</v>
          </cell>
        </row>
        <row r="300">
          <cell r="B300">
            <v>4057027</v>
          </cell>
          <cell r="C300" t="str">
            <v>2003Y</v>
          </cell>
          <cell r="L300" t="str">
            <v>NM, TX</v>
          </cell>
          <cell r="M300"/>
          <cell r="R300">
            <v>0.10016157448401143</v>
          </cell>
        </row>
        <row r="301">
          <cell r="B301">
            <v>4057027</v>
          </cell>
          <cell r="C301" t="str">
            <v>2002Y</v>
          </cell>
          <cell r="L301" t="str">
            <v>NM, TX</v>
          </cell>
          <cell r="M301"/>
          <cell r="R301">
            <v>8.8230394290658376E-2</v>
          </cell>
        </row>
        <row r="302">
          <cell r="B302">
            <v>4057027</v>
          </cell>
          <cell r="C302" t="str">
            <v>2001Y</v>
          </cell>
          <cell r="L302" t="str">
            <v>NM, TX</v>
          </cell>
          <cell r="M302"/>
          <cell r="R302" t="str">
            <v>n/a</v>
          </cell>
        </row>
        <row r="303">
          <cell r="B303">
            <v>4057094</v>
          </cell>
          <cell r="C303" t="str">
            <v>2011Y</v>
          </cell>
          <cell r="L303" t="str">
            <v>CO</v>
          </cell>
          <cell r="M303" t="str">
            <v>CO</v>
          </cell>
          <cell r="R303">
            <v>9.3985572802562034E-2</v>
          </cell>
        </row>
        <row r="304">
          <cell r="B304">
            <v>4057094</v>
          </cell>
          <cell r="C304" t="str">
            <v>2010Y</v>
          </cell>
          <cell r="L304" t="str">
            <v>CO</v>
          </cell>
          <cell r="M304" t="str">
            <v>CO</v>
          </cell>
          <cell r="R304">
            <v>0.10140020152186553</v>
          </cell>
        </row>
        <row r="305">
          <cell r="B305">
            <v>4057094</v>
          </cell>
          <cell r="C305" t="str">
            <v>2009Y</v>
          </cell>
          <cell r="L305" t="str">
            <v>CO</v>
          </cell>
          <cell r="M305" t="str">
            <v>CO</v>
          </cell>
          <cell r="R305">
            <v>8.8295193016017362E-2</v>
          </cell>
        </row>
        <row r="306">
          <cell r="B306">
            <v>4057094</v>
          </cell>
          <cell r="C306" t="str">
            <v>2008Y</v>
          </cell>
          <cell r="L306" t="str">
            <v>CO</v>
          </cell>
          <cell r="M306" t="str">
            <v>CO</v>
          </cell>
          <cell r="R306">
            <v>9.7591461479495933E-2</v>
          </cell>
        </row>
        <row r="307">
          <cell r="B307">
            <v>4057094</v>
          </cell>
          <cell r="C307" t="str">
            <v>2007Y</v>
          </cell>
          <cell r="L307" t="str">
            <v>CO</v>
          </cell>
          <cell r="M307" t="str">
            <v>CO</v>
          </cell>
          <cell r="R307">
            <v>9.2853686966350255E-2</v>
          </cell>
        </row>
        <row r="308">
          <cell r="B308">
            <v>4057094</v>
          </cell>
          <cell r="C308" t="str">
            <v>2006Y</v>
          </cell>
          <cell r="L308" t="str">
            <v>CO</v>
          </cell>
          <cell r="M308" t="str">
            <v>CO</v>
          </cell>
          <cell r="R308">
            <v>8.4855700887678256E-2</v>
          </cell>
        </row>
        <row r="309">
          <cell r="B309">
            <v>4057094</v>
          </cell>
          <cell r="C309" t="str">
            <v>2005Y</v>
          </cell>
          <cell r="L309" t="str">
            <v>CO</v>
          </cell>
          <cell r="M309" t="str">
            <v>CO</v>
          </cell>
          <cell r="R309">
            <v>8.5102246313354363E-2</v>
          </cell>
        </row>
        <row r="310">
          <cell r="B310">
            <v>4057094</v>
          </cell>
          <cell r="C310" t="str">
            <v>2004Y</v>
          </cell>
          <cell r="L310" t="str">
            <v>CO</v>
          </cell>
          <cell r="M310" t="str">
            <v>CO</v>
          </cell>
          <cell r="R310">
            <v>9.8499498477359185E-2</v>
          </cell>
        </row>
        <row r="311">
          <cell r="B311">
            <v>4057094</v>
          </cell>
          <cell r="C311" t="str">
            <v>2003Y</v>
          </cell>
          <cell r="L311" t="str">
            <v>CO</v>
          </cell>
          <cell r="M311" t="str">
            <v>CO</v>
          </cell>
          <cell r="R311">
            <v>0.11069846006204821</v>
          </cell>
        </row>
        <row r="312">
          <cell r="B312">
            <v>4057094</v>
          </cell>
          <cell r="C312" t="str">
            <v>2002Y</v>
          </cell>
          <cell r="L312" t="str">
            <v>CO</v>
          </cell>
          <cell r="M312" t="str">
            <v>CO</v>
          </cell>
          <cell r="R312">
            <v>0.13339989551987932</v>
          </cell>
        </row>
        <row r="313">
          <cell r="B313">
            <v>4057094</v>
          </cell>
          <cell r="C313" t="str">
            <v>2001Y</v>
          </cell>
          <cell r="L313" t="str">
            <v>CO</v>
          </cell>
          <cell r="M313" t="str">
            <v>CO</v>
          </cell>
          <cell r="R313" t="str">
            <v>n/a</v>
          </cell>
        </row>
        <row r="314">
          <cell r="B314">
            <v>4057754</v>
          </cell>
          <cell r="C314" t="str">
            <v>2011Y</v>
          </cell>
          <cell r="L314" t="str">
            <v>MN, ND, SD</v>
          </cell>
          <cell r="M314" t="str">
            <v>MN, ND</v>
          </cell>
          <cell r="R314">
            <v>9.7765874134202652E-2</v>
          </cell>
        </row>
        <row r="315">
          <cell r="B315">
            <v>4057754</v>
          </cell>
          <cell r="C315" t="str">
            <v>2010Y</v>
          </cell>
          <cell r="L315" t="str">
            <v>MN, ND, SD</v>
          </cell>
          <cell r="M315" t="str">
            <v>MN, ND</v>
          </cell>
          <cell r="R315">
            <v>8.1404071435505029E-2</v>
          </cell>
        </row>
        <row r="316">
          <cell r="B316">
            <v>4057754</v>
          </cell>
          <cell r="C316" t="str">
            <v>2009Y</v>
          </cell>
          <cell r="L316" t="str">
            <v>MN, ND, SD</v>
          </cell>
          <cell r="M316" t="str">
            <v>MN, ND</v>
          </cell>
          <cell r="R316">
            <v>9.3155140870315789E-2</v>
          </cell>
        </row>
        <row r="317">
          <cell r="B317">
            <v>4057754</v>
          </cell>
          <cell r="C317" t="str">
            <v>2008Y</v>
          </cell>
          <cell r="L317" t="str">
            <v>MN, ND, SD</v>
          </cell>
          <cell r="M317" t="str">
            <v>MN, ND</v>
          </cell>
          <cell r="R317">
            <v>9.6961455457276191E-2</v>
          </cell>
        </row>
        <row r="318">
          <cell r="B318">
            <v>4057754</v>
          </cell>
          <cell r="C318" t="str">
            <v>2007Y</v>
          </cell>
          <cell r="L318" t="str">
            <v>MN, ND, SD</v>
          </cell>
          <cell r="M318" t="str">
            <v>MN, ND</v>
          </cell>
          <cell r="R318">
            <v>9.8285772696570253E-2</v>
          </cell>
        </row>
        <row r="319">
          <cell r="B319">
            <v>4057754</v>
          </cell>
          <cell r="C319" t="str">
            <v>2006Y</v>
          </cell>
          <cell r="L319" t="str">
            <v>MN, ND, SD</v>
          </cell>
          <cell r="M319" t="str">
            <v>MN, ND</v>
          </cell>
          <cell r="R319">
            <v>0.11169240802531546</v>
          </cell>
        </row>
        <row r="320">
          <cell r="B320">
            <v>4057754</v>
          </cell>
          <cell r="C320" t="str">
            <v>2005Y</v>
          </cell>
          <cell r="L320" t="str">
            <v>MN, ND, SD</v>
          </cell>
          <cell r="M320" t="str">
            <v>MN, ND</v>
          </cell>
          <cell r="R320">
            <v>0.11162413339455796</v>
          </cell>
        </row>
        <row r="321">
          <cell r="B321">
            <v>4057754</v>
          </cell>
          <cell r="C321" t="str">
            <v>2004Y</v>
          </cell>
          <cell r="L321" t="str">
            <v>MN, ND, SD</v>
          </cell>
          <cell r="M321" t="str">
            <v>MN, ND</v>
          </cell>
          <cell r="R321">
            <v>0.12068292340354836</v>
          </cell>
        </row>
        <row r="322">
          <cell r="B322">
            <v>4057754</v>
          </cell>
          <cell r="C322" t="str">
            <v>2003Y</v>
          </cell>
          <cell r="L322" t="str">
            <v>MN, ND, SD</v>
          </cell>
          <cell r="M322" t="str">
            <v>MN, ND</v>
          </cell>
          <cell r="R322">
            <v>0.10689653930612156</v>
          </cell>
        </row>
        <row r="323">
          <cell r="B323">
            <v>4057754</v>
          </cell>
          <cell r="C323" t="str">
            <v>2002Y</v>
          </cell>
          <cell r="L323" t="str">
            <v>MN, ND, SD</v>
          </cell>
          <cell r="M323" t="str">
            <v>MN, ND</v>
          </cell>
          <cell r="R323">
            <v>0.11327324785739704</v>
          </cell>
        </row>
        <row r="324">
          <cell r="B324">
            <v>4057754</v>
          </cell>
          <cell r="C324" t="str">
            <v>2001Y</v>
          </cell>
          <cell r="L324" t="str">
            <v>MN, ND, SD</v>
          </cell>
          <cell r="M324" t="str">
            <v>MN, ND</v>
          </cell>
          <cell r="R324" t="str">
            <v>n/a</v>
          </cell>
        </row>
        <row r="325">
          <cell r="B325">
            <v>4061925</v>
          </cell>
          <cell r="C325" t="str">
            <v>2011Y</v>
          </cell>
          <cell r="L325" t="str">
            <v>MI, WI</v>
          </cell>
          <cell r="M325" t="str">
            <v>MI, WI</v>
          </cell>
          <cell r="R325">
            <v>9.9637537835834233E-2</v>
          </cell>
        </row>
        <row r="326">
          <cell r="B326">
            <v>4061925</v>
          </cell>
          <cell r="C326" t="str">
            <v>2010Y</v>
          </cell>
          <cell r="L326" t="str">
            <v>MI, WI</v>
          </cell>
          <cell r="M326" t="str">
            <v>MI, WI</v>
          </cell>
          <cell r="R326">
            <v>8.5862744940507274E-2</v>
          </cell>
        </row>
        <row r="327">
          <cell r="B327">
            <v>4061925</v>
          </cell>
          <cell r="C327" t="str">
            <v>2009Y</v>
          </cell>
          <cell r="L327" t="str">
            <v>MI, WI</v>
          </cell>
          <cell r="M327" t="str">
            <v>MI, WI</v>
          </cell>
          <cell r="R327">
            <v>9.9595209807488094E-2</v>
          </cell>
        </row>
        <row r="328">
          <cell r="B328">
            <v>4061925</v>
          </cell>
          <cell r="C328" t="str">
            <v>2008Y</v>
          </cell>
          <cell r="L328" t="str">
            <v>MI, WI</v>
          </cell>
          <cell r="M328" t="str">
            <v>MI, WI</v>
          </cell>
          <cell r="R328">
            <v>9.8591762830509064E-2</v>
          </cell>
        </row>
        <row r="329">
          <cell r="B329">
            <v>4061925</v>
          </cell>
          <cell r="C329" t="str">
            <v>2007Y</v>
          </cell>
          <cell r="L329" t="str">
            <v>MI, WI</v>
          </cell>
          <cell r="M329" t="str">
            <v>MI, WI</v>
          </cell>
          <cell r="R329">
            <v>8.1724974073806286E-2</v>
          </cell>
        </row>
        <row r="330">
          <cell r="B330">
            <v>4061925</v>
          </cell>
          <cell r="C330" t="str">
            <v>2006Y</v>
          </cell>
          <cell r="L330" t="str">
            <v>MI, WI</v>
          </cell>
          <cell r="M330" t="str">
            <v>MI, WI</v>
          </cell>
          <cell r="R330">
            <v>9.7186803209741379E-2</v>
          </cell>
        </row>
        <row r="331">
          <cell r="B331">
            <v>4061925</v>
          </cell>
          <cell r="C331" t="str">
            <v>2005Y</v>
          </cell>
          <cell r="L331" t="str">
            <v>MI, WI</v>
          </cell>
          <cell r="M331" t="str">
            <v>MI, WI</v>
          </cell>
          <cell r="R331">
            <v>6.1079984599559822E-2</v>
          </cell>
        </row>
        <row r="332">
          <cell r="B332">
            <v>4061925</v>
          </cell>
          <cell r="C332" t="str">
            <v>2004Y</v>
          </cell>
          <cell r="L332" t="str">
            <v>MI, WI</v>
          </cell>
          <cell r="M332" t="str">
            <v>MI, WI</v>
          </cell>
          <cell r="R332">
            <v>0.12680511044297268</v>
          </cell>
        </row>
        <row r="333">
          <cell r="B333">
            <v>4061925</v>
          </cell>
          <cell r="C333" t="str">
            <v>2003Y</v>
          </cell>
          <cell r="L333" t="str">
            <v>MI, WI</v>
          </cell>
          <cell r="M333" t="str">
            <v>MI, WI</v>
          </cell>
          <cell r="R333">
            <v>0.13620274704374627</v>
          </cell>
        </row>
        <row r="334">
          <cell r="B334">
            <v>4061925</v>
          </cell>
          <cell r="C334" t="str">
            <v>2002Y</v>
          </cell>
          <cell r="L334" t="str">
            <v>MI, WI</v>
          </cell>
          <cell r="M334" t="str">
            <v>MI, WI</v>
          </cell>
          <cell r="R334">
            <v>0.13129071671069342</v>
          </cell>
        </row>
        <row r="335">
          <cell r="B335">
            <v>4061925</v>
          </cell>
          <cell r="C335" t="str">
            <v>2001Y</v>
          </cell>
          <cell r="L335" t="str">
            <v>MI, WI</v>
          </cell>
          <cell r="M335" t="str">
            <v>MI, WI</v>
          </cell>
          <cell r="R335" t="str">
            <v>n/a</v>
          </cell>
        </row>
      </sheetData>
      <sheetData sheetId="16"/>
      <sheetData sheetId="17"/>
      <sheetData sheetId="18"/>
      <sheetData sheetId="19">
        <row r="1">
          <cell r="A1" t="str">
            <v>StateName</v>
          </cell>
          <cell r="B1" t="str">
            <v>StateCode</v>
          </cell>
        </row>
        <row r="2">
          <cell r="A2" t="str">
            <v>Alabama</v>
          </cell>
          <cell r="B2" t="str">
            <v>AL</v>
          </cell>
        </row>
        <row r="3">
          <cell r="A3" t="str">
            <v>Alaska</v>
          </cell>
          <cell r="B3" t="str">
            <v>AK</v>
          </cell>
        </row>
        <row r="4">
          <cell r="A4" t="str">
            <v>Arizona</v>
          </cell>
          <cell r="B4" t="str">
            <v>AZ</v>
          </cell>
        </row>
        <row r="5">
          <cell r="A5" t="str">
            <v>Arkansas</v>
          </cell>
          <cell r="B5" t="str">
            <v>AR</v>
          </cell>
        </row>
        <row r="6">
          <cell r="A6" t="str">
            <v>California</v>
          </cell>
          <cell r="B6" t="str">
            <v>CA</v>
          </cell>
        </row>
        <row r="7">
          <cell r="A7" t="str">
            <v>Colorado</v>
          </cell>
          <cell r="B7" t="str">
            <v>CO</v>
          </cell>
        </row>
        <row r="8">
          <cell r="A8" t="str">
            <v>Connecticut</v>
          </cell>
          <cell r="B8" t="str">
            <v>CT</v>
          </cell>
        </row>
        <row r="9">
          <cell r="A9" t="str">
            <v>Delaware</v>
          </cell>
          <cell r="B9" t="str">
            <v>DE</v>
          </cell>
        </row>
        <row r="10">
          <cell r="A10" t="str">
            <v>District of Columbia</v>
          </cell>
          <cell r="B10" t="str">
            <v>DC</v>
          </cell>
        </row>
        <row r="11">
          <cell r="A11" t="str">
            <v>Florida</v>
          </cell>
          <cell r="B11" t="str">
            <v>FL</v>
          </cell>
        </row>
        <row r="12">
          <cell r="A12" t="str">
            <v>Georgia</v>
          </cell>
          <cell r="B12" t="str">
            <v>GA</v>
          </cell>
        </row>
        <row r="13">
          <cell r="A13" t="str">
            <v>Hawaii</v>
          </cell>
          <cell r="B13" t="str">
            <v>HI</v>
          </cell>
        </row>
        <row r="14">
          <cell r="A14" t="str">
            <v>Idaho</v>
          </cell>
          <cell r="B14" t="str">
            <v>ID</v>
          </cell>
        </row>
        <row r="15">
          <cell r="A15" t="str">
            <v>Illinois</v>
          </cell>
          <cell r="B15" t="str">
            <v>IL</v>
          </cell>
        </row>
        <row r="16">
          <cell r="A16" t="str">
            <v>Indiana</v>
          </cell>
          <cell r="B16" t="str">
            <v>IN</v>
          </cell>
        </row>
        <row r="17">
          <cell r="A17" t="str">
            <v>Iowa</v>
          </cell>
          <cell r="B17" t="str">
            <v>IA</v>
          </cell>
        </row>
        <row r="18">
          <cell r="A18" t="str">
            <v>Kansas</v>
          </cell>
          <cell r="B18" t="str">
            <v>KS</v>
          </cell>
        </row>
        <row r="19">
          <cell r="A19" t="str">
            <v>Kentucky</v>
          </cell>
          <cell r="B19" t="str">
            <v>KY</v>
          </cell>
        </row>
        <row r="20">
          <cell r="A20" t="str">
            <v>Louisiana</v>
          </cell>
          <cell r="B20" t="str">
            <v>LA</v>
          </cell>
        </row>
        <row r="21">
          <cell r="A21" t="str">
            <v>Maine</v>
          </cell>
          <cell r="B21" t="str">
            <v>ME</v>
          </cell>
        </row>
        <row r="22">
          <cell r="A22" t="str">
            <v>Maryland</v>
          </cell>
          <cell r="B22" t="str">
            <v>MD</v>
          </cell>
        </row>
        <row r="23">
          <cell r="A23" t="str">
            <v>Massachusetts</v>
          </cell>
          <cell r="B23" t="str">
            <v>MA</v>
          </cell>
        </row>
        <row r="24">
          <cell r="A24" t="str">
            <v>Michigan</v>
          </cell>
          <cell r="B24" t="str">
            <v>MI</v>
          </cell>
        </row>
        <row r="25">
          <cell r="A25" t="str">
            <v>Minnesota</v>
          </cell>
          <cell r="B25" t="str">
            <v>MN</v>
          </cell>
        </row>
        <row r="26">
          <cell r="A26" t="str">
            <v>Mississippi</v>
          </cell>
          <cell r="B26" t="str">
            <v>MS</v>
          </cell>
        </row>
        <row r="27">
          <cell r="A27" t="str">
            <v>Missouri</v>
          </cell>
          <cell r="B27" t="str">
            <v>MO</v>
          </cell>
        </row>
        <row r="28">
          <cell r="A28" t="str">
            <v>Montana</v>
          </cell>
          <cell r="B28" t="str">
            <v>MT</v>
          </cell>
        </row>
        <row r="29">
          <cell r="A29" t="str">
            <v>Nebraska</v>
          </cell>
          <cell r="B29" t="str">
            <v>NE</v>
          </cell>
        </row>
        <row r="30">
          <cell r="A30" t="str">
            <v>Nevada</v>
          </cell>
          <cell r="B30" t="str">
            <v>NV</v>
          </cell>
        </row>
        <row r="31">
          <cell r="A31" t="str">
            <v>New Hampshire</v>
          </cell>
          <cell r="B31" t="str">
            <v>NH</v>
          </cell>
        </row>
        <row r="32">
          <cell r="A32" t="str">
            <v>New Jersey</v>
          </cell>
          <cell r="B32" t="str">
            <v>NJ</v>
          </cell>
        </row>
        <row r="33">
          <cell r="A33" t="str">
            <v>New Mexico</v>
          </cell>
          <cell r="B33" t="str">
            <v>NM</v>
          </cell>
        </row>
        <row r="34">
          <cell r="A34" t="str">
            <v>New York</v>
          </cell>
          <cell r="B34" t="str">
            <v>NY</v>
          </cell>
        </row>
        <row r="35">
          <cell r="A35" t="str">
            <v>North Carolina</v>
          </cell>
          <cell r="B35" t="str">
            <v>NC</v>
          </cell>
        </row>
        <row r="36">
          <cell r="A36" t="str">
            <v>North Dakota</v>
          </cell>
          <cell r="B36" t="str">
            <v>ND</v>
          </cell>
        </row>
        <row r="37">
          <cell r="A37" t="str">
            <v>Ohio</v>
          </cell>
          <cell r="B37" t="str">
            <v>OH</v>
          </cell>
        </row>
        <row r="38">
          <cell r="A38" t="str">
            <v>Oklahoma</v>
          </cell>
          <cell r="B38" t="str">
            <v>OK</v>
          </cell>
        </row>
        <row r="39">
          <cell r="A39" t="str">
            <v>Oregon</v>
          </cell>
          <cell r="B39" t="str">
            <v>OR</v>
          </cell>
        </row>
        <row r="40">
          <cell r="A40" t="str">
            <v>Pennsylvania</v>
          </cell>
          <cell r="B40" t="str">
            <v>PA</v>
          </cell>
        </row>
        <row r="41">
          <cell r="A41" t="str">
            <v>Rhode Island</v>
          </cell>
          <cell r="B41" t="str">
            <v>RI</v>
          </cell>
        </row>
        <row r="42">
          <cell r="A42" t="str">
            <v>South Carolina</v>
          </cell>
          <cell r="B42" t="str">
            <v>SC</v>
          </cell>
        </row>
        <row r="43">
          <cell r="A43" t="str">
            <v>South Dakota</v>
          </cell>
          <cell r="B43" t="str">
            <v>SD</v>
          </cell>
        </row>
        <row r="44">
          <cell r="A44" t="str">
            <v>Tennessee</v>
          </cell>
          <cell r="B44" t="str">
            <v>TN</v>
          </cell>
        </row>
        <row r="45">
          <cell r="A45" t="str">
            <v>Texas</v>
          </cell>
          <cell r="B45" t="str">
            <v>TX</v>
          </cell>
        </row>
        <row r="46">
          <cell r="A46" t="str">
            <v>Utah</v>
          </cell>
          <cell r="B46" t="str">
            <v>UT</v>
          </cell>
        </row>
        <row r="47">
          <cell r="A47" t="str">
            <v>Vermont</v>
          </cell>
          <cell r="B47" t="str">
            <v>VT</v>
          </cell>
        </row>
        <row r="48">
          <cell r="A48" t="str">
            <v>Virginia</v>
          </cell>
          <cell r="B48" t="str">
            <v>VA</v>
          </cell>
        </row>
        <row r="49">
          <cell r="A49" t="str">
            <v>Washington</v>
          </cell>
          <cell r="B49" t="str">
            <v>WA</v>
          </cell>
        </row>
        <row r="50">
          <cell r="A50" t="str">
            <v>West Virginia</v>
          </cell>
          <cell r="B50" t="str">
            <v>WV</v>
          </cell>
        </row>
        <row r="51">
          <cell r="A51" t="str">
            <v>Wisconsin</v>
          </cell>
          <cell r="B51" t="str">
            <v>WI</v>
          </cell>
        </row>
        <row r="52">
          <cell r="A52" t="str">
            <v>Wyoming</v>
          </cell>
          <cell r="B52" t="str">
            <v>WY</v>
          </cell>
        </row>
      </sheetData>
      <sheetData sheetId="20"/>
      <sheetData sheetId="21"/>
      <sheetData sheetId="2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Utility 20 Year Debt"/>
      <sheetName val="Industrial 20 Year Debt"/>
      <sheetName val="Sheet3"/>
      <sheetName val="Utility and Industrial 20 Year "/>
    </sheetNames>
    <sheetDataSet>
      <sheetData sheetId="0" refreshError="1"/>
      <sheetData sheetId="1"/>
      <sheetData sheetId="2">
        <row r="1">
          <cell r="E1" t="str">
            <v>AAA</v>
          </cell>
          <cell r="F1" t="str">
            <v>Aaa</v>
          </cell>
          <cell r="H1" t="str">
            <v>AA</v>
          </cell>
          <cell r="I1" t="str">
            <v>Aa</v>
          </cell>
          <cell r="K1" t="str">
            <v>A+</v>
          </cell>
          <cell r="L1" t="str">
            <v>A1</v>
          </cell>
          <cell r="N1" t="str">
            <v>A</v>
          </cell>
          <cell r="O1" t="str">
            <v>A2</v>
          </cell>
          <cell r="Q1" t="str">
            <v>A-</v>
          </cell>
          <cell r="R1" t="str">
            <v>A3</v>
          </cell>
          <cell r="T1" t="str">
            <v>BBB+</v>
          </cell>
          <cell r="U1" t="str">
            <v>Baa1</v>
          </cell>
          <cell r="W1" t="str">
            <v>BBB</v>
          </cell>
          <cell r="X1" t="str">
            <v>Baa2</v>
          </cell>
          <cell r="Z1" t="str">
            <v>BBB-</v>
          </cell>
          <cell r="AA1" t="str">
            <v>Baa3</v>
          </cell>
          <cell r="AC1" t="str">
            <v>BB+</v>
          </cell>
          <cell r="AD1" t="str">
            <v>Ba1</v>
          </cell>
          <cell r="AF1" t="str">
            <v>BB</v>
          </cell>
          <cell r="AG1" t="str">
            <v>Ba2</v>
          </cell>
          <cell r="AI1" t="str">
            <v>BB-</v>
          </cell>
          <cell r="AJ1" t="str">
            <v>Ba3</v>
          </cell>
          <cell r="AL1" t="str">
            <v>B+</v>
          </cell>
          <cell r="AM1" t="str">
            <v>B1</v>
          </cell>
          <cell r="AO1" t="str">
            <v>B</v>
          </cell>
          <cell r="AP1" t="str">
            <v>B2</v>
          </cell>
          <cell r="AR1" t="str">
            <v>B-</v>
          </cell>
          <cell r="AS1" t="str">
            <v>B3</v>
          </cell>
        </row>
        <row r="2">
          <cell r="E2" t="str">
            <v>C00120Y Index</v>
          </cell>
          <cell r="H2" t="str">
            <v>C00320Y Index</v>
          </cell>
          <cell r="K2" t="str">
            <v>C00520Y Index</v>
          </cell>
          <cell r="N2" t="str">
            <v>C00620Y Index</v>
          </cell>
          <cell r="Q2" t="str">
            <v>C00720Y Index</v>
          </cell>
          <cell r="T2" t="str">
            <v>C00820Y Index</v>
          </cell>
          <cell r="W2" t="str">
            <v>C00920Y Index</v>
          </cell>
          <cell r="Z2" t="str">
            <v>C01020Y Index</v>
          </cell>
          <cell r="AC2" t="str">
            <v>C50620Y Index</v>
          </cell>
          <cell r="AF2" t="str">
            <v>C50720Y Index</v>
          </cell>
          <cell r="AI2" t="str">
            <v>C50820Y Index</v>
          </cell>
          <cell r="AL2" t="str">
            <v>C50920Y Index</v>
          </cell>
          <cell r="AO2" t="str">
            <v>C51020Y Index</v>
          </cell>
          <cell r="AR2" t="str">
            <v>C51120Y Index</v>
          </cell>
        </row>
        <row r="3">
          <cell r="E3" t="str">
            <v>Date</v>
          </cell>
          <cell r="F3" t="str">
            <v>PX_LAST</v>
          </cell>
          <cell r="H3" t="str">
            <v>Date</v>
          </cell>
          <cell r="I3" t="str">
            <v>PX_LAST</v>
          </cell>
          <cell r="K3" t="str">
            <v>Date</v>
          </cell>
          <cell r="L3" t="str">
            <v>PX_LAST</v>
          </cell>
          <cell r="N3" t="str">
            <v>Date</v>
          </cell>
          <cell r="O3" t="str">
            <v>PX_LAST</v>
          </cell>
          <cell r="Q3" t="str">
            <v>Date</v>
          </cell>
          <cell r="R3" t="str">
            <v>PX_LAST</v>
          </cell>
          <cell r="T3" t="str">
            <v>Date</v>
          </cell>
          <cell r="U3" t="str">
            <v>PX_LAST</v>
          </cell>
          <cell r="W3" t="str">
            <v>Date</v>
          </cell>
          <cell r="X3" t="str">
            <v>PX_LAST</v>
          </cell>
          <cell r="Z3" t="str">
            <v>Date</v>
          </cell>
          <cell r="AA3" t="str">
            <v>PX_LAST</v>
          </cell>
          <cell r="AC3" t="str">
            <v>Date</v>
          </cell>
          <cell r="AD3" t="str">
            <v>PX_LAST</v>
          </cell>
          <cell r="AF3" t="str">
            <v>Date</v>
          </cell>
          <cell r="AG3" t="str">
            <v>PX_LAST</v>
          </cell>
          <cell r="AI3" t="str">
            <v>Date</v>
          </cell>
          <cell r="AJ3" t="str">
            <v>PX_LAST</v>
          </cell>
          <cell r="AL3" t="str">
            <v>Date</v>
          </cell>
          <cell r="AM3" t="str">
            <v>PX_LAST</v>
          </cell>
          <cell r="AO3" t="str">
            <v>Date</v>
          </cell>
          <cell r="AP3" t="str">
            <v>PX_LAST</v>
          </cell>
          <cell r="AR3" t="str">
            <v>Date</v>
          </cell>
          <cell r="AS3" t="str">
            <v>PX_LAST</v>
          </cell>
        </row>
        <row r="4">
          <cell r="E4">
            <v>38383</v>
          </cell>
          <cell r="F4">
            <v>5.2641</v>
          </cell>
          <cell r="H4">
            <v>38383</v>
          </cell>
          <cell r="I4">
            <v>5.3141999999999996</v>
          </cell>
          <cell r="K4">
            <v>38383</v>
          </cell>
          <cell r="L4">
            <v>5.3567999999999998</v>
          </cell>
          <cell r="N4">
            <v>38383</v>
          </cell>
          <cell r="O4">
            <v>5.4059999999999997</v>
          </cell>
          <cell r="Q4">
            <v>38383</v>
          </cell>
          <cell r="R4">
            <v>5.4718999999999998</v>
          </cell>
          <cell r="T4">
            <v>38383</v>
          </cell>
          <cell r="U4">
            <v>5.7526000000000002</v>
          </cell>
          <cell r="W4">
            <v>38383</v>
          </cell>
          <cell r="X4">
            <v>5.7599</v>
          </cell>
          <cell r="Z4">
            <v>38383</v>
          </cell>
          <cell r="AA4">
            <v>5.9691000000000001</v>
          </cell>
          <cell r="AC4">
            <v>38383</v>
          </cell>
          <cell r="AD4">
            <v>6.2416999999999998</v>
          </cell>
          <cell r="AF4">
            <v>38383</v>
          </cell>
          <cell r="AG4">
            <v>6.649</v>
          </cell>
          <cell r="AI4">
            <v>38383</v>
          </cell>
          <cell r="AJ4">
            <v>6.9401000000000002</v>
          </cell>
          <cell r="AL4">
            <v>38383</v>
          </cell>
          <cell r="AM4">
            <v>7.2637999999999998</v>
          </cell>
          <cell r="AO4">
            <v>38383</v>
          </cell>
          <cell r="AP4">
            <v>7.3628</v>
          </cell>
          <cell r="AR4">
            <v>38383</v>
          </cell>
          <cell r="AS4">
            <v>7.5119999999999996</v>
          </cell>
        </row>
        <row r="5">
          <cell r="E5">
            <v>38411</v>
          </cell>
          <cell r="F5">
            <v>5.3522999999999996</v>
          </cell>
          <cell r="H5">
            <v>38411</v>
          </cell>
          <cell r="I5">
            <v>5.4211</v>
          </cell>
          <cell r="K5">
            <v>38411</v>
          </cell>
          <cell r="L5">
            <v>5.4739000000000004</v>
          </cell>
          <cell r="N5">
            <v>38411</v>
          </cell>
          <cell r="O5">
            <v>5.5369000000000002</v>
          </cell>
          <cell r="Q5">
            <v>38411</v>
          </cell>
          <cell r="R5">
            <v>5.6193</v>
          </cell>
          <cell r="T5">
            <v>38411</v>
          </cell>
          <cell r="U5">
            <v>5.8106999999999998</v>
          </cell>
          <cell r="W5">
            <v>38411</v>
          </cell>
          <cell r="X5">
            <v>5.8324999999999996</v>
          </cell>
          <cell r="Z5">
            <v>38411</v>
          </cell>
          <cell r="AA5">
            <v>5.9744999999999999</v>
          </cell>
          <cell r="AC5">
            <v>38411</v>
          </cell>
          <cell r="AD5">
            <v>6.2849000000000004</v>
          </cell>
          <cell r="AF5">
            <v>38411</v>
          </cell>
          <cell r="AG5">
            <v>6.6525999999999996</v>
          </cell>
          <cell r="AI5">
            <v>38411</v>
          </cell>
          <cell r="AJ5">
            <v>6.7276999999999996</v>
          </cell>
          <cell r="AL5">
            <v>38411</v>
          </cell>
          <cell r="AM5">
            <v>7.2270000000000003</v>
          </cell>
          <cell r="AO5">
            <v>38411</v>
          </cell>
          <cell r="AP5">
            <v>7.2693000000000003</v>
          </cell>
          <cell r="AR5">
            <v>38411</v>
          </cell>
          <cell r="AS5">
            <v>7.4512999999999998</v>
          </cell>
        </row>
        <row r="6">
          <cell r="E6">
            <v>38442</v>
          </cell>
          <cell r="F6">
            <v>5.3926999999999996</v>
          </cell>
          <cell r="H6">
            <v>38442</v>
          </cell>
          <cell r="I6">
            <v>5.4588999999999999</v>
          </cell>
          <cell r="K6">
            <v>38442</v>
          </cell>
          <cell r="L6">
            <v>5.5278</v>
          </cell>
          <cell r="N6">
            <v>38442</v>
          </cell>
          <cell r="O6">
            <v>5.5575000000000001</v>
          </cell>
          <cell r="Q6">
            <v>38442</v>
          </cell>
          <cell r="R6">
            <v>5.7039</v>
          </cell>
          <cell r="T6">
            <v>38442</v>
          </cell>
          <cell r="U6">
            <v>5.9055999999999997</v>
          </cell>
          <cell r="W6">
            <v>38442</v>
          </cell>
          <cell r="X6">
            <v>5.9245000000000001</v>
          </cell>
          <cell r="Z6">
            <v>38442</v>
          </cell>
          <cell r="AA6">
            <v>6.1761999999999997</v>
          </cell>
          <cell r="AC6">
            <v>38442</v>
          </cell>
          <cell r="AD6">
            <v>6.5217000000000001</v>
          </cell>
          <cell r="AF6">
            <v>38442</v>
          </cell>
          <cell r="AG6">
            <v>7.1003999999999996</v>
          </cell>
          <cell r="AI6">
            <v>38442</v>
          </cell>
          <cell r="AJ6">
            <v>7.3526999999999996</v>
          </cell>
          <cell r="AL6">
            <v>38442</v>
          </cell>
          <cell r="AM6">
            <v>7.4893999999999998</v>
          </cell>
          <cell r="AO6">
            <v>38442</v>
          </cell>
          <cell r="AP6">
            <v>7.5848000000000004</v>
          </cell>
          <cell r="AR6">
            <v>38442</v>
          </cell>
          <cell r="AS6">
            <v>7.7615999999999996</v>
          </cell>
        </row>
        <row r="7">
          <cell r="E7">
            <v>38471</v>
          </cell>
          <cell r="F7">
            <v>5.1234999999999999</v>
          </cell>
          <cell r="H7">
            <v>38471</v>
          </cell>
          <cell r="I7">
            <v>5.1375999999999999</v>
          </cell>
          <cell r="K7">
            <v>38471</v>
          </cell>
          <cell r="L7">
            <v>5.2398999999999996</v>
          </cell>
          <cell r="N7">
            <v>38471</v>
          </cell>
          <cell r="O7">
            <v>5.3650000000000002</v>
          </cell>
          <cell r="Q7">
            <v>38471</v>
          </cell>
          <cell r="R7">
            <v>5.4096000000000002</v>
          </cell>
          <cell r="T7">
            <v>38471</v>
          </cell>
          <cell r="U7">
            <v>5.6565000000000003</v>
          </cell>
          <cell r="W7">
            <v>38471</v>
          </cell>
          <cell r="X7">
            <v>5.7488000000000001</v>
          </cell>
          <cell r="Z7">
            <v>38471</v>
          </cell>
          <cell r="AA7">
            <v>5.9871999999999996</v>
          </cell>
          <cell r="AC7">
            <v>38471</v>
          </cell>
          <cell r="AD7">
            <v>6.5084</v>
          </cell>
          <cell r="AF7">
            <v>38471</v>
          </cell>
          <cell r="AG7">
            <v>7.1649000000000003</v>
          </cell>
          <cell r="AI7">
            <v>38471</v>
          </cell>
          <cell r="AJ7">
            <v>7.2450999999999999</v>
          </cell>
          <cell r="AL7">
            <v>38471</v>
          </cell>
          <cell r="AM7">
            <v>7.6631</v>
          </cell>
          <cell r="AO7">
            <v>38471</v>
          </cell>
          <cell r="AP7">
            <v>7.7416</v>
          </cell>
          <cell r="AR7">
            <v>38471</v>
          </cell>
          <cell r="AS7">
            <v>8.3902000000000001</v>
          </cell>
        </row>
        <row r="8">
          <cell r="E8">
            <v>38503</v>
          </cell>
          <cell r="F8">
            <v>4.8574999999999999</v>
          </cell>
          <cell r="H8">
            <v>38503</v>
          </cell>
          <cell r="I8">
            <v>4.9516</v>
          </cell>
          <cell r="K8">
            <v>38503</v>
          </cell>
          <cell r="L8">
            <v>5.0688000000000004</v>
          </cell>
          <cell r="N8">
            <v>38503</v>
          </cell>
          <cell r="O8">
            <v>5.1246999999999998</v>
          </cell>
          <cell r="Q8">
            <v>38503</v>
          </cell>
          <cell r="R8">
            <v>5.1989000000000001</v>
          </cell>
          <cell r="T8">
            <v>38503</v>
          </cell>
          <cell r="U8">
            <v>5.4767000000000001</v>
          </cell>
          <cell r="W8">
            <v>38503</v>
          </cell>
          <cell r="X8">
            <v>5.6772</v>
          </cell>
          <cell r="Z8">
            <v>38503</v>
          </cell>
          <cell r="AA8">
            <v>5.8634000000000004</v>
          </cell>
          <cell r="AC8">
            <v>38503</v>
          </cell>
          <cell r="AD8">
            <v>6.4783999999999997</v>
          </cell>
          <cell r="AF8">
            <v>38503</v>
          </cell>
          <cell r="AG8">
            <v>6.8891</v>
          </cell>
          <cell r="AI8">
            <v>38503</v>
          </cell>
          <cell r="AJ8">
            <v>7.0632999999999999</v>
          </cell>
          <cell r="AL8">
            <v>38503</v>
          </cell>
          <cell r="AM8">
            <v>7.4877000000000002</v>
          </cell>
          <cell r="AO8">
            <v>38503</v>
          </cell>
          <cell r="AP8">
            <v>7.7004999999999999</v>
          </cell>
          <cell r="AR8">
            <v>38503</v>
          </cell>
          <cell r="AS8">
            <v>8.2896999999999998</v>
          </cell>
        </row>
        <row r="9">
          <cell r="E9">
            <v>38533</v>
          </cell>
          <cell r="F9">
            <v>4.8853999999999997</v>
          </cell>
          <cell r="H9">
            <v>38533</v>
          </cell>
          <cell r="I9">
            <v>4.9000000000000004</v>
          </cell>
          <cell r="K9">
            <v>38533</v>
          </cell>
          <cell r="L9">
            <v>5.0091000000000001</v>
          </cell>
          <cell r="N9">
            <v>38533</v>
          </cell>
          <cell r="O9">
            <v>5.0670000000000002</v>
          </cell>
          <cell r="Q9">
            <v>38533</v>
          </cell>
          <cell r="R9">
            <v>5.1272000000000002</v>
          </cell>
          <cell r="T9">
            <v>38533</v>
          </cell>
          <cell r="U9">
            <v>5.4420999999999999</v>
          </cell>
          <cell r="W9">
            <v>38533</v>
          </cell>
          <cell r="X9">
            <v>5.4813999999999998</v>
          </cell>
          <cell r="Z9">
            <v>38533</v>
          </cell>
          <cell r="AA9">
            <v>5.6555999999999997</v>
          </cell>
          <cell r="AC9">
            <v>38533</v>
          </cell>
          <cell r="AD9">
            <v>6.4157999999999999</v>
          </cell>
          <cell r="AF9">
            <v>38533</v>
          </cell>
          <cell r="AG9">
            <v>6.6849999999999996</v>
          </cell>
          <cell r="AI9">
            <v>38533</v>
          </cell>
          <cell r="AJ9">
            <v>6.8114999999999997</v>
          </cell>
          <cell r="AL9">
            <v>38533</v>
          </cell>
          <cell r="AM9">
            <v>7.0850999999999997</v>
          </cell>
          <cell r="AO9">
            <v>38533</v>
          </cell>
          <cell r="AP9">
            <v>7.3259999999999996</v>
          </cell>
          <cell r="AR9">
            <v>38533</v>
          </cell>
          <cell r="AS9">
            <v>7.8662000000000001</v>
          </cell>
        </row>
        <row r="10">
          <cell r="E10">
            <v>38562</v>
          </cell>
          <cell r="F10">
            <v>5.0190000000000001</v>
          </cell>
          <cell r="H10">
            <v>38562</v>
          </cell>
          <cell r="I10">
            <v>5.1957000000000004</v>
          </cell>
          <cell r="K10">
            <v>38562</v>
          </cell>
          <cell r="L10">
            <v>5.3010000000000002</v>
          </cell>
          <cell r="N10">
            <v>38562</v>
          </cell>
          <cell r="O10">
            <v>5.3714000000000004</v>
          </cell>
          <cell r="Q10">
            <v>38562</v>
          </cell>
          <cell r="R10">
            <v>5.4424999999999999</v>
          </cell>
          <cell r="T10">
            <v>38562</v>
          </cell>
          <cell r="U10">
            <v>5.6882000000000001</v>
          </cell>
          <cell r="W10">
            <v>38562</v>
          </cell>
          <cell r="X10">
            <v>5.8524000000000003</v>
          </cell>
          <cell r="Z10">
            <v>38562</v>
          </cell>
          <cell r="AA10">
            <v>6.0232999999999999</v>
          </cell>
          <cell r="AC10">
            <v>38562</v>
          </cell>
          <cell r="AD10">
            <v>6.36</v>
          </cell>
          <cell r="AF10">
            <v>38562</v>
          </cell>
          <cell r="AG10">
            <v>6.6867999999999999</v>
          </cell>
          <cell r="AI10">
            <v>38562</v>
          </cell>
          <cell r="AJ10">
            <v>6.7232000000000003</v>
          </cell>
          <cell r="AL10">
            <v>38562</v>
          </cell>
          <cell r="AM10">
            <v>7.4298000000000002</v>
          </cell>
          <cell r="AO10">
            <v>38562</v>
          </cell>
          <cell r="AP10">
            <v>7.4694000000000003</v>
          </cell>
          <cell r="AR10">
            <v>38562</v>
          </cell>
          <cell r="AS10">
            <v>7.8186</v>
          </cell>
        </row>
        <row r="11">
          <cell r="E11">
            <v>38595</v>
          </cell>
          <cell r="F11">
            <v>4.8064999999999998</v>
          </cell>
          <cell r="H11">
            <v>38595</v>
          </cell>
          <cell r="I11">
            <v>4.9687999999999999</v>
          </cell>
          <cell r="K11">
            <v>38595</v>
          </cell>
          <cell r="L11">
            <v>5.0648</v>
          </cell>
          <cell r="N11">
            <v>38595</v>
          </cell>
          <cell r="O11">
            <v>5.1173999999999999</v>
          </cell>
          <cell r="Q11">
            <v>38595</v>
          </cell>
          <cell r="R11">
            <v>5.2001999999999997</v>
          </cell>
          <cell r="T11">
            <v>38595</v>
          </cell>
          <cell r="U11">
            <v>5.4827000000000004</v>
          </cell>
          <cell r="W11">
            <v>38595</v>
          </cell>
          <cell r="X11">
            <v>5.6055999999999999</v>
          </cell>
          <cell r="Z11">
            <v>38595</v>
          </cell>
          <cell r="AA11">
            <v>5.7866</v>
          </cell>
          <cell r="AC11">
            <v>38595</v>
          </cell>
          <cell r="AD11">
            <v>6.2221000000000002</v>
          </cell>
          <cell r="AF11">
            <v>38595</v>
          </cell>
          <cell r="AG11">
            <v>6.6957000000000004</v>
          </cell>
          <cell r="AI11">
            <v>38595</v>
          </cell>
          <cell r="AJ11">
            <v>6.8498000000000001</v>
          </cell>
          <cell r="AL11">
            <v>38595</v>
          </cell>
          <cell r="AM11">
            <v>7.3023999999999996</v>
          </cell>
          <cell r="AO11">
            <v>38595</v>
          </cell>
          <cell r="AP11">
            <v>7.3747999999999996</v>
          </cell>
          <cell r="AR11">
            <v>38595</v>
          </cell>
          <cell r="AS11">
            <v>7.5797999999999996</v>
          </cell>
        </row>
        <row r="12">
          <cell r="E12">
            <v>38625</v>
          </cell>
          <cell r="F12">
            <v>5.2469999999999999</v>
          </cell>
          <cell r="H12">
            <v>38625</v>
          </cell>
          <cell r="I12">
            <v>5.3209999999999997</v>
          </cell>
          <cell r="K12">
            <v>38625</v>
          </cell>
          <cell r="L12">
            <v>5.4001000000000001</v>
          </cell>
          <cell r="N12">
            <v>38625</v>
          </cell>
          <cell r="O12">
            <v>5.4931999999999999</v>
          </cell>
          <cell r="Q12">
            <v>38625</v>
          </cell>
          <cell r="R12">
            <v>5.5079000000000002</v>
          </cell>
          <cell r="T12">
            <v>38625</v>
          </cell>
          <cell r="U12">
            <v>5.7762000000000002</v>
          </cell>
          <cell r="W12">
            <v>38625</v>
          </cell>
          <cell r="X12">
            <v>5.9941000000000004</v>
          </cell>
          <cell r="Z12">
            <v>38625</v>
          </cell>
          <cell r="AA12">
            <v>6.1931000000000003</v>
          </cell>
          <cell r="AC12">
            <v>38625</v>
          </cell>
          <cell r="AD12">
            <v>6.5324</v>
          </cell>
          <cell r="AF12">
            <v>38625</v>
          </cell>
          <cell r="AG12">
            <v>7.1237000000000004</v>
          </cell>
          <cell r="AI12">
            <v>38625</v>
          </cell>
          <cell r="AJ12">
            <v>7.2408999999999999</v>
          </cell>
          <cell r="AL12">
            <v>38625</v>
          </cell>
          <cell r="AM12">
            <v>7.7319000000000004</v>
          </cell>
          <cell r="AO12">
            <v>38625</v>
          </cell>
          <cell r="AP12">
            <v>7.8796999999999997</v>
          </cell>
          <cell r="AR12">
            <v>38625</v>
          </cell>
          <cell r="AS12">
            <v>8.1900999999999993</v>
          </cell>
        </row>
        <row r="13">
          <cell r="E13">
            <v>38656</v>
          </cell>
          <cell r="F13">
            <v>5.4782000000000002</v>
          </cell>
          <cell r="H13">
            <v>38656</v>
          </cell>
          <cell r="I13">
            <v>5.5092999999999996</v>
          </cell>
          <cell r="K13">
            <v>38656</v>
          </cell>
          <cell r="L13">
            <v>5.6261999999999999</v>
          </cell>
          <cell r="N13">
            <v>38656</v>
          </cell>
          <cell r="O13">
            <v>5.6763000000000003</v>
          </cell>
          <cell r="Q13">
            <v>38656</v>
          </cell>
          <cell r="R13">
            <v>5.7115</v>
          </cell>
          <cell r="T13">
            <v>38656</v>
          </cell>
          <cell r="U13">
            <v>6.0484999999999998</v>
          </cell>
          <cell r="W13">
            <v>38656</v>
          </cell>
          <cell r="X13">
            <v>6.2055999999999996</v>
          </cell>
          <cell r="Z13">
            <v>38656</v>
          </cell>
          <cell r="AA13">
            <v>6.4466000000000001</v>
          </cell>
          <cell r="AC13">
            <v>38656</v>
          </cell>
          <cell r="AD13">
            <v>6.9177999999999997</v>
          </cell>
          <cell r="AF13">
            <v>38656</v>
          </cell>
          <cell r="AG13">
            <v>7.3807</v>
          </cell>
          <cell r="AI13">
            <v>38656</v>
          </cell>
          <cell r="AJ13">
            <v>7.7981999999999996</v>
          </cell>
          <cell r="AL13">
            <v>38656</v>
          </cell>
          <cell r="AM13">
            <v>7.9309000000000003</v>
          </cell>
          <cell r="AO13">
            <v>38656</v>
          </cell>
          <cell r="AP13">
            <v>7.9934000000000003</v>
          </cell>
          <cell r="AR13">
            <v>38656</v>
          </cell>
          <cell r="AS13">
            <v>8.6669</v>
          </cell>
        </row>
        <row r="14">
          <cell r="E14">
            <v>38686</v>
          </cell>
          <cell r="F14">
            <v>5.5254000000000003</v>
          </cell>
          <cell r="H14">
            <v>38686</v>
          </cell>
          <cell r="I14">
            <v>5.5515999999999996</v>
          </cell>
          <cell r="K14">
            <v>38686</v>
          </cell>
          <cell r="L14">
            <v>5.5621</v>
          </cell>
          <cell r="N14">
            <v>38686</v>
          </cell>
          <cell r="O14">
            <v>5.6276000000000002</v>
          </cell>
          <cell r="Q14">
            <v>38686</v>
          </cell>
          <cell r="R14">
            <v>5.6635</v>
          </cell>
          <cell r="T14">
            <v>38686</v>
          </cell>
          <cell r="U14">
            <v>6.0129000000000001</v>
          </cell>
          <cell r="W14">
            <v>38686</v>
          </cell>
          <cell r="X14">
            <v>6.2061000000000002</v>
          </cell>
          <cell r="Z14">
            <v>38686</v>
          </cell>
          <cell r="AA14">
            <v>6.4302000000000001</v>
          </cell>
          <cell r="AC14">
            <v>38686</v>
          </cell>
          <cell r="AD14">
            <v>6.8080999999999996</v>
          </cell>
          <cell r="AF14">
            <v>38686</v>
          </cell>
          <cell r="AG14">
            <v>7.5689000000000002</v>
          </cell>
          <cell r="AI14">
            <v>38686</v>
          </cell>
          <cell r="AJ14">
            <v>7.7416</v>
          </cell>
          <cell r="AL14">
            <v>38686</v>
          </cell>
          <cell r="AM14">
            <v>7.8186999999999998</v>
          </cell>
          <cell r="AO14">
            <v>38686</v>
          </cell>
          <cell r="AP14">
            <v>8.0717999999999996</v>
          </cell>
          <cell r="AR14">
            <v>38686</v>
          </cell>
          <cell r="AS14">
            <v>8.4811999999999994</v>
          </cell>
        </row>
        <row r="15">
          <cell r="E15">
            <v>38716</v>
          </cell>
          <cell r="F15">
            <v>5.2343999999999999</v>
          </cell>
          <cell r="H15">
            <v>38716</v>
          </cell>
          <cell r="I15">
            <v>5.3193000000000001</v>
          </cell>
          <cell r="K15">
            <v>38716</v>
          </cell>
          <cell r="L15">
            <v>5.4687000000000001</v>
          </cell>
          <cell r="N15">
            <v>38716</v>
          </cell>
          <cell r="O15">
            <v>5.4886999999999997</v>
          </cell>
          <cell r="Q15">
            <v>38716</v>
          </cell>
          <cell r="R15">
            <v>5.5277000000000003</v>
          </cell>
          <cell r="T15">
            <v>38716</v>
          </cell>
          <cell r="U15">
            <v>5.7401999999999997</v>
          </cell>
          <cell r="W15">
            <v>38716</v>
          </cell>
          <cell r="X15">
            <v>5.883</v>
          </cell>
          <cell r="Z15">
            <v>38716</v>
          </cell>
          <cell r="AA15">
            <v>6.1929999999999996</v>
          </cell>
          <cell r="AC15">
            <v>38716</v>
          </cell>
          <cell r="AD15">
            <v>6.6753999999999998</v>
          </cell>
          <cell r="AF15">
            <v>38716</v>
          </cell>
          <cell r="AG15">
            <v>7.2811000000000003</v>
          </cell>
          <cell r="AI15">
            <v>38716</v>
          </cell>
          <cell r="AJ15">
            <v>7.8947000000000003</v>
          </cell>
          <cell r="AL15">
            <v>38716</v>
          </cell>
          <cell r="AM15">
            <v>7.9074999999999998</v>
          </cell>
          <cell r="AO15">
            <v>38716</v>
          </cell>
          <cell r="AP15">
            <v>7.9161000000000001</v>
          </cell>
          <cell r="AR15">
            <v>38716</v>
          </cell>
          <cell r="AS15">
            <v>8.2889999999999997</v>
          </cell>
        </row>
        <row r="16">
          <cell r="E16">
            <v>38748</v>
          </cell>
          <cell r="F16">
            <v>5.4089999999999998</v>
          </cell>
          <cell r="H16">
            <v>38748</v>
          </cell>
          <cell r="I16">
            <v>5.4626000000000001</v>
          </cell>
          <cell r="K16">
            <v>38748</v>
          </cell>
          <cell r="L16">
            <v>5.6280999999999999</v>
          </cell>
          <cell r="N16">
            <v>38748</v>
          </cell>
          <cell r="O16">
            <v>5.6639999999999997</v>
          </cell>
          <cell r="Q16">
            <v>38748</v>
          </cell>
          <cell r="R16">
            <v>5.6999000000000004</v>
          </cell>
          <cell r="T16">
            <v>38748</v>
          </cell>
          <cell r="U16">
            <v>5.9233000000000002</v>
          </cell>
          <cell r="W16">
            <v>38748</v>
          </cell>
          <cell r="X16">
            <v>6.0951000000000004</v>
          </cell>
          <cell r="Z16">
            <v>38748</v>
          </cell>
          <cell r="AA16">
            <v>6.3249000000000004</v>
          </cell>
          <cell r="AC16">
            <v>38748</v>
          </cell>
          <cell r="AD16">
            <v>6.6595000000000004</v>
          </cell>
          <cell r="AF16">
            <v>38748</v>
          </cell>
          <cell r="AG16">
            <v>7.3109000000000002</v>
          </cell>
          <cell r="AI16">
            <v>38748</v>
          </cell>
          <cell r="AJ16">
            <v>7.3532999999999999</v>
          </cell>
          <cell r="AL16">
            <v>38748</v>
          </cell>
          <cell r="AM16">
            <v>7.8509000000000002</v>
          </cell>
          <cell r="AO16">
            <v>38748</v>
          </cell>
          <cell r="AP16">
            <v>8.0111000000000008</v>
          </cell>
          <cell r="AR16">
            <v>38748</v>
          </cell>
          <cell r="AS16">
            <v>8.1417000000000002</v>
          </cell>
        </row>
        <row r="17">
          <cell r="E17">
            <v>38776</v>
          </cell>
          <cell r="F17">
            <v>5.3106</v>
          </cell>
          <cell r="H17">
            <v>38776</v>
          </cell>
          <cell r="I17">
            <v>5.3800999999999997</v>
          </cell>
          <cell r="K17">
            <v>38776</v>
          </cell>
          <cell r="L17">
            <v>5.5209999999999999</v>
          </cell>
          <cell r="N17">
            <v>38776</v>
          </cell>
          <cell r="O17">
            <v>5.5917000000000003</v>
          </cell>
          <cell r="Q17">
            <v>38776</v>
          </cell>
          <cell r="R17">
            <v>5.6611000000000002</v>
          </cell>
          <cell r="T17">
            <v>38776</v>
          </cell>
          <cell r="U17">
            <v>5.8570000000000002</v>
          </cell>
          <cell r="W17">
            <v>38776</v>
          </cell>
          <cell r="X17">
            <v>6.0460000000000003</v>
          </cell>
          <cell r="Z17">
            <v>38776</v>
          </cell>
          <cell r="AA17">
            <v>6.2560000000000002</v>
          </cell>
          <cell r="AC17">
            <v>38776</v>
          </cell>
          <cell r="AD17">
            <v>6.7018000000000004</v>
          </cell>
          <cell r="AF17">
            <v>38776</v>
          </cell>
          <cell r="AG17">
            <v>6.9771000000000001</v>
          </cell>
          <cell r="AI17">
            <v>38776</v>
          </cell>
          <cell r="AJ17">
            <v>6.9463999999999997</v>
          </cell>
          <cell r="AL17">
            <v>38776</v>
          </cell>
          <cell r="AM17">
            <v>7.6420000000000003</v>
          </cell>
          <cell r="AO17">
            <v>38776</v>
          </cell>
          <cell r="AP17">
            <v>7.6692</v>
          </cell>
          <cell r="AR17">
            <v>38776</v>
          </cell>
          <cell r="AS17">
            <v>7.7968000000000002</v>
          </cell>
        </row>
        <row r="18">
          <cell r="E18">
            <v>38807</v>
          </cell>
          <cell r="F18">
            <v>5.6787000000000001</v>
          </cell>
          <cell r="H18">
            <v>38807</v>
          </cell>
          <cell r="I18">
            <v>5.7788000000000004</v>
          </cell>
          <cell r="K18">
            <v>38807</v>
          </cell>
          <cell r="L18">
            <v>5.9017999999999997</v>
          </cell>
          <cell r="N18">
            <v>38807</v>
          </cell>
          <cell r="O18">
            <v>5.9333999999999998</v>
          </cell>
          <cell r="Q18">
            <v>38807</v>
          </cell>
          <cell r="R18">
            <v>6.0396999999999998</v>
          </cell>
          <cell r="T18">
            <v>38807</v>
          </cell>
          <cell r="U18">
            <v>6.1976000000000004</v>
          </cell>
          <cell r="W18">
            <v>38807</v>
          </cell>
          <cell r="X18">
            <v>6.4874000000000001</v>
          </cell>
          <cell r="Z18">
            <v>38807</v>
          </cell>
          <cell r="AA18">
            <v>6.6108000000000002</v>
          </cell>
          <cell r="AC18">
            <v>38807</v>
          </cell>
          <cell r="AD18">
            <v>6.9569000000000001</v>
          </cell>
          <cell r="AF18">
            <v>38807</v>
          </cell>
          <cell r="AG18">
            <v>7.7283999999999997</v>
          </cell>
          <cell r="AI18">
            <v>38807</v>
          </cell>
          <cell r="AJ18">
            <v>7.8272000000000004</v>
          </cell>
          <cell r="AL18">
            <v>38807</v>
          </cell>
          <cell r="AM18">
            <v>7.9798</v>
          </cell>
          <cell r="AO18">
            <v>38807</v>
          </cell>
          <cell r="AP18">
            <v>7.8890000000000002</v>
          </cell>
          <cell r="AR18">
            <v>38807</v>
          </cell>
          <cell r="AS18">
            <v>8.1837</v>
          </cell>
        </row>
        <row r="19">
          <cell r="E19">
            <v>38835</v>
          </cell>
          <cell r="F19">
            <v>5.9843999999999999</v>
          </cell>
          <cell r="H19">
            <v>38835</v>
          </cell>
          <cell r="I19">
            <v>6.0446999999999997</v>
          </cell>
          <cell r="K19">
            <v>38835</v>
          </cell>
          <cell r="L19">
            <v>6.1677999999999997</v>
          </cell>
          <cell r="N19">
            <v>38835</v>
          </cell>
          <cell r="O19">
            <v>6.2092000000000001</v>
          </cell>
          <cell r="Q19">
            <v>38835</v>
          </cell>
          <cell r="R19">
            <v>6.3103999999999996</v>
          </cell>
          <cell r="T19">
            <v>38835</v>
          </cell>
          <cell r="U19">
            <v>6.4454000000000002</v>
          </cell>
          <cell r="W19">
            <v>38835</v>
          </cell>
          <cell r="X19">
            <v>6.6971999999999996</v>
          </cell>
          <cell r="Z19">
            <v>38835</v>
          </cell>
          <cell r="AA19">
            <v>6.8613</v>
          </cell>
          <cell r="AC19">
            <v>38835</v>
          </cell>
          <cell r="AD19">
            <v>7.2434000000000003</v>
          </cell>
          <cell r="AF19">
            <v>38835</v>
          </cell>
          <cell r="AG19">
            <v>7.9076000000000004</v>
          </cell>
          <cell r="AI19">
            <v>38835</v>
          </cell>
          <cell r="AJ19">
            <v>8.1351999999999993</v>
          </cell>
          <cell r="AL19">
            <v>38835</v>
          </cell>
          <cell r="AM19">
            <v>8.1384000000000007</v>
          </cell>
          <cell r="AO19">
            <v>38835</v>
          </cell>
          <cell r="AP19">
            <v>8.1660000000000004</v>
          </cell>
          <cell r="AR19">
            <v>38835</v>
          </cell>
          <cell r="AS19">
            <v>8.3515999999999995</v>
          </cell>
        </row>
        <row r="20">
          <cell r="E20">
            <v>38868</v>
          </cell>
          <cell r="F20">
            <v>6.0431999999999997</v>
          </cell>
          <cell r="H20">
            <v>38868</v>
          </cell>
          <cell r="I20">
            <v>6.0993000000000004</v>
          </cell>
          <cell r="K20">
            <v>38868</v>
          </cell>
          <cell r="L20">
            <v>6.2237</v>
          </cell>
          <cell r="N20">
            <v>38868</v>
          </cell>
          <cell r="O20">
            <v>6.2533000000000003</v>
          </cell>
          <cell r="Q20">
            <v>38868</v>
          </cell>
          <cell r="R20">
            <v>6.3856000000000002</v>
          </cell>
          <cell r="T20">
            <v>38868</v>
          </cell>
          <cell r="U20">
            <v>6.5065999999999997</v>
          </cell>
          <cell r="W20">
            <v>38868</v>
          </cell>
          <cell r="X20">
            <v>6.7201000000000004</v>
          </cell>
          <cell r="Z20">
            <v>38868</v>
          </cell>
          <cell r="AA20">
            <v>6.9341999999999997</v>
          </cell>
          <cell r="AC20">
            <v>38868</v>
          </cell>
          <cell r="AD20">
            <v>7.3963999999999999</v>
          </cell>
          <cell r="AF20">
            <v>38868</v>
          </cell>
          <cell r="AG20">
            <v>8.0670999999999999</v>
          </cell>
          <cell r="AI20">
            <v>38868</v>
          </cell>
          <cell r="AJ20">
            <v>8.2199000000000009</v>
          </cell>
          <cell r="AL20">
            <v>38868</v>
          </cell>
          <cell r="AM20">
            <v>8.2471999999999994</v>
          </cell>
          <cell r="AO20">
            <v>38868</v>
          </cell>
          <cell r="AP20">
            <v>8.5317000000000007</v>
          </cell>
          <cell r="AR20">
            <v>38868</v>
          </cell>
          <cell r="AS20">
            <v>8.5402000000000005</v>
          </cell>
        </row>
        <row r="21">
          <cell r="E21">
            <v>38898</v>
          </cell>
          <cell r="F21">
            <v>6.0060000000000002</v>
          </cell>
          <cell r="H21">
            <v>38898</v>
          </cell>
          <cell r="I21">
            <v>6.0892999999999997</v>
          </cell>
          <cell r="K21">
            <v>38898</v>
          </cell>
          <cell r="L21">
            <v>6.2306999999999997</v>
          </cell>
          <cell r="N21">
            <v>38898</v>
          </cell>
          <cell r="O21">
            <v>6.2321999999999997</v>
          </cell>
          <cell r="Q21">
            <v>38898</v>
          </cell>
          <cell r="R21">
            <v>6.3742000000000001</v>
          </cell>
          <cell r="T21">
            <v>38898</v>
          </cell>
          <cell r="U21">
            <v>6.4457000000000004</v>
          </cell>
          <cell r="W21">
            <v>38898</v>
          </cell>
          <cell r="X21">
            <v>6.7077</v>
          </cell>
          <cell r="Z21">
            <v>38898</v>
          </cell>
          <cell r="AA21">
            <v>6.9596</v>
          </cell>
          <cell r="AC21">
            <v>38898</v>
          </cell>
          <cell r="AD21">
            <v>7.3646000000000003</v>
          </cell>
          <cell r="AF21">
            <v>38898</v>
          </cell>
          <cell r="AG21">
            <v>8.1926000000000005</v>
          </cell>
          <cell r="AI21">
            <v>38898</v>
          </cell>
          <cell r="AJ21">
            <v>8.3150999999999993</v>
          </cell>
          <cell r="AL21">
            <v>38898</v>
          </cell>
          <cell r="AM21">
            <v>8.4518000000000004</v>
          </cell>
          <cell r="AO21">
            <v>38898</v>
          </cell>
          <cell r="AP21">
            <v>8.6475000000000009</v>
          </cell>
          <cell r="AR21">
            <v>38898</v>
          </cell>
          <cell r="AS21">
            <v>8.8750999999999998</v>
          </cell>
        </row>
        <row r="22">
          <cell r="E22">
            <v>38929</v>
          </cell>
          <cell r="F22">
            <v>5.8380999999999998</v>
          </cell>
          <cell r="H22">
            <v>38929</v>
          </cell>
          <cell r="I22">
            <v>5.9310999999999998</v>
          </cell>
          <cell r="K22">
            <v>38929</v>
          </cell>
          <cell r="L22">
            <v>6.0946999999999996</v>
          </cell>
          <cell r="N22">
            <v>38929</v>
          </cell>
          <cell r="O22">
            <v>6.1288999999999998</v>
          </cell>
          <cell r="Q22">
            <v>38929</v>
          </cell>
          <cell r="R22">
            <v>6.1976000000000004</v>
          </cell>
          <cell r="T22">
            <v>38929</v>
          </cell>
          <cell r="U22">
            <v>6.4191000000000003</v>
          </cell>
          <cell r="W22">
            <v>38929</v>
          </cell>
          <cell r="X22">
            <v>6.5964999999999998</v>
          </cell>
          <cell r="Z22">
            <v>38929</v>
          </cell>
          <cell r="AA22">
            <v>6.8156999999999996</v>
          </cell>
          <cell r="AC22">
            <v>38929</v>
          </cell>
          <cell r="AD22">
            <v>7.2884000000000002</v>
          </cell>
          <cell r="AF22">
            <v>38929</v>
          </cell>
          <cell r="AG22">
            <v>8.0075000000000003</v>
          </cell>
          <cell r="AI22">
            <v>38929</v>
          </cell>
          <cell r="AJ22">
            <v>8.048</v>
          </cell>
          <cell r="AL22">
            <v>38929</v>
          </cell>
          <cell r="AM22">
            <v>8.5077999999999996</v>
          </cell>
          <cell r="AO22">
            <v>38929</v>
          </cell>
          <cell r="AP22">
            <v>8.6427999999999994</v>
          </cell>
          <cell r="AR22">
            <v>38929</v>
          </cell>
          <cell r="AS22">
            <v>8.7360000000000007</v>
          </cell>
        </row>
        <row r="23">
          <cell r="E23">
            <v>38960</v>
          </cell>
          <cell r="F23">
            <v>5.6501999999999999</v>
          </cell>
          <cell r="H23">
            <v>38960</v>
          </cell>
          <cell r="I23">
            <v>5.7039999999999997</v>
          </cell>
          <cell r="K23">
            <v>38960</v>
          </cell>
          <cell r="L23">
            <v>5.8780000000000001</v>
          </cell>
          <cell r="N23">
            <v>38960</v>
          </cell>
          <cell r="O23">
            <v>5.8935000000000004</v>
          </cell>
          <cell r="Q23">
            <v>38960</v>
          </cell>
          <cell r="R23">
            <v>5.9722999999999997</v>
          </cell>
          <cell r="T23">
            <v>38960</v>
          </cell>
          <cell r="U23">
            <v>6.1432000000000002</v>
          </cell>
          <cell r="W23">
            <v>38960</v>
          </cell>
          <cell r="X23">
            <v>6.4535</v>
          </cell>
          <cell r="Z23">
            <v>38960</v>
          </cell>
          <cell r="AA23">
            <v>6.5914999999999999</v>
          </cell>
          <cell r="AC23">
            <v>38960</v>
          </cell>
          <cell r="AD23">
            <v>7.3080999999999996</v>
          </cell>
          <cell r="AF23">
            <v>38960</v>
          </cell>
          <cell r="AG23">
            <v>7.8159000000000001</v>
          </cell>
          <cell r="AI23">
            <v>38960</v>
          </cell>
          <cell r="AJ23">
            <v>8.1770999999999994</v>
          </cell>
          <cell r="AL23">
            <v>38960</v>
          </cell>
          <cell r="AM23">
            <v>8.5190999999999999</v>
          </cell>
          <cell r="AO23">
            <v>38960</v>
          </cell>
          <cell r="AP23">
            <v>8.6791</v>
          </cell>
          <cell r="AR23">
            <v>38960</v>
          </cell>
          <cell r="AS23">
            <v>8.7414000000000005</v>
          </cell>
        </row>
        <row r="24">
          <cell r="E24">
            <v>38989</v>
          </cell>
          <cell r="F24">
            <v>5.5513000000000003</v>
          </cell>
          <cell r="H24">
            <v>38989</v>
          </cell>
          <cell r="I24">
            <v>5.6086999999999998</v>
          </cell>
          <cell r="K24">
            <v>38989</v>
          </cell>
          <cell r="L24">
            <v>5.7115</v>
          </cell>
          <cell r="N24">
            <v>38989</v>
          </cell>
          <cell r="O24">
            <v>5.7393999999999998</v>
          </cell>
          <cell r="Q24">
            <v>38989</v>
          </cell>
          <cell r="R24">
            <v>5.8643999999999998</v>
          </cell>
          <cell r="T24">
            <v>38989</v>
          </cell>
          <cell r="U24">
            <v>6.0321999999999996</v>
          </cell>
          <cell r="W24">
            <v>38989</v>
          </cell>
          <cell r="X24">
            <v>6.3574000000000002</v>
          </cell>
          <cell r="Z24">
            <v>38989</v>
          </cell>
          <cell r="AA24">
            <v>6.4645999999999999</v>
          </cell>
          <cell r="AC24">
            <v>38989</v>
          </cell>
          <cell r="AD24">
            <v>7.0225999999999997</v>
          </cell>
          <cell r="AF24">
            <v>38989</v>
          </cell>
          <cell r="AG24">
            <v>7.5858999999999996</v>
          </cell>
          <cell r="AI24">
            <v>38989</v>
          </cell>
          <cell r="AJ24">
            <v>7.9505999999999997</v>
          </cell>
          <cell r="AL24">
            <v>38989</v>
          </cell>
          <cell r="AM24">
            <v>8.2398000000000007</v>
          </cell>
          <cell r="AO24">
            <v>38989</v>
          </cell>
          <cell r="AP24">
            <v>8.5444999999999993</v>
          </cell>
          <cell r="AR24">
            <v>38989</v>
          </cell>
          <cell r="AS24">
            <v>8.5634999999999994</v>
          </cell>
        </row>
        <row r="25">
          <cell r="E25">
            <v>39021</v>
          </cell>
          <cell r="F25">
            <v>5.5187999999999997</v>
          </cell>
          <cell r="H25">
            <v>39021</v>
          </cell>
          <cell r="I25">
            <v>5.5580999999999996</v>
          </cell>
          <cell r="K25">
            <v>39021</v>
          </cell>
          <cell r="L25">
            <v>5.7359</v>
          </cell>
          <cell r="N25">
            <v>39021</v>
          </cell>
          <cell r="O25">
            <v>5.7662000000000004</v>
          </cell>
          <cell r="Q25">
            <v>39021</v>
          </cell>
          <cell r="R25">
            <v>5.8456999999999999</v>
          </cell>
          <cell r="T25">
            <v>39021</v>
          </cell>
          <cell r="U25">
            <v>6.0938999999999997</v>
          </cell>
          <cell r="W25">
            <v>39021</v>
          </cell>
          <cell r="X25">
            <v>6.3030999999999997</v>
          </cell>
          <cell r="Z25">
            <v>39021</v>
          </cell>
          <cell r="AA25">
            <v>6.4512</v>
          </cell>
          <cell r="AC25">
            <v>39021</v>
          </cell>
          <cell r="AD25">
            <v>6.9974999999999996</v>
          </cell>
          <cell r="AF25">
            <v>39021</v>
          </cell>
          <cell r="AG25">
            <v>7.5107999999999997</v>
          </cell>
          <cell r="AI25">
            <v>39021</v>
          </cell>
          <cell r="AJ25">
            <v>7.6493000000000002</v>
          </cell>
          <cell r="AL25">
            <v>39021</v>
          </cell>
          <cell r="AM25">
            <v>8.1342999999999996</v>
          </cell>
          <cell r="AO25">
            <v>39021</v>
          </cell>
          <cell r="AP25">
            <v>8.2200000000000006</v>
          </cell>
          <cell r="AR25">
            <v>39021</v>
          </cell>
          <cell r="AS25">
            <v>8.3965999999999994</v>
          </cell>
        </row>
        <row r="26">
          <cell r="E26">
            <v>39051</v>
          </cell>
          <cell r="F26">
            <v>5.3799000000000001</v>
          </cell>
          <cell r="H26">
            <v>39051</v>
          </cell>
          <cell r="I26">
            <v>5.4470999999999998</v>
          </cell>
          <cell r="K26">
            <v>39051</v>
          </cell>
          <cell r="L26">
            <v>5.5743999999999998</v>
          </cell>
          <cell r="N26">
            <v>39051</v>
          </cell>
          <cell r="O26">
            <v>5.6121999999999996</v>
          </cell>
          <cell r="Q26">
            <v>39051</v>
          </cell>
          <cell r="R26">
            <v>5.6971999999999996</v>
          </cell>
          <cell r="T26">
            <v>39051</v>
          </cell>
          <cell r="U26">
            <v>5.8597999999999999</v>
          </cell>
          <cell r="W26">
            <v>39051</v>
          </cell>
          <cell r="X26">
            <v>6.0871000000000004</v>
          </cell>
          <cell r="Z26">
            <v>39051</v>
          </cell>
          <cell r="AA26">
            <v>6.2725999999999997</v>
          </cell>
          <cell r="AC26">
            <v>39051</v>
          </cell>
          <cell r="AD26">
            <v>6.7348999999999997</v>
          </cell>
          <cell r="AF26">
            <v>39051</v>
          </cell>
          <cell r="AG26">
            <v>7.2724000000000002</v>
          </cell>
          <cell r="AI26">
            <v>39051</v>
          </cell>
          <cell r="AJ26">
            <v>7.5347</v>
          </cell>
          <cell r="AL26">
            <v>39051</v>
          </cell>
          <cell r="AM26">
            <v>7.8066000000000004</v>
          </cell>
          <cell r="AO26">
            <v>39051</v>
          </cell>
          <cell r="AP26">
            <v>7.9497999999999998</v>
          </cell>
          <cell r="AR26">
            <v>39051</v>
          </cell>
          <cell r="AS26">
            <v>8.3064</v>
          </cell>
        </row>
        <row r="27">
          <cell r="E27">
            <v>39080</v>
          </cell>
          <cell r="F27">
            <v>5.6348000000000003</v>
          </cell>
          <cell r="H27">
            <v>39080</v>
          </cell>
          <cell r="I27">
            <v>5.6719999999999997</v>
          </cell>
          <cell r="K27">
            <v>39080</v>
          </cell>
          <cell r="L27">
            <v>5.8270999999999997</v>
          </cell>
          <cell r="N27">
            <v>39080</v>
          </cell>
          <cell r="O27">
            <v>5.8381999999999996</v>
          </cell>
          <cell r="Q27">
            <v>39080</v>
          </cell>
          <cell r="R27">
            <v>5.9783999999999997</v>
          </cell>
          <cell r="T27">
            <v>39080</v>
          </cell>
          <cell r="U27">
            <v>6.1055000000000001</v>
          </cell>
          <cell r="W27">
            <v>39080</v>
          </cell>
          <cell r="X27">
            <v>6.3299000000000003</v>
          </cell>
          <cell r="Z27">
            <v>39080</v>
          </cell>
          <cell r="AA27">
            <v>6.5575000000000001</v>
          </cell>
          <cell r="AC27">
            <v>39080</v>
          </cell>
          <cell r="AD27">
            <v>7.1063999999999998</v>
          </cell>
          <cell r="AF27">
            <v>39080</v>
          </cell>
          <cell r="AG27">
            <v>7.6246999999999998</v>
          </cell>
          <cell r="AI27">
            <v>39080</v>
          </cell>
          <cell r="AJ27">
            <v>7.8535000000000004</v>
          </cell>
          <cell r="AL27">
            <v>39080</v>
          </cell>
          <cell r="AM27">
            <v>7.8673000000000002</v>
          </cell>
          <cell r="AO27">
            <v>39080</v>
          </cell>
          <cell r="AP27">
            <v>8.2518999999999991</v>
          </cell>
          <cell r="AR27">
            <v>39080</v>
          </cell>
          <cell r="AS27">
            <v>8.2705000000000002</v>
          </cell>
        </row>
        <row r="28">
          <cell r="E28">
            <v>39113</v>
          </cell>
          <cell r="F28">
            <v>5.6757</v>
          </cell>
          <cell r="H28">
            <v>39113</v>
          </cell>
          <cell r="I28">
            <v>5.7462</v>
          </cell>
          <cell r="K28">
            <v>39113</v>
          </cell>
          <cell r="L28">
            <v>5.8472</v>
          </cell>
          <cell r="N28">
            <v>39113</v>
          </cell>
          <cell r="O28">
            <v>5.9132999999999996</v>
          </cell>
          <cell r="Q28">
            <v>39113</v>
          </cell>
          <cell r="R28">
            <v>6.0117000000000003</v>
          </cell>
          <cell r="T28">
            <v>39113</v>
          </cell>
          <cell r="U28">
            <v>6.1176000000000004</v>
          </cell>
          <cell r="W28">
            <v>39113</v>
          </cell>
          <cell r="X28">
            <v>6.3849999999999998</v>
          </cell>
          <cell r="Z28">
            <v>39113</v>
          </cell>
          <cell r="AA28">
            <v>6.5579999999999998</v>
          </cell>
          <cell r="AC28">
            <v>39113</v>
          </cell>
          <cell r="AD28">
            <v>7.1292999999999997</v>
          </cell>
          <cell r="AF28">
            <v>39113</v>
          </cell>
          <cell r="AG28">
            <v>7.5084</v>
          </cell>
          <cell r="AI28">
            <v>39113</v>
          </cell>
          <cell r="AJ28">
            <v>7.6497000000000002</v>
          </cell>
          <cell r="AL28">
            <v>39113</v>
          </cell>
          <cell r="AM28">
            <v>7.7111999999999998</v>
          </cell>
          <cell r="AO28">
            <v>39113</v>
          </cell>
          <cell r="AP28">
            <v>7.9664999999999999</v>
          </cell>
          <cell r="AR28">
            <v>39113</v>
          </cell>
          <cell r="AS28">
            <v>8.0798000000000005</v>
          </cell>
        </row>
        <row r="29">
          <cell r="E29">
            <v>39141</v>
          </cell>
          <cell r="F29">
            <v>5.3596000000000004</v>
          </cell>
          <cell r="H29">
            <v>39141</v>
          </cell>
          <cell r="I29">
            <v>5.4789000000000003</v>
          </cell>
          <cell r="K29">
            <v>39141</v>
          </cell>
          <cell r="L29">
            <v>5.5732999999999997</v>
          </cell>
          <cell r="N29">
            <v>39141</v>
          </cell>
          <cell r="O29">
            <v>5.6558999999999999</v>
          </cell>
          <cell r="Q29">
            <v>39141</v>
          </cell>
          <cell r="R29">
            <v>5.7541000000000002</v>
          </cell>
          <cell r="T29">
            <v>39141</v>
          </cell>
          <cell r="U29">
            <v>5.8735999999999997</v>
          </cell>
          <cell r="W29">
            <v>39141</v>
          </cell>
          <cell r="X29">
            <v>5.9645999999999999</v>
          </cell>
          <cell r="Z29">
            <v>39141</v>
          </cell>
          <cell r="AA29">
            <v>6.2454000000000001</v>
          </cell>
          <cell r="AC29">
            <v>39141</v>
          </cell>
          <cell r="AD29">
            <v>6.9568000000000003</v>
          </cell>
          <cell r="AF29">
            <v>39141</v>
          </cell>
          <cell r="AG29">
            <v>7.4273999999999996</v>
          </cell>
          <cell r="AI29">
            <v>39141</v>
          </cell>
          <cell r="AJ29">
            <v>7.726</v>
          </cell>
          <cell r="AL29">
            <v>39141</v>
          </cell>
          <cell r="AM29">
            <v>7.8041</v>
          </cell>
          <cell r="AO29">
            <v>39141</v>
          </cell>
          <cell r="AP29">
            <v>7.9218000000000002</v>
          </cell>
          <cell r="AR29">
            <v>39141</v>
          </cell>
          <cell r="AS29">
            <v>8.0289999999999999</v>
          </cell>
        </row>
        <row r="30">
          <cell r="E30">
            <v>39171</v>
          </cell>
          <cell r="F30">
            <v>5.5991999999999997</v>
          </cell>
          <cell r="H30">
            <v>39171</v>
          </cell>
          <cell r="I30">
            <v>5.6634000000000002</v>
          </cell>
          <cell r="K30">
            <v>39171</v>
          </cell>
          <cell r="L30">
            <v>5.7203999999999997</v>
          </cell>
          <cell r="N30">
            <v>39171</v>
          </cell>
          <cell r="O30">
            <v>5.8498999999999999</v>
          </cell>
          <cell r="Q30">
            <v>39171</v>
          </cell>
          <cell r="R30">
            <v>5.9336000000000002</v>
          </cell>
          <cell r="T30">
            <v>39171</v>
          </cell>
          <cell r="U30">
            <v>6.0787000000000004</v>
          </cell>
          <cell r="W30">
            <v>39171</v>
          </cell>
          <cell r="X30">
            <v>6.3076999999999996</v>
          </cell>
          <cell r="Z30">
            <v>39171</v>
          </cell>
          <cell r="AA30">
            <v>6.5951000000000004</v>
          </cell>
          <cell r="AC30">
            <v>39171</v>
          </cell>
          <cell r="AD30">
            <v>7.1151</v>
          </cell>
          <cell r="AF30">
            <v>39171</v>
          </cell>
          <cell r="AG30">
            <v>7.5494000000000003</v>
          </cell>
          <cell r="AI30">
            <v>39171</v>
          </cell>
          <cell r="AJ30">
            <v>8.0386000000000006</v>
          </cell>
          <cell r="AL30">
            <v>39171</v>
          </cell>
          <cell r="AM30">
            <v>8.0724999999999998</v>
          </cell>
          <cell r="AO30">
            <v>39171</v>
          </cell>
          <cell r="AP30">
            <v>8.3254999999999999</v>
          </cell>
          <cell r="AR30">
            <v>39171</v>
          </cell>
          <cell r="AS30">
            <v>8.4156999999999993</v>
          </cell>
        </row>
        <row r="31">
          <cell r="E31">
            <v>39202</v>
          </cell>
          <cell r="F31">
            <v>5.5026999999999999</v>
          </cell>
          <cell r="H31">
            <v>39202</v>
          </cell>
          <cell r="I31">
            <v>5.5656999999999996</v>
          </cell>
          <cell r="K31">
            <v>39202</v>
          </cell>
          <cell r="L31">
            <v>5.7309000000000001</v>
          </cell>
          <cell r="N31">
            <v>39202</v>
          </cell>
          <cell r="O31">
            <v>5.8087999999999997</v>
          </cell>
          <cell r="Q31">
            <v>39202</v>
          </cell>
          <cell r="R31">
            <v>5.9157999999999999</v>
          </cell>
          <cell r="T31">
            <v>39202</v>
          </cell>
          <cell r="U31">
            <v>6.0278</v>
          </cell>
          <cell r="W31">
            <v>39202</v>
          </cell>
          <cell r="X31">
            <v>6.2754000000000003</v>
          </cell>
          <cell r="Z31">
            <v>39202</v>
          </cell>
          <cell r="AA31">
            <v>6.5652999999999997</v>
          </cell>
          <cell r="AC31">
            <v>39202</v>
          </cell>
          <cell r="AD31">
            <v>7.3371000000000004</v>
          </cell>
          <cell r="AF31">
            <v>39202</v>
          </cell>
          <cell r="AG31">
            <v>7.4215999999999998</v>
          </cell>
          <cell r="AI31">
            <v>39202</v>
          </cell>
          <cell r="AJ31">
            <v>7.6802000000000001</v>
          </cell>
          <cell r="AL31">
            <v>39202</v>
          </cell>
          <cell r="AM31">
            <v>7.8832000000000004</v>
          </cell>
          <cell r="AO31">
            <v>39202</v>
          </cell>
          <cell r="AP31">
            <v>8.0980000000000008</v>
          </cell>
          <cell r="AR31">
            <v>39202</v>
          </cell>
          <cell r="AS31">
            <v>8.4945000000000004</v>
          </cell>
        </row>
        <row r="32">
          <cell r="E32">
            <v>39233</v>
          </cell>
          <cell r="F32">
            <v>5.6067999999999998</v>
          </cell>
          <cell r="H32">
            <v>39233</v>
          </cell>
          <cell r="I32">
            <v>5.6765999999999996</v>
          </cell>
          <cell r="K32">
            <v>39233</v>
          </cell>
          <cell r="L32">
            <v>5.7430000000000003</v>
          </cell>
          <cell r="N32">
            <v>39233</v>
          </cell>
          <cell r="O32">
            <v>5.9615</v>
          </cell>
          <cell r="Q32">
            <v>39233</v>
          </cell>
          <cell r="R32">
            <v>6.1989000000000001</v>
          </cell>
          <cell r="T32">
            <v>39233</v>
          </cell>
          <cell r="U32">
            <v>6.2545999999999999</v>
          </cell>
          <cell r="W32">
            <v>39233</v>
          </cell>
          <cell r="X32">
            <v>6.5141</v>
          </cell>
          <cell r="Z32">
            <v>39233</v>
          </cell>
          <cell r="AA32">
            <v>6.7964000000000002</v>
          </cell>
          <cell r="AC32">
            <v>39233</v>
          </cell>
          <cell r="AD32">
            <v>7.4013</v>
          </cell>
          <cell r="AF32">
            <v>39233</v>
          </cell>
          <cell r="AG32">
            <v>7.7172000000000001</v>
          </cell>
          <cell r="AI32">
            <v>39233</v>
          </cell>
          <cell r="AJ32">
            <v>7.7443999999999997</v>
          </cell>
          <cell r="AL32">
            <v>39233</v>
          </cell>
          <cell r="AM32">
            <v>7.7558999999999996</v>
          </cell>
          <cell r="AO32">
            <v>39233</v>
          </cell>
          <cell r="AP32">
            <v>8.2743000000000002</v>
          </cell>
          <cell r="AR32">
            <v>39233</v>
          </cell>
          <cell r="AS32">
            <v>8.9488000000000003</v>
          </cell>
        </row>
        <row r="33">
          <cell r="E33">
            <v>39262</v>
          </cell>
          <cell r="F33">
            <v>5.7633000000000001</v>
          </cell>
          <cell r="H33">
            <v>39262</v>
          </cell>
          <cell r="I33">
            <v>5.9828999999999999</v>
          </cell>
          <cell r="K33">
            <v>39262</v>
          </cell>
          <cell r="L33">
            <v>5.9988999999999999</v>
          </cell>
          <cell r="N33">
            <v>39262</v>
          </cell>
          <cell r="O33">
            <v>6.1349</v>
          </cell>
          <cell r="Q33">
            <v>39262</v>
          </cell>
          <cell r="R33">
            <v>6.3430999999999997</v>
          </cell>
          <cell r="T33">
            <v>39262</v>
          </cell>
          <cell r="U33">
            <v>6.4298000000000002</v>
          </cell>
          <cell r="W33">
            <v>39262</v>
          </cell>
          <cell r="X33">
            <v>6.6676000000000002</v>
          </cell>
          <cell r="Z33">
            <v>39262</v>
          </cell>
          <cell r="AA33">
            <v>6.9077000000000002</v>
          </cell>
          <cell r="AC33">
            <v>39262</v>
          </cell>
          <cell r="AD33">
            <v>7.4339000000000004</v>
          </cell>
          <cell r="AF33">
            <v>39262</v>
          </cell>
          <cell r="AG33">
            <v>7.8011999999999997</v>
          </cell>
          <cell r="AI33">
            <v>39262</v>
          </cell>
          <cell r="AJ33">
            <v>8.0625999999999998</v>
          </cell>
          <cell r="AL33">
            <v>39262</v>
          </cell>
          <cell r="AM33">
            <v>8.18</v>
          </cell>
          <cell r="AO33">
            <v>39262</v>
          </cell>
          <cell r="AP33">
            <v>8.5992999999999995</v>
          </cell>
          <cell r="AR33">
            <v>39262</v>
          </cell>
          <cell r="AS33">
            <v>8.6340000000000003</v>
          </cell>
        </row>
        <row r="34">
          <cell r="E34">
            <v>39294</v>
          </cell>
          <cell r="F34">
            <v>5.5743</v>
          </cell>
          <cell r="H34">
            <v>39294</v>
          </cell>
          <cell r="I34">
            <v>5.8433000000000002</v>
          </cell>
          <cell r="K34">
            <v>39294</v>
          </cell>
          <cell r="L34">
            <v>5.9009999999999998</v>
          </cell>
          <cell r="N34">
            <v>39294</v>
          </cell>
          <cell r="O34">
            <v>6.0075000000000003</v>
          </cell>
          <cell r="Q34">
            <v>39294</v>
          </cell>
          <cell r="R34">
            <v>6.2295999999999996</v>
          </cell>
          <cell r="T34">
            <v>39294</v>
          </cell>
          <cell r="U34">
            <v>6.3620000000000001</v>
          </cell>
          <cell r="W34">
            <v>39294</v>
          </cell>
          <cell r="X34">
            <v>6.5250000000000004</v>
          </cell>
          <cell r="Z34">
            <v>39294</v>
          </cell>
          <cell r="AA34">
            <v>6.7835000000000001</v>
          </cell>
          <cell r="AC34">
            <v>39294</v>
          </cell>
          <cell r="AD34">
            <v>7.2789999999999999</v>
          </cell>
          <cell r="AF34">
            <v>39294</v>
          </cell>
          <cell r="AG34">
            <v>8.3515999999999995</v>
          </cell>
          <cell r="AI34">
            <v>39294</v>
          </cell>
          <cell r="AJ34">
            <v>8.5755999999999997</v>
          </cell>
          <cell r="AL34">
            <v>39294</v>
          </cell>
          <cell r="AM34">
            <v>8.9298000000000002</v>
          </cell>
          <cell r="AO34">
            <v>39294</v>
          </cell>
          <cell r="AP34">
            <v>9.4261999999999997</v>
          </cell>
          <cell r="AR34">
            <v>39294</v>
          </cell>
          <cell r="AS34">
            <v>9.7563999999999993</v>
          </cell>
        </row>
        <row r="35">
          <cell r="E35">
            <v>39325</v>
          </cell>
          <cell r="F35">
            <v>5.7173999999999996</v>
          </cell>
          <cell r="H35">
            <v>39325</v>
          </cell>
          <cell r="I35">
            <v>5.8018999999999998</v>
          </cell>
          <cell r="K35">
            <v>39325</v>
          </cell>
          <cell r="L35">
            <v>5.9432</v>
          </cell>
          <cell r="N35">
            <v>39325</v>
          </cell>
          <cell r="O35">
            <v>6.0194000000000001</v>
          </cell>
          <cell r="Q35">
            <v>39325</v>
          </cell>
          <cell r="R35">
            <v>6.1703000000000001</v>
          </cell>
          <cell r="T35">
            <v>39325</v>
          </cell>
          <cell r="U35">
            <v>6.3913000000000002</v>
          </cell>
          <cell r="W35">
            <v>39325</v>
          </cell>
          <cell r="X35">
            <v>6.5648999999999997</v>
          </cell>
          <cell r="Z35">
            <v>39325</v>
          </cell>
          <cell r="AA35">
            <v>6.7855999999999996</v>
          </cell>
          <cell r="AC35">
            <v>39325</v>
          </cell>
          <cell r="AD35">
            <v>7.9497</v>
          </cell>
          <cell r="AF35">
            <v>39325</v>
          </cell>
          <cell r="AG35">
            <v>8.6754999999999995</v>
          </cell>
          <cell r="AI35">
            <v>39325</v>
          </cell>
          <cell r="AJ35">
            <v>8.7051999999999996</v>
          </cell>
          <cell r="AL35">
            <v>39325</v>
          </cell>
          <cell r="AM35">
            <v>9.0617000000000001</v>
          </cell>
          <cell r="AO35">
            <v>39325</v>
          </cell>
          <cell r="AP35">
            <v>9.8191000000000006</v>
          </cell>
          <cell r="AR35">
            <v>39325</v>
          </cell>
          <cell r="AS35">
            <v>10.093299999999999</v>
          </cell>
        </row>
        <row r="36">
          <cell r="E36">
            <v>39353</v>
          </cell>
          <cell r="F36">
            <v>5.7412999999999998</v>
          </cell>
          <cell r="H36">
            <v>39353</v>
          </cell>
          <cell r="I36">
            <v>5.8518999999999997</v>
          </cell>
          <cell r="K36">
            <v>39353</v>
          </cell>
          <cell r="L36">
            <v>6.0743</v>
          </cell>
          <cell r="N36">
            <v>39353</v>
          </cell>
          <cell r="O36">
            <v>6.0834000000000001</v>
          </cell>
          <cell r="Q36">
            <v>39353</v>
          </cell>
          <cell r="R36">
            <v>6.2808999999999999</v>
          </cell>
          <cell r="T36">
            <v>39353</v>
          </cell>
          <cell r="U36">
            <v>6.4736000000000002</v>
          </cell>
          <cell r="W36">
            <v>39353</v>
          </cell>
          <cell r="X36">
            <v>6.6344000000000003</v>
          </cell>
          <cell r="Z36">
            <v>39353</v>
          </cell>
          <cell r="AA36">
            <v>6.9573</v>
          </cell>
          <cell r="AC36">
            <v>39353</v>
          </cell>
          <cell r="AD36">
            <v>7.8887</v>
          </cell>
          <cell r="AF36">
            <v>39353</v>
          </cell>
          <cell r="AG36">
            <v>8.6067</v>
          </cell>
          <cell r="AI36">
            <v>39353</v>
          </cell>
          <cell r="AJ36">
            <v>8.6080000000000005</v>
          </cell>
          <cell r="AL36">
            <v>39353</v>
          </cell>
          <cell r="AM36">
            <v>8.6294000000000004</v>
          </cell>
          <cell r="AO36">
            <v>39353</v>
          </cell>
          <cell r="AP36">
            <v>9.2393999999999998</v>
          </cell>
          <cell r="AR36">
            <v>39353</v>
          </cell>
          <cell r="AS36">
            <v>9.3298000000000005</v>
          </cell>
        </row>
        <row r="37">
          <cell r="E37">
            <v>39386</v>
          </cell>
          <cell r="F37">
            <v>5.6307999999999998</v>
          </cell>
          <cell r="H37">
            <v>39386</v>
          </cell>
          <cell r="I37">
            <v>5.6961000000000004</v>
          </cell>
          <cell r="K37">
            <v>39386</v>
          </cell>
          <cell r="L37">
            <v>5.9511000000000003</v>
          </cell>
          <cell r="N37">
            <v>39386</v>
          </cell>
          <cell r="O37">
            <v>5.9626999999999999</v>
          </cell>
          <cell r="Q37">
            <v>39386</v>
          </cell>
          <cell r="R37">
            <v>6.1706000000000003</v>
          </cell>
          <cell r="T37">
            <v>39386</v>
          </cell>
          <cell r="U37">
            <v>6.3502999999999998</v>
          </cell>
          <cell r="W37">
            <v>39386</v>
          </cell>
          <cell r="X37">
            <v>6.4923000000000002</v>
          </cell>
          <cell r="Z37">
            <v>39386</v>
          </cell>
          <cell r="AA37">
            <v>6.7008000000000001</v>
          </cell>
          <cell r="AC37">
            <v>39386</v>
          </cell>
          <cell r="AD37">
            <v>7.7114000000000003</v>
          </cell>
          <cell r="AF37">
            <v>39386</v>
          </cell>
          <cell r="AG37">
            <v>8.4925999999999995</v>
          </cell>
          <cell r="AI37">
            <v>39386</v>
          </cell>
          <cell r="AJ37">
            <v>8.5859000000000005</v>
          </cell>
          <cell r="AL37">
            <v>39386</v>
          </cell>
          <cell r="AM37">
            <v>8.6597000000000008</v>
          </cell>
          <cell r="AO37">
            <v>39386</v>
          </cell>
          <cell r="AP37">
            <v>9.2230000000000008</v>
          </cell>
          <cell r="AR37">
            <v>39386</v>
          </cell>
          <cell r="AS37">
            <v>9.3780999999999999</v>
          </cell>
        </row>
        <row r="38">
          <cell r="E38">
            <v>39416</v>
          </cell>
          <cell r="F38">
            <v>5.3228999999999997</v>
          </cell>
          <cell r="H38">
            <v>39416</v>
          </cell>
          <cell r="I38">
            <v>5.5118</v>
          </cell>
          <cell r="K38">
            <v>39416</v>
          </cell>
          <cell r="L38">
            <v>5.8562000000000003</v>
          </cell>
          <cell r="N38">
            <v>39416</v>
          </cell>
          <cell r="O38">
            <v>5.8712</v>
          </cell>
          <cell r="Q38">
            <v>39416</v>
          </cell>
          <cell r="R38">
            <v>6.0103</v>
          </cell>
          <cell r="T38">
            <v>39416</v>
          </cell>
          <cell r="U38">
            <v>6.1862000000000004</v>
          </cell>
          <cell r="W38">
            <v>39416</v>
          </cell>
          <cell r="X38">
            <v>6.3436000000000003</v>
          </cell>
          <cell r="Z38">
            <v>39416</v>
          </cell>
          <cell r="AA38">
            <v>6.5979999999999999</v>
          </cell>
          <cell r="AC38">
            <v>39416</v>
          </cell>
          <cell r="AD38">
            <v>8.5213999999999999</v>
          </cell>
          <cell r="AF38">
            <v>39416</v>
          </cell>
          <cell r="AG38">
            <v>8.7614000000000001</v>
          </cell>
          <cell r="AI38">
            <v>39416</v>
          </cell>
          <cell r="AJ38">
            <v>8.8681999999999999</v>
          </cell>
          <cell r="AL38">
            <v>39416</v>
          </cell>
          <cell r="AM38">
            <v>8.9985999999999997</v>
          </cell>
          <cell r="AO38">
            <v>39416</v>
          </cell>
          <cell r="AP38">
            <v>9.8318999999999992</v>
          </cell>
          <cell r="AR38">
            <v>39416</v>
          </cell>
          <cell r="AS38">
            <v>10.263500000000001</v>
          </cell>
        </row>
        <row r="39">
          <cell r="E39">
            <v>39447</v>
          </cell>
          <cell r="F39">
            <v>5.4542000000000002</v>
          </cell>
          <cell r="H39">
            <v>39447</v>
          </cell>
          <cell r="I39">
            <v>5.4757999999999996</v>
          </cell>
          <cell r="K39">
            <v>39447</v>
          </cell>
          <cell r="L39">
            <v>5.9617000000000004</v>
          </cell>
          <cell r="N39">
            <v>39447</v>
          </cell>
          <cell r="O39">
            <v>5.9641999999999999</v>
          </cell>
          <cell r="Q39">
            <v>39447</v>
          </cell>
          <cell r="R39">
            <v>6.1768999999999998</v>
          </cell>
          <cell r="T39">
            <v>39447</v>
          </cell>
          <cell r="U39">
            <v>6.3150000000000004</v>
          </cell>
          <cell r="W39">
            <v>39447</v>
          </cell>
          <cell r="X39">
            <v>6.5632000000000001</v>
          </cell>
          <cell r="Z39">
            <v>39447</v>
          </cell>
          <cell r="AA39">
            <v>6.6557000000000004</v>
          </cell>
          <cell r="AC39">
            <v>39447</v>
          </cell>
          <cell r="AD39">
            <v>8.7579999999999991</v>
          </cell>
          <cell r="AF39">
            <v>39447</v>
          </cell>
          <cell r="AG39">
            <v>8.782</v>
          </cell>
          <cell r="AI39">
            <v>39447</v>
          </cell>
          <cell r="AJ39">
            <v>9.3755000000000006</v>
          </cell>
          <cell r="AL39">
            <v>39447</v>
          </cell>
          <cell r="AM39">
            <v>9.3775999999999993</v>
          </cell>
          <cell r="AO39">
            <v>39447</v>
          </cell>
          <cell r="AP39">
            <v>10.0413</v>
          </cell>
          <cell r="AR39">
            <v>39447</v>
          </cell>
          <cell r="AS39">
            <v>10.0427</v>
          </cell>
        </row>
        <row r="40">
          <cell r="E40">
            <v>39478</v>
          </cell>
          <cell r="F40">
            <v>5.3045999999999998</v>
          </cell>
          <cell r="H40">
            <v>39478</v>
          </cell>
          <cell r="I40">
            <v>5.4729000000000001</v>
          </cell>
          <cell r="K40">
            <v>39478</v>
          </cell>
          <cell r="L40">
            <v>6.0129999999999999</v>
          </cell>
          <cell r="N40">
            <v>39478</v>
          </cell>
          <cell r="O40">
            <v>6.0137</v>
          </cell>
          <cell r="Q40">
            <v>39478</v>
          </cell>
          <cell r="R40">
            <v>6.1037999999999997</v>
          </cell>
          <cell r="T40">
            <v>39478</v>
          </cell>
          <cell r="U40">
            <v>6.3483999999999998</v>
          </cell>
          <cell r="W40">
            <v>39478</v>
          </cell>
          <cell r="X40">
            <v>6.5758999999999999</v>
          </cell>
          <cell r="Z40">
            <v>39478</v>
          </cell>
          <cell r="AA40">
            <v>6.7244999999999999</v>
          </cell>
          <cell r="AC40">
            <v>39478</v>
          </cell>
          <cell r="AD40">
            <v>8.5495999999999999</v>
          </cell>
          <cell r="AF40">
            <v>39478</v>
          </cell>
          <cell r="AG40">
            <v>8.8553999999999995</v>
          </cell>
          <cell r="AI40">
            <v>39478</v>
          </cell>
          <cell r="AJ40">
            <v>9.9077999999999999</v>
          </cell>
          <cell r="AL40">
            <v>39478</v>
          </cell>
          <cell r="AM40">
            <v>9.9095999999999993</v>
          </cell>
          <cell r="AO40">
            <v>39478</v>
          </cell>
          <cell r="AP40">
            <v>10.5928</v>
          </cell>
          <cell r="AR40">
            <v>39478</v>
          </cell>
          <cell r="AS40">
            <v>10.600899999999999</v>
          </cell>
        </row>
        <row r="41">
          <cell r="E41">
            <v>39507</v>
          </cell>
          <cell r="F41">
            <v>5.2931999999999997</v>
          </cell>
          <cell r="H41">
            <v>39507</v>
          </cell>
          <cell r="I41">
            <v>5.3796999999999997</v>
          </cell>
          <cell r="K41">
            <v>39507</v>
          </cell>
          <cell r="L41">
            <v>5.9626999999999999</v>
          </cell>
          <cell r="N41">
            <v>39507</v>
          </cell>
          <cell r="O41">
            <v>6.0228000000000002</v>
          </cell>
          <cell r="Q41">
            <v>39507</v>
          </cell>
          <cell r="R41">
            <v>6.1779999999999999</v>
          </cell>
          <cell r="T41">
            <v>39507</v>
          </cell>
          <cell r="U41">
            <v>6.3072999999999997</v>
          </cell>
          <cell r="W41">
            <v>39507</v>
          </cell>
          <cell r="X41">
            <v>6.6891999999999996</v>
          </cell>
          <cell r="Z41">
            <v>39507</v>
          </cell>
          <cell r="AA41">
            <v>6.7843</v>
          </cell>
          <cell r="AC41">
            <v>39507</v>
          </cell>
          <cell r="AD41">
            <v>9.5646000000000004</v>
          </cell>
          <cell r="AF41">
            <v>39507</v>
          </cell>
          <cell r="AG41">
            <v>9.5717999999999996</v>
          </cell>
          <cell r="AI41">
            <v>39507</v>
          </cell>
          <cell r="AJ41">
            <v>9.5835000000000008</v>
          </cell>
          <cell r="AL41">
            <v>39507</v>
          </cell>
          <cell r="AM41">
            <v>10.1013</v>
          </cell>
          <cell r="AO41">
            <v>39507</v>
          </cell>
          <cell r="AP41">
            <v>10.6137</v>
          </cell>
          <cell r="AR41">
            <v>39507</v>
          </cell>
          <cell r="AS41">
            <v>10.635199999999999</v>
          </cell>
        </row>
        <row r="42">
          <cell r="E42">
            <v>39538</v>
          </cell>
          <cell r="F42">
            <v>5.3856999999999999</v>
          </cell>
          <cell r="H42">
            <v>39538</v>
          </cell>
          <cell r="I42">
            <v>5.4798999999999998</v>
          </cell>
          <cell r="K42">
            <v>39538</v>
          </cell>
          <cell r="L42">
            <v>5.8244999999999996</v>
          </cell>
          <cell r="N42">
            <v>39538</v>
          </cell>
          <cell r="O42">
            <v>5.8434999999999997</v>
          </cell>
          <cell r="Q42">
            <v>39538</v>
          </cell>
          <cell r="R42">
            <v>6.1269999999999998</v>
          </cell>
          <cell r="T42">
            <v>39538</v>
          </cell>
          <cell r="U42">
            <v>6.3289999999999997</v>
          </cell>
          <cell r="W42">
            <v>39538</v>
          </cell>
          <cell r="X42">
            <v>6.7750000000000004</v>
          </cell>
          <cell r="Z42">
            <v>39538</v>
          </cell>
          <cell r="AA42">
            <v>6.8933</v>
          </cell>
          <cell r="AC42">
            <v>39538</v>
          </cell>
          <cell r="AD42">
            <v>9.7866</v>
          </cell>
          <cell r="AF42">
            <v>39538</v>
          </cell>
          <cell r="AG42">
            <v>9.9207000000000001</v>
          </cell>
          <cell r="AI42">
            <v>39538</v>
          </cell>
          <cell r="AJ42">
            <v>9.9502000000000006</v>
          </cell>
          <cell r="AL42">
            <v>39538</v>
          </cell>
          <cell r="AM42">
            <v>10.4918</v>
          </cell>
          <cell r="AO42">
            <v>39538</v>
          </cell>
          <cell r="AP42">
            <v>10.864100000000001</v>
          </cell>
          <cell r="AR42">
            <v>39538</v>
          </cell>
          <cell r="AS42">
            <v>11.53</v>
          </cell>
        </row>
        <row r="43">
          <cell r="E43">
            <v>39568</v>
          </cell>
          <cell r="F43">
            <v>5.3936000000000002</v>
          </cell>
          <cell r="H43">
            <v>39568</v>
          </cell>
          <cell r="I43">
            <v>5.4539999999999997</v>
          </cell>
          <cell r="K43">
            <v>39568</v>
          </cell>
          <cell r="L43">
            <v>5.7587999999999999</v>
          </cell>
          <cell r="N43">
            <v>39568</v>
          </cell>
          <cell r="O43">
            <v>5.8433000000000002</v>
          </cell>
          <cell r="Q43">
            <v>39568</v>
          </cell>
          <cell r="R43">
            <v>6.2298</v>
          </cell>
          <cell r="T43">
            <v>39568</v>
          </cell>
          <cell r="U43">
            <v>6.4260000000000002</v>
          </cell>
          <cell r="W43">
            <v>39568</v>
          </cell>
          <cell r="X43">
            <v>6.8613</v>
          </cell>
          <cell r="Z43">
            <v>39568</v>
          </cell>
          <cell r="AA43">
            <v>7.0236999999999998</v>
          </cell>
          <cell r="AC43">
            <v>39568</v>
          </cell>
          <cell r="AD43">
            <v>9.2604000000000006</v>
          </cell>
          <cell r="AF43">
            <v>39568</v>
          </cell>
          <cell r="AG43">
            <v>9.5038</v>
          </cell>
          <cell r="AI43">
            <v>39568</v>
          </cell>
          <cell r="AJ43">
            <v>9.6183999999999994</v>
          </cell>
          <cell r="AL43">
            <v>39568</v>
          </cell>
          <cell r="AM43">
            <v>9.9061000000000003</v>
          </cell>
          <cell r="AO43">
            <v>39568</v>
          </cell>
          <cell r="AP43">
            <v>10.8452</v>
          </cell>
          <cell r="AR43">
            <v>39568</v>
          </cell>
          <cell r="AS43">
            <v>10.9848</v>
          </cell>
        </row>
        <row r="44">
          <cell r="E44">
            <v>39598</v>
          </cell>
          <cell r="F44">
            <v>5.6029</v>
          </cell>
          <cell r="H44">
            <v>39598</v>
          </cell>
          <cell r="I44">
            <v>5.6775000000000002</v>
          </cell>
          <cell r="K44">
            <v>39598</v>
          </cell>
          <cell r="L44">
            <v>6.0697000000000001</v>
          </cell>
          <cell r="N44">
            <v>39598</v>
          </cell>
          <cell r="O44">
            <v>6.0918000000000001</v>
          </cell>
          <cell r="Q44">
            <v>39598</v>
          </cell>
          <cell r="R44">
            <v>6.4436</v>
          </cell>
          <cell r="T44">
            <v>39598</v>
          </cell>
          <cell r="U44">
            <v>6.6757999999999997</v>
          </cell>
          <cell r="W44">
            <v>39598</v>
          </cell>
          <cell r="X44">
            <v>7.1645000000000003</v>
          </cell>
          <cell r="Z44">
            <v>39598</v>
          </cell>
          <cell r="AA44">
            <v>7.2709000000000001</v>
          </cell>
          <cell r="AC44">
            <v>39598</v>
          </cell>
          <cell r="AD44">
            <v>8.6304999999999996</v>
          </cell>
          <cell r="AF44">
            <v>39598</v>
          </cell>
          <cell r="AG44">
            <v>9.0959000000000003</v>
          </cell>
          <cell r="AI44">
            <v>39598</v>
          </cell>
          <cell r="AJ44">
            <v>9.16</v>
          </cell>
          <cell r="AL44">
            <v>39598</v>
          </cell>
          <cell r="AM44">
            <v>9.7538</v>
          </cell>
          <cell r="AO44">
            <v>39598</v>
          </cell>
          <cell r="AP44">
            <v>10.6112</v>
          </cell>
          <cell r="AR44">
            <v>39598</v>
          </cell>
          <cell r="AS44">
            <v>11.335699999999999</v>
          </cell>
        </row>
        <row r="45">
          <cell r="E45">
            <v>39629</v>
          </cell>
          <cell r="F45">
            <v>5.4683000000000002</v>
          </cell>
          <cell r="H45">
            <v>39629</v>
          </cell>
          <cell r="I45">
            <v>5.6540999999999997</v>
          </cell>
          <cell r="K45">
            <v>39629</v>
          </cell>
          <cell r="L45">
            <v>5.9579000000000004</v>
          </cell>
          <cell r="N45">
            <v>39629</v>
          </cell>
          <cell r="O45">
            <v>6.0275999999999996</v>
          </cell>
          <cell r="Q45">
            <v>39629</v>
          </cell>
          <cell r="R45">
            <v>6.3446999999999996</v>
          </cell>
          <cell r="T45">
            <v>39629</v>
          </cell>
          <cell r="U45">
            <v>6.6322000000000001</v>
          </cell>
          <cell r="W45">
            <v>39629</v>
          </cell>
          <cell r="X45">
            <v>7.0805999999999996</v>
          </cell>
          <cell r="Z45">
            <v>39629</v>
          </cell>
          <cell r="AA45">
            <v>7.3018999999999998</v>
          </cell>
          <cell r="AC45">
            <v>39629</v>
          </cell>
          <cell r="AD45">
            <v>7.7743000000000002</v>
          </cell>
          <cell r="AF45">
            <v>39629</v>
          </cell>
          <cell r="AG45">
            <v>9.0183999999999997</v>
          </cell>
          <cell r="AI45">
            <v>39629</v>
          </cell>
          <cell r="AJ45">
            <v>9.1039999999999992</v>
          </cell>
          <cell r="AL45">
            <v>39629</v>
          </cell>
          <cell r="AM45">
            <v>9.5550999999999995</v>
          </cell>
          <cell r="AO45">
            <v>39629</v>
          </cell>
          <cell r="AP45">
            <v>9.9239999999999995</v>
          </cell>
          <cell r="AR45">
            <v>39629</v>
          </cell>
          <cell r="AS45">
            <v>10.879300000000001</v>
          </cell>
        </row>
        <row r="46">
          <cell r="E46">
            <v>39660</v>
          </cell>
          <cell r="F46">
            <v>5.7278000000000002</v>
          </cell>
          <cell r="H46">
            <v>39660</v>
          </cell>
          <cell r="I46">
            <v>5.8852000000000002</v>
          </cell>
          <cell r="K46">
            <v>39660</v>
          </cell>
          <cell r="L46">
            <v>6.0850999999999997</v>
          </cell>
          <cell r="N46">
            <v>39660</v>
          </cell>
          <cell r="O46">
            <v>6.1463000000000001</v>
          </cell>
          <cell r="Q46">
            <v>39660</v>
          </cell>
          <cell r="R46">
            <v>6.5434999999999999</v>
          </cell>
          <cell r="T46">
            <v>39660</v>
          </cell>
          <cell r="U46">
            <v>6.7080000000000002</v>
          </cell>
          <cell r="W46">
            <v>39660</v>
          </cell>
          <cell r="X46">
            <v>7.1593999999999998</v>
          </cell>
          <cell r="Z46">
            <v>39660</v>
          </cell>
          <cell r="AA46">
            <v>7.3461999999999996</v>
          </cell>
          <cell r="AC46">
            <v>39660</v>
          </cell>
          <cell r="AD46">
            <v>8.6547000000000001</v>
          </cell>
          <cell r="AF46">
            <v>39660</v>
          </cell>
          <cell r="AG46">
            <v>9.2803000000000004</v>
          </cell>
          <cell r="AI46">
            <v>39660</v>
          </cell>
          <cell r="AJ46">
            <v>9.3150999999999993</v>
          </cell>
          <cell r="AL46">
            <v>39660</v>
          </cell>
          <cell r="AM46">
            <v>9.6163000000000007</v>
          </cell>
          <cell r="AO46">
            <v>39660</v>
          </cell>
          <cell r="AP46">
            <v>10.228899999999999</v>
          </cell>
          <cell r="AR46">
            <v>39660</v>
          </cell>
          <cell r="AS46">
            <v>10.725</v>
          </cell>
        </row>
        <row r="47">
          <cell r="E47">
            <v>39689</v>
          </cell>
          <cell r="F47">
            <v>5.5632999999999999</v>
          </cell>
          <cell r="H47">
            <v>39689</v>
          </cell>
          <cell r="I47">
            <v>5.7647000000000004</v>
          </cell>
          <cell r="K47">
            <v>39689</v>
          </cell>
          <cell r="L47">
            <v>6.0183</v>
          </cell>
          <cell r="N47">
            <v>39689</v>
          </cell>
          <cell r="O47">
            <v>6.0776000000000003</v>
          </cell>
          <cell r="Q47">
            <v>39689</v>
          </cell>
          <cell r="R47">
            <v>6.5000999999999998</v>
          </cell>
          <cell r="T47">
            <v>39689</v>
          </cell>
          <cell r="U47">
            <v>6.5876999999999999</v>
          </cell>
          <cell r="W47">
            <v>39689</v>
          </cell>
          <cell r="X47">
            <v>7.0983999999999998</v>
          </cell>
          <cell r="Z47">
            <v>39689</v>
          </cell>
          <cell r="AA47">
            <v>7.2751000000000001</v>
          </cell>
          <cell r="AC47">
            <v>39689</v>
          </cell>
          <cell r="AD47">
            <v>8.4785000000000004</v>
          </cell>
          <cell r="AF47">
            <v>39689</v>
          </cell>
          <cell r="AG47">
            <v>9.8214000000000006</v>
          </cell>
          <cell r="AI47">
            <v>39689</v>
          </cell>
          <cell r="AJ47">
            <v>9.8313000000000006</v>
          </cell>
          <cell r="AL47">
            <v>39689</v>
          </cell>
          <cell r="AM47">
            <v>9.8348999999999993</v>
          </cell>
          <cell r="AO47">
            <v>39689</v>
          </cell>
          <cell r="AP47">
            <v>10.2486</v>
          </cell>
          <cell r="AR47">
            <v>39689</v>
          </cell>
          <cell r="AS47">
            <v>10.9194</v>
          </cell>
        </row>
        <row r="48">
          <cell r="E48">
            <v>39721</v>
          </cell>
          <cell r="F48">
            <v>5.8074000000000003</v>
          </cell>
          <cell r="H48">
            <v>39721</v>
          </cell>
          <cell r="I48">
            <v>6.0549999999999997</v>
          </cell>
          <cell r="K48">
            <v>39721</v>
          </cell>
          <cell r="L48">
            <v>6.3765000000000001</v>
          </cell>
          <cell r="N48">
            <v>39721</v>
          </cell>
          <cell r="O48">
            <v>6.6337999999999999</v>
          </cell>
          <cell r="Q48">
            <v>39721</v>
          </cell>
          <cell r="R48">
            <v>6.7266000000000004</v>
          </cell>
          <cell r="T48">
            <v>39721</v>
          </cell>
          <cell r="U48">
            <v>6.9172000000000002</v>
          </cell>
          <cell r="W48">
            <v>39721</v>
          </cell>
          <cell r="X48">
            <v>7.4396000000000004</v>
          </cell>
          <cell r="Z48">
            <v>39721</v>
          </cell>
          <cell r="AA48">
            <v>7.5110999999999999</v>
          </cell>
          <cell r="AC48">
            <v>39721</v>
          </cell>
          <cell r="AD48">
            <v>8.9997000000000007</v>
          </cell>
          <cell r="AF48">
            <v>39721</v>
          </cell>
          <cell r="AG48">
            <v>10.65</v>
          </cell>
          <cell r="AI48">
            <v>39721</v>
          </cell>
          <cell r="AJ48">
            <v>10.661</v>
          </cell>
          <cell r="AL48">
            <v>39721</v>
          </cell>
          <cell r="AM48">
            <v>10.679600000000001</v>
          </cell>
          <cell r="AO48">
            <v>39721</v>
          </cell>
          <cell r="AP48">
            <v>10.894</v>
          </cell>
          <cell r="AR48">
            <v>39721</v>
          </cell>
          <cell r="AS48">
            <v>11.2616</v>
          </cell>
        </row>
        <row r="50">
          <cell r="F50">
            <v>5.4819111111111096E-2</v>
          </cell>
          <cell r="I50">
            <v>5.576497777777778E-2</v>
          </cell>
          <cell r="L50">
            <v>5.754702222222223E-2</v>
          </cell>
          <cell r="O50">
            <v>5.8139333333333321E-2</v>
          </cell>
          <cell r="R50">
            <v>5.9556333333333343E-2</v>
          </cell>
          <cell r="U50">
            <v>6.1469844444444463E-2</v>
          </cell>
          <cell r="X50">
            <v>6.3807511111111118E-2</v>
          </cell>
          <cell r="AA50">
            <v>6.5795222222222227E-2</v>
          </cell>
          <cell r="AD50">
            <v>7.4206177777777771E-2</v>
          </cell>
          <cell r="AG50">
            <v>7.9709222222222195E-2</v>
          </cell>
          <cell r="AJ50">
            <v>8.1588955555555565E-2</v>
          </cell>
          <cell r="AM50">
            <v>8.4140999999999994E-2</v>
          </cell>
          <cell r="AP50">
            <v>8.7218133333333336E-2</v>
          </cell>
          <cell r="AS50">
            <v>9.0119466666666662E-2</v>
          </cell>
        </row>
        <row r="52">
          <cell r="I52">
            <v>9.4586666666668373E-4</v>
          </cell>
          <cell r="L52">
            <v>1.78204444444445E-3</v>
          </cell>
          <cell r="O52">
            <v>5.9231111111109069E-4</v>
          </cell>
          <cell r="R52">
            <v>1.4170000000000224E-3</v>
          </cell>
          <cell r="U52">
            <v>1.91351111111112E-3</v>
          </cell>
          <cell r="X52">
            <v>2.3376666666666546E-3</v>
          </cell>
          <cell r="AA52">
            <v>1.9877111111111095E-3</v>
          </cell>
          <cell r="AD52">
            <v>8.4109555555555438E-3</v>
          </cell>
          <cell r="AG52">
            <v>5.5030444444444243E-3</v>
          </cell>
          <cell r="AJ52">
            <v>1.8797333333333693E-3</v>
          </cell>
          <cell r="AM52">
            <v>2.552044444444429E-3</v>
          </cell>
          <cell r="AP52">
            <v>3.0771333333333428E-3</v>
          </cell>
          <cell r="AS52">
            <v>2.9013333333333252E-3</v>
          </cell>
        </row>
        <row r="54">
          <cell r="O54">
            <v>5.8979066666666663E-2</v>
          </cell>
          <cell r="U54">
            <v>6.146515555555556E-2</v>
          </cell>
          <cell r="X54">
            <v>6.2477177777777788E-2</v>
          </cell>
          <cell r="AA54">
            <v>6.4302288888888892E-2</v>
          </cell>
          <cell r="AD54">
            <v>7.2985000000000022E-2</v>
          </cell>
        </row>
      </sheetData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 Link File"/>
      <sheetName val="DATABASE"/>
      <sheetName val="Sheet1"/>
      <sheetName val="Prior Period"/>
      <sheetName val="#REF"/>
      <sheetName val="CIAC Detail by Month"/>
      <sheetName val="METERS_&amp;_TRANSFORMERS"/>
      <sheetName val="JAN"/>
      <sheetName val="YTD"/>
      <sheetName val="APRIL"/>
      <sheetName val="FEDERAL"/>
      <sheetName val="purch software &lt;25k"/>
      <sheetName val="summary 98_1"/>
      <sheetName val="14802"/>
      <sheetName val="purch software expensed"/>
      <sheetName val="Headings"/>
      <sheetName val="Update Dates"/>
      <sheetName val="PARTNERSHIP RECAP"/>
      <sheetName val="Electric - FY1997"/>
      <sheetName val="Non-Statutory Deferred Taxes"/>
      <sheetName val="ADFIT Activity   {A}"/>
      <sheetName val="Adj. 2"/>
      <sheetName val="YE DEFN"/>
      <sheetName val="100144-Am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MPUT Slides"/>
      <sheetName val="Chart1"/>
      <sheetName val="Chart2"/>
      <sheetName val="Chart2a"/>
      <sheetName val="Chart2b"/>
      <sheetName val="Chart3"/>
      <sheetName val="Chart3a"/>
      <sheetName val="Chart4"/>
      <sheetName val="Chart5"/>
      <sheetName val="ROE_Matrix"/>
      <sheetName val="ROE_Sources"/>
      <sheetName val="Earned_ROE_Matrix"/>
      <sheetName val="Earned_ROE_Sources"/>
      <sheetName val="Equity_Matrix"/>
      <sheetName val="Equity_Sources"/>
      <sheetName val="U.S._Sources"/>
      <sheetName val="U.S._Comparators"/>
      <sheetName val="___snlqueryparms"/>
      <sheetName val="___snlqueryparms2"/>
      <sheetName val="U.S._Rate_Cases"/>
      <sheetName val="Interest Rates"/>
      <sheetName val="Orders"/>
      <sheetName val="Companies"/>
      <sheetName val="Services"/>
      <sheetName val="Provinc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6">
          <cell r="A6">
            <v>2000</v>
          </cell>
          <cell r="D6">
            <v>11.336923076923076</v>
          </cell>
          <cell r="E6">
            <v>11.16</v>
          </cell>
          <cell r="H6">
            <v>48.91</v>
          </cell>
          <cell r="I6">
            <v>50.35</v>
          </cell>
          <cell r="U6" t="str">
            <v>Electric</v>
          </cell>
          <cell r="V6">
            <v>36532</v>
          </cell>
          <cell r="W6">
            <v>11.5</v>
          </cell>
          <cell r="X6">
            <v>50.14</v>
          </cell>
        </row>
        <row r="7">
          <cell r="A7">
            <v>2001</v>
          </cell>
          <cell r="D7">
            <v>10.959999999999999</v>
          </cell>
          <cell r="E7">
            <v>11</v>
          </cell>
          <cell r="H7">
            <v>43.957999999999998</v>
          </cell>
          <cell r="I7">
            <v>45</v>
          </cell>
          <cell r="U7" t="str">
            <v>Electric</v>
          </cell>
          <cell r="V7">
            <v>36532</v>
          </cell>
          <cell r="W7">
            <v>11.5</v>
          </cell>
          <cell r="X7">
            <v>57.91</v>
          </cell>
        </row>
        <row r="8">
          <cell r="A8">
            <v>2002</v>
          </cell>
          <cell r="D8">
            <v>11.166842105263157</v>
          </cell>
          <cell r="E8">
            <v>11</v>
          </cell>
          <cell r="H8">
            <v>48.923333333333332</v>
          </cell>
          <cell r="I8">
            <v>51.61</v>
          </cell>
          <cell r="U8" t="str">
            <v>Natural Gas</v>
          </cell>
          <cell r="V8">
            <v>36553</v>
          </cell>
          <cell r="W8">
            <v>10.71</v>
          </cell>
          <cell r="X8">
            <v>53.95</v>
          </cell>
        </row>
        <row r="9">
          <cell r="A9">
            <v>2003</v>
          </cell>
          <cell r="D9">
            <v>10.987199999999998</v>
          </cell>
          <cell r="E9">
            <v>11</v>
          </cell>
          <cell r="H9">
            <v>49.924999999999997</v>
          </cell>
          <cell r="I9">
            <v>50.61</v>
          </cell>
          <cell r="U9" t="str">
            <v>Electric</v>
          </cell>
          <cell r="V9">
            <v>36572</v>
          </cell>
          <cell r="W9" t="str">
            <v>NA</v>
          </cell>
          <cell r="X9" t="str">
            <v>NA</v>
          </cell>
        </row>
        <row r="10">
          <cell r="A10">
            <v>2004</v>
          </cell>
          <cell r="D10">
            <v>10.632727272727273</v>
          </cell>
          <cell r="E10">
            <v>10.5</v>
          </cell>
          <cell r="H10">
            <v>45.81363636363637</v>
          </cell>
          <cell r="I10">
            <v>46.885000000000005</v>
          </cell>
          <cell r="U10" t="str">
            <v>Natural Gas</v>
          </cell>
          <cell r="V10">
            <v>36573</v>
          </cell>
          <cell r="W10">
            <v>10.6</v>
          </cell>
          <cell r="X10">
            <v>48</v>
          </cell>
        </row>
        <row r="11">
          <cell r="A11">
            <v>2005</v>
          </cell>
          <cell r="D11">
            <v>10.414230769230768</v>
          </cell>
          <cell r="E11">
            <v>10.4</v>
          </cell>
          <cell r="H11">
            <v>48.401666666666664</v>
          </cell>
          <cell r="I11">
            <v>49.575000000000003</v>
          </cell>
          <cell r="U11" t="str">
            <v>Electric</v>
          </cell>
          <cell r="V11">
            <v>36573</v>
          </cell>
          <cell r="W11">
            <v>10.6</v>
          </cell>
          <cell r="X11">
            <v>48</v>
          </cell>
        </row>
        <row r="12">
          <cell r="A12">
            <v>2006</v>
          </cell>
          <cell r="D12">
            <v>10.403999999999998</v>
          </cell>
          <cell r="E12">
            <v>10.5</v>
          </cell>
          <cell r="H12">
            <v>47.234999999999985</v>
          </cell>
          <cell r="I12">
            <v>46.769999999999996</v>
          </cell>
          <cell r="U12" t="str">
            <v>Electric</v>
          </cell>
          <cell r="V12">
            <v>36607</v>
          </cell>
          <cell r="W12" t="str">
            <v>NA</v>
          </cell>
          <cell r="X12" t="str">
            <v>NA</v>
          </cell>
        </row>
        <row r="13">
          <cell r="A13">
            <v>2007</v>
          </cell>
          <cell r="D13">
            <v>10.22342857142857</v>
          </cell>
          <cell r="E13">
            <v>10.199999999999999</v>
          </cell>
          <cell r="H13">
            <v>48.474285714285706</v>
          </cell>
          <cell r="I13">
            <v>50.15</v>
          </cell>
          <cell r="U13" t="str">
            <v>Natural Gas</v>
          </cell>
          <cell r="V13">
            <v>36613</v>
          </cell>
          <cell r="W13" t="str">
            <v>NA</v>
          </cell>
          <cell r="X13" t="str">
            <v>NA</v>
          </cell>
        </row>
        <row r="14">
          <cell r="A14">
            <v>2008</v>
          </cell>
          <cell r="D14">
            <v>10.3903125</v>
          </cell>
          <cell r="E14">
            <v>10.445</v>
          </cell>
          <cell r="H14">
            <v>50.348750000000003</v>
          </cell>
          <cell r="I14">
            <v>49.5</v>
          </cell>
          <cell r="U14" t="str">
            <v>Electric</v>
          </cell>
          <cell r="V14">
            <v>36613</v>
          </cell>
          <cell r="W14">
            <v>11.25</v>
          </cell>
          <cell r="X14">
            <v>43.5</v>
          </cell>
        </row>
        <row r="15">
          <cell r="A15">
            <v>2009</v>
          </cell>
          <cell r="D15">
            <v>10.215666666666666</v>
          </cell>
          <cell r="E15">
            <v>10.255000000000001</v>
          </cell>
          <cell r="H15">
            <v>48.490689655172424</v>
          </cell>
          <cell r="I15">
            <v>48.51</v>
          </cell>
          <cell r="U15" t="str">
            <v>Electric</v>
          </cell>
          <cell r="V15">
            <v>36670</v>
          </cell>
          <cell r="W15">
            <v>11</v>
          </cell>
          <cell r="X15">
            <v>48.8</v>
          </cell>
        </row>
        <row r="16">
          <cell r="A16">
            <v>2010</v>
          </cell>
          <cell r="D16">
            <v>10.146666666666667</v>
          </cell>
          <cell r="E16">
            <v>10.1</v>
          </cell>
          <cell r="H16">
            <v>48.701499999999996</v>
          </cell>
          <cell r="I16">
            <v>48.79</v>
          </cell>
          <cell r="U16" t="str">
            <v>Natural Gas</v>
          </cell>
          <cell r="V16">
            <v>36671</v>
          </cell>
          <cell r="W16">
            <v>10.8</v>
          </cell>
          <cell r="X16">
            <v>50.35</v>
          </cell>
        </row>
        <row r="17">
          <cell r="A17">
            <v>2011</v>
          </cell>
          <cell r="D17">
            <v>9.911999999999999</v>
          </cell>
          <cell r="E17">
            <v>10.050000000000001</v>
          </cell>
          <cell r="H17">
            <v>52.239230769230772</v>
          </cell>
          <cell r="I17">
            <v>52.3</v>
          </cell>
          <cell r="U17" t="str">
            <v>Natural Gas</v>
          </cell>
          <cell r="V17">
            <v>36676</v>
          </cell>
          <cell r="W17" t="str">
            <v>NA</v>
          </cell>
          <cell r="X17" t="str">
            <v>NA</v>
          </cell>
        </row>
        <row r="18">
          <cell r="A18">
            <v>2012</v>
          </cell>
          <cell r="D18">
            <v>9.9311764705882375</v>
          </cell>
          <cell r="E18">
            <v>10</v>
          </cell>
          <cell r="H18">
            <v>51.129999999999995</v>
          </cell>
          <cell r="I18">
            <v>51.465000000000003</v>
          </cell>
          <cell r="U18" t="str">
            <v>Electric</v>
          </cell>
          <cell r="V18">
            <v>36679</v>
          </cell>
          <cell r="W18" t="str">
            <v>NA</v>
          </cell>
          <cell r="X18" t="str">
            <v>NA</v>
          </cell>
        </row>
        <row r="19">
          <cell r="A19">
            <v>2013</v>
          </cell>
          <cell r="D19">
            <v>9.6776190476190465</v>
          </cell>
          <cell r="E19">
            <v>9.7200000000000006</v>
          </cell>
          <cell r="H19">
            <v>50.598999999999975</v>
          </cell>
          <cell r="I19">
            <v>50.375</v>
          </cell>
          <cell r="U19" t="str">
            <v>Natural Gas</v>
          </cell>
          <cell r="V19">
            <v>36682</v>
          </cell>
          <cell r="W19" t="str">
            <v>NA</v>
          </cell>
          <cell r="X19" t="str">
            <v>NA</v>
          </cell>
        </row>
        <row r="20">
          <cell r="A20">
            <v>2014</v>
          </cell>
          <cell r="D20">
            <v>9.7823076923076933</v>
          </cell>
          <cell r="E20">
            <v>9.7750000000000004</v>
          </cell>
          <cell r="H20">
            <v>51.108214285714304</v>
          </cell>
          <cell r="I20">
            <v>51.9</v>
          </cell>
          <cell r="U20" t="str">
            <v>Natural Gas</v>
          </cell>
          <cell r="V20">
            <v>36696</v>
          </cell>
          <cell r="W20">
            <v>11.05</v>
          </cell>
          <cell r="X20">
            <v>44.48</v>
          </cell>
        </row>
        <row r="21">
          <cell r="A21">
            <v>2015</v>
          </cell>
          <cell r="D21">
            <v>9.5968750000000007</v>
          </cell>
          <cell r="E21">
            <v>9.6750000000000007</v>
          </cell>
          <cell r="H21">
            <v>49.931875000000005</v>
          </cell>
          <cell r="I21">
            <v>50.4</v>
          </cell>
          <cell r="U21" t="str">
            <v>Natural Gas</v>
          </cell>
          <cell r="V21">
            <v>36699</v>
          </cell>
          <cell r="W21">
            <v>11.25</v>
          </cell>
          <cell r="X21">
            <v>40.090000000000003</v>
          </cell>
        </row>
        <row r="22">
          <cell r="A22">
            <v>2016</v>
          </cell>
          <cell r="D22">
            <v>9.4934782608695656</v>
          </cell>
          <cell r="E22">
            <v>9.5</v>
          </cell>
          <cell r="H22">
            <v>49.689130434782612</v>
          </cell>
          <cell r="I22">
            <v>50</v>
          </cell>
          <cell r="U22" t="str">
            <v>Natural Gas</v>
          </cell>
          <cell r="V22">
            <v>36724</v>
          </cell>
          <cell r="W22">
            <v>11.06</v>
          </cell>
          <cell r="X22">
            <v>46</v>
          </cell>
        </row>
        <row r="23">
          <cell r="A23">
            <v>2017</v>
          </cell>
          <cell r="D23">
            <v>9.7220833333333321</v>
          </cell>
          <cell r="E23">
            <v>9.6</v>
          </cell>
          <cell r="H23">
            <v>49.772608695652174</v>
          </cell>
          <cell r="I23">
            <v>51.45</v>
          </cell>
          <cell r="U23" t="str">
            <v>Electric</v>
          </cell>
          <cell r="V23">
            <v>36725</v>
          </cell>
          <cell r="W23">
            <v>12.2</v>
          </cell>
          <cell r="X23">
            <v>53.45</v>
          </cell>
        </row>
        <row r="24">
          <cell r="A24">
            <v>2018</v>
          </cell>
          <cell r="D24">
            <v>9.65</v>
          </cell>
          <cell r="E24">
            <v>9.65</v>
          </cell>
          <cell r="H24">
            <v>51</v>
          </cell>
          <cell r="I24">
            <v>51</v>
          </cell>
          <cell r="U24" t="str">
            <v>Natural Gas</v>
          </cell>
          <cell r="V24">
            <v>36727</v>
          </cell>
          <cell r="W24">
            <v>12.2</v>
          </cell>
          <cell r="X24">
            <v>53.45</v>
          </cell>
        </row>
        <row r="25">
          <cell r="U25" t="str">
            <v>Electric</v>
          </cell>
          <cell r="V25">
            <v>36747</v>
          </cell>
          <cell r="W25" t="str">
            <v>NA</v>
          </cell>
          <cell r="X25" t="str">
            <v>NA</v>
          </cell>
        </row>
        <row r="26">
          <cell r="U26" t="str">
            <v>Natural Gas</v>
          </cell>
          <cell r="V26">
            <v>36749</v>
          </cell>
          <cell r="W26">
            <v>11</v>
          </cell>
          <cell r="X26">
            <v>55.04</v>
          </cell>
        </row>
        <row r="27">
          <cell r="U27" t="str">
            <v>Electric</v>
          </cell>
          <cell r="V27">
            <v>36794</v>
          </cell>
          <cell r="W27" t="str">
            <v>NA</v>
          </cell>
          <cell r="X27" t="str">
            <v>NA</v>
          </cell>
        </row>
        <row r="28">
          <cell r="U28" t="str">
            <v>Natural Gas</v>
          </cell>
          <cell r="V28">
            <v>36796</v>
          </cell>
          <cell r="W28">
            <v>11.25</v>
          </cell>
          <cell r="X28">
            <v>44.79</v>
          </cell>
        </row>
        <row r="29">
          <cell r="U29" t="str">
            <v>Natural Gas</v>
          </cell>
          <cell r="V29">
            <v>36798</v>
          </cell>
          <cell r="W29">
            <v>11.16</v>
          </cell>
          <cell r="X29">
            <v>42</v>
          </cell>
        </row>
        <row r="30">
          <cell r="U30" t="str">
            <v>Electric</v>
          </cell>
          <cell r="V30">
            <v>36798</v>
          </cell>
          <cell r="W30">
            <v>11.16</v>
          </cell>
          <cell r="X30">
            <v>42</v>
          </cell>
        </row>
        <row r="31">
          <cell r="U31" t="str">
            <v>Natural Gas</v>
          </cell>
          <cell r="V31">
            <v>36804</v>
          </cell>
          <cell r="W31">
            <v>11.3</v>
          </cell>
          <cell r="X31">
            <v>52.71</v>
          </cell>
        </row>
        <row r="32">
          <cell r="U32" t="str">
            <v>Natural Gas</v>
          </cell>
          <cell r="V32">
            <v>36816</v>
          </cell>
          <cell r="W32" t="str">
            <v>NA</v>
          </cell>
          <cell r="X32" t="str">
            <v>NA</v>
          </cell>
        </row>
        <row r="33">
          <cell r="U33" t="str">
            <v>Natural Gas</v>
          </cell>
          <cell r="V33">
            <v>36825</v>
          </cell>
          <cell r="W33" t="str">
            <v>NA</v>
          </cell>
          <cell r="X33" t="str">
            <v>NA</v>
          </cell>
        </row>
        <row r="34">
          <cell r="U34" t="str">
            <v>Natural Gas</v>
          </cell>
          <cell r="V34">
            <v>36858</v>
          </cell>
          <cell r="W34">
            <v>12.9</v>
          </cell>
          <cell r="X34">
            <v>50.69</v>
          </cell>
        </row>
        <row r="35">
          <cell r="U35" t="str">
            <v>Electric</v>
          </cell>
          <cell r="V35">
            <v>36858</v>
          </cell>
          <cell r="W35">
            <v>12.9</v>
          </cell>
          <cell r="X35">
            <v>50.69</v>
          </cell>
        </row>
        <row r="36">
          <cell r="U36" t="str">
            <v>Natural Gas</v>
          </cell>
          <cell r="V36">
            <v>36860</v>
          </cell>
          <cell r="W36">
            <v>12.1</v>
          </cell>
          <cell r="X36">
            <v>54.28</v>
          </cell>
        </row>
        <row r="37">
          <cell r="U37" t="str">
            <v>Electric</v>
          </cell>
          <cell r="V37">
            <v>36860</v>
          </cell>
          <cell r="W37">
            <v>12.1</v>
          </cell>
          <cell r="X37">
            <v>54.28</v>
          </cell>
        </row>
        <row r="38">
          <cell r="U38" t="str">
            <v>Natural Gas</v>
          </cell>
          <cell r="V38">
            <v>36867</v>
          </cell>
          <cell r="W38" t="str">
            <v>NA</v>
          </cell>
          <cell r="X38" t="str">
            <v>NA</v>
          </cell>
        </row>
        <row r="39">
          <cell r="U39" t="str">
            <v>Natural Gas</v>
          </cell>
          <cell r="V39">
            <v>36902</v>
          </cell>
          <cell r="W39" t="str">
            <v>NA</v>
          </cell>
          <cell r="X39" t="str">
            <v>NA</v>
          </cell>
        </row>
        <row r="40">
          <cell r="U40" t="str">
            <v>Electric</v>
          </cell>
          <cell r="V40">
            <v>36914</v>
          </cell>
          <cell r="W40">
            <v>11.25</v>
          </cell>
          <cell r="X40" t="str">
            <v>NA</v>
          </cell>
        </row>
        <row r="41">
          <cell r="U41" t="str">
            <v>Natural Gas</v>
          </cell>
          <cell r="V41">
            <v>36927</v>
          </cell>
          <cell r="W41">
            <v>11.5</v>
          </cell>
          <cell r="X41">
            <v>37.39</v>
          </cell>
        </row>
        <row r="42">
          <cell r="U42" t="str">
            <v>Electric</v>
          </cell>
          <cell r="V42">
            <v>36930</v>
          </cell>
          <cell r="W42">
            <v>11.5</v>
          </cell>
          <cell r="X42">
            <v>49.69</v>
          </cell>
        </row>
        <row r="43">
          <cell r="U43" t="str">
            <v>Natural Gas</v>
          </cell>
          <cell r="V43">
            <v>36965</v>
          </cell>
          <cell r="W43">
            <v>11.25</v>
          </cell>
          <cell r="X43">
            <v>50.4</v>
          </cell>
        </row>
        <row r="44">
          <cell r="U44" t="str">
            <v>Electric</v>
          </cell>
          <cell r="V44">
            <v>37019</v>
          </cell>
          <cell r="W44">
            <v>10.75</v>
          </cell>
          <cell r="X44">
            <v>43</v>
          </cell>
        </row>
        <row r="45">
          <cell r="U45" t="str">
            <v>Natural Gas</v>
          </cell>
          <cell r="V45">
            <v>37019</v>
          </cell>
          <cell r="W45">
            <v>10.75</v>
          </cell>
          <cell r="X45">
            <v>45</v>
          </cell>
        </row>
        <row r="46">
          <cell r="U46" t="str">
            <v>Electric</v>
          </cell>
          <cell r="V46">
            <v>37068</v>
          </cell>
          <cell r="W46">
            <v>11</v>
          </cell>
          <cell r="X46" t="str">
            <v>NA</v>
          </cell>
        </row>
        <row r="47">
          <cell r="U47" t="str">
            <v>Natural Gas</v>
          </cell>
          <cell r="V47">
            <v>37077</v>
          </cell>
          <cell r="W47" t="str">
            <v>NA</v>
          </cell>
          <cell r="X47" t="str">
            <v>NA</v>
          </cell>
        </row>
        <row r="48">
          <cell r="U48" t="str">
            <v>Electric</v>
          </cell>
          <cell r="V48">
            <v>37097</v>
          </cell>
          <cell r="W48">
            <v>11.02</v>
          </cell>
          <cell r="X48">
            <v>44.14</v>
          </cell>
        </row>
        <row r="49">
          <cell r="U49" t="str">
            <v>Electric</v>
          </cell>
          <cell r="V49">
            <v>37097</v>
          </cell>
          <cell r="W49">
            <v>11.02</v>
          </cell>
          <cell r="X49">
            <v>44.14</v>
          </cell>
        </row>
        <row r="50">
          <cell r="U50" t="str">
            <v>Electric</v>
          </cell>
          <cell r="V50">
            <v>37103</v>
          </cell>
          <cell r="W50">
            <v>11</v>
          </cell>
          <cell r="X50">
            <v>49.06</v>
          </cell>
        </row>
        <row r="51">
          <cell r="U51" t="str">
            <v>Electric</v>
          </cell>
          <cell r="V51">
            <v>37134</v>
          </cell>
          <cell r="W51">
            <v>10.5</v>
          </cell>
          <cell r="X51">
            <v>52.16</v>
          </cell>
        </row>
        <row r="52">
          <cell r="U52" t="str">
            <v>Electric</v>
          </cell>
          <cell r="V52">
            <v>37141</v>
          </cell>
          <cell r="W52">
            <v>10.75</v>
          </cell>
          <cell r="X52">
            <v>46.3</v>
          </cell>
        </row>
        <row r="53">
          <cell r="U53" t="str">
            <v>Electric</v>
          </cell>
          <cell r="V53">
            <v>37144</v>
          </cell>
          <cell r="W53">
            <v>11</v>
          </cell>
          <cell r="X53">
            <v>47.6</v>
          </cell>
        </row>
        <row r="54">
          <cell r="U54" t="str">
            <v>Electric</v>
          </cell>
          <cell r="V54">
            <v>37154</v>
          </cell>
          <cell r="W54">
            <v>10</v>
          </cell>
          <cell r="X54">
            <v>37.76</v>
          </cell>
        </row>
        <row r="55">
          <cell r="U55" t="str">
            <v>Electric</v>
          </cell>
          <cell r="V55">
            <v>37188</v>
          </cell>
          <cell r="W55">
            <v>10.3</v>
          </cell>
          <cell r="X55">
            <v>47</v>
          </cell>
        </row>
        <row r="56">
          <cell r="U56" t="str">
            <v>Natural Gas</v>
          </cell>
          <cell r="V56">
            <v>37188</v>
          </cell>
          <cell r="W56">
            <v>10.3</v>
          </cell>
          <cell r="X56">
            <v>47</v>
          </cell>
        </row>
        <row r="57">
          <cell r="U57" t="str">
            <v>Natural Gas</v>
          </cell>
          <cell r="V57">
            <v>37188</v>
          </cell>
          <cell r="W57">
            <v>11</v>
          </cell>
          <cell r="X57">
            <v>40</v>
          </cell>
        </row>
        <row r="58">
          <cell r="U58" t="str">
            <v>Natural Gas</v>
          </cell>
          <cell r="V58">
            <v>37195</v>
          </cell>
          <cell r="W58" t="str">
            <v>NA</v>
          </cell>
          <cell r="X58" t="str">
            <v>NA</v>
          </cell>
        </row>
        <row r="59">
          <cell r="U59" t="str">
            <v>Electric</v>
          </cell>
          <cell r="V59">
            <v>37223</v>
          </cell>
          <cell r="W59">
            <v>10.6</v>
          </cell>
          <cell r="X59" t="str">
            <v>NA</v>
          </cell>
        </row>
        <row r="60">
          <cell r="U60" t="str">
            <v>Natural Gas</v>
          </cell>
          <cell r="V60">
            <v>37224</v>
          </cell>
          <cell r="W60" t="str">
            <v>NA</v>
          </cell>
          <cell r="X60" t="str">
            <v>NA</v>
          </cell>
        </row>
        <row r="61">
          <cell r="U61" t="str">
            <v>Natural Gas</v>
          </cell>
          <cell r="V61">
            <v>37226</v>
          </cell>
          <cell r="W61" t="str">
            <v>NA</v>
          </cell>
          <cell r="X61" t="str">
            <v>NA</v>
          </cell>
        </row>
        <row r="62">
          <cell r="U62" t="str">
            <v>Natural Gas</v>
          </cell>
          <cell r="V62">
            <v>37226</v>
          </cell>
          <cell r="W62" t="str">
            <v>NA</v>
          </cell>
          <cell r="X62" t="str">
            <v>NA</v>
          </cell>
        </row>
        <row r="63">
          <cell r="U63" t="str">
            <v>Natural Gas</v>
          </cell>
          <cell r="V63">
            <v>37228</v>
          </cell>
          <cell r="W63" t="str">
            <v>NA</v>
          </cell>
          <cell r="X63" t="str">
            <v>NA</v>
          </cell>
        </row>
        <row r="64">
          <cell r="U64" t="str">
            <v>Electric</v>
          </cell>
          <cell r="V64">
            <v>37228</v>
          </cell>
          <cell r="W64">
            <v>12.88</v>
          </cell>
          <cell r="X64">
            <v>53.68</v>
          </cell>
        </row>
        <row r="65">
          <cell r="U65" t="str">
            <v>Electric</v>
          </cell>
          <cell r="V65">
            <v>37245</v>
          </cell>
          <cell r="W65">
            <v>12.5</v>
          </cell>
          <cell r="X65">
            <v>51.67</v>
          </cell>
        </row>
        <row r="66">
          <cell r="U66" t="str">
            <v>Electric</v>
          </cell>
          <cell r="V66">
            <v>37246</v>
          </cell>
          <cell r="W66" t="str">
            <v>NA</v>
          </cell>
          <cell r="X66" t="str">
            <v>NA</v>
          </cell>
        </row>
        <row r="67">
          <cell r="U67" t="str">
            <v>Natural Gas</v>
          </cell>
          <cell r="V67">
            <v>37265</v>
          </cell>
          <cell r="W67">
            <v>10</v>
          </cell>
          <cell r="X67" t="str">
            <v>NA</v>
          </cell>
        </row>
        <row r="68">
          <cell r="U68" t="str">
            <v>Electric</v>
          </cell>
          <cell r="V68">
            <v>37278</v>
          </cell>
          <cell r="W68">
            <v>10</v>
          </cell>
          <cell r="X68" t="str">
            <v>NA</v>
          </cell>
        </row>
        <row r="69">
          <cell r="U69" t="str">
            <v>Natural Gas</v>
          </cell>
          <cell r="V69">
            <v>37286</v>
          </cell>
          <cell r="W69">
            <v>11</v>
          </cell>
          <cell r="X69">
            <v>45.46</v>
          </cell>
        </row>
        <row r="70">
          <cell r="U70" t="str">
            <v>Natural Gas</v>
          </cell>
          <cell r="V70">
            <v>37287</v>
          </cell>
          <cell r="W70">
            <v>11</v>
          </cell>
          <cell r="X70">
            <v>52.73</v>
          </cell>
        </row>
        <row r="71">
          <cell r="U71" t="str">
            <v>Electric</v>
          </cell>
          <cell r="V71">
            <v>37287</v>
          </cell>
          <cell r="W71" t="str">
            <v>NA</v>
          </cell>
          <cell r="X71" t="str">
            <v>NA</v>
          </cell>
        </row>
        <row r="72">
          <cell r="U72" t="str">
            <v>Electric</v>
          </cell>
          <cell r="V72">
            <v>37308</v>
          </cell>
          <cell r="W72" t="str">
            <v>NA</v>
          </cell>
          <cell r="X72" t="str">
            <v>NA</v>
          </cell>
        </row>
        <row r="73">
          <cell r="U73" t="str">
            <v>Electric</v>
          </cell>
          <cell r="V73">
            <v>37314</v>
          </cell>
          <cell r="W73" t="str">
            <v>NA</v>
          </cell>
          <cell r="X73" t="str">
            <v>NA</v>
          </cell>
        </row>
        <row r="74">
          <cell r="U74" t="str">
            <v>Electric</v>
          </cell>
          <cell r="V74">
            <v>37342</v>
          </cell>
          <cell r="W74">
            <v>10.1</v>
          </cell>
          <cell r="X74">
            <v>42.59</v>
          </cell>
        </row>
        <row r="75">
          <cell r="U75" t="str">
            <v>Natural Gas</v>
          </cell>
          <cell r="V75">
            <v>37363</v>
          </cell>
          <cell r="W75">
            <v>11.5</v>
          </cell>
          <cell r="X75" t="str">
            <v>NA</v>
          </cell>
        </row>
        <row r="76">
          <cell r="U76" t="str">
            <v>Electric</v>
          </cell>
          <cell r="V76">
            <v>37368</v>
          </cell>
          <cell r="W76">
            <v>11.8</v>
          </cell>
          <cell r="X76">
            <v>48.87</v>
          </cell>
        </row>
        <row r="77">
          <cell r="U77" t="str">
            <v>Natural Gas</v>
          </cell>
          <cell r="V77">
            <v>37375</v>
          </cell>
          <cell r="W77">
            <v>11</v>
          </cell>
          <cell r="X77">
            <v>47</v>
          </cell>
        </row>
        <row r="78">
          <cell r="U78" t="str">
            <v>Electric</v>
          </cell>
          <cell r="V78">
            <v>37404</v>
          </cell>
          <cell r="W78">
            <v>10.17</v>
          </cell>
          <cell r="X78">
            <v>39.19</v>
          </cell>
        </row>
        <row r="79">
          <cell r="U79" t="str">
            <v>Electric</v>
          </cell>
          <cell r="V79">
            <v>37417</v>
          </cell>
          <cell r="W79">
            <v>12</v>
          </cell>
          <cell r="X79">
            <v>41.02</v>
          </cell>
        </row>
        <row r="80">
          <cell r="U80" t="str">
            <v>Natural Gas</v>
          </cell>
          <cell r="V80">
            <v>37418</v>
          </cell>
          <cell r="W80">
            <v>11.77</v>
          </cell>
          <cell r="X80">
            <v>47.01</v>
          </cell>
        </row>
        <row r="81">
          <cell r="U81" t="str">
            <v>Electric</v>
          </cell>
          <cell r="V81">
            <v>37425</v>
          </cell>
          <cell r="W81">
            <v>11.16</v>
          </cell>
          <cell r="X81">
            <v>42</v>
          </cell>
        </row>
        <row r="82">
          <cell r="U82" t="str">
            <v>Natural Gas</v>
          </cell>
          <cell r="V82">
            <v>37427</v>
          </cell>
          <cell r="W82">
            <v>12.3</v>
          </cell>
          <cell r="X82">
            <v>54.99</v>
          </cell>
        </row>
        <row r="83">
          <cell r="U83" t="str">
            <v>Electric</v>
          </cell>
          <cell r="V83">
            <v>37427</v>
          </cell>
          <cell r="W83">
            <v>12.3</v>
          </cell>
          <cell r="X83">
            <v>54.99</v>
          </cell>
        </row>
        <row r="84">
          <cell r="U84" t="str">
            <v>Electric</v>
          </cell>
          <cell r="V84">
            <v>37427</v>
          </cell>
          <cell r="W84">
            <v>11</v>
          </cell>
          <cell r="X84">
            <v>40</v>
          </cell>
        </row>
        <row r="85">
          <cell r="U85" t="str">
            <v>Electric</v>
          </cell>
          <cell r="V85">
            <v>37452</v>
          </cell>
          <cell r="W85">
            <v>11</v>
          </cell>
          <cell r="X85">
            <v>50</v>
          </cell>
        </row>
        <row r="86">
          <cell r="U86" t="str">
            <v>Electric</v>
          </cell>
          <cell r="V86">
            <v>37462</v>
          </cell>
          <cell r="W86" t="str">
            <v>NA</v>
          </cell>
          <cell r="X86" t="str">
            <v>NA</v>
          </cell>
        </row>
        <row r="87">
          <cell r="U87" t="str">
            <v>Natural Gas</v>
          </cell>
          <cell r="V87">
            <v>37477</v>
          </cell>
          <cell r="W87" t="str">
            <v>NA</v>
          </cell>
          <cell r="X87" t="str">
            <v>NA</v>
          </cell>
        </row>
        <row r="88">
          <cell r="U88" t="str">
            <v>Natural Gas</v>
          </cell>
          <cell r="V88">
            <v>37496</v>
          </cell>
          <cell r="W88">
            <v>11</v>
          </cell>
          <cell r="X88">
            <v>40</v>
          </cell>
        </row>
        <row r="89">
          <cell r="U89" t="str">
            <v>Natural Gas</v>
          </cell>
          <cell r="V89">
            <v>37510</v>
          </cell>
          <cell r="W89">
            <v>11.2</v>
          </cell>
          <cell r="X89">
            <v>51.61</v>
          </cell>
        </row>
        <row r="90">
          <cell r="U90" t="str">
            <v>Natural Gas</v>
          </cell>
          <cell r="V90">
            <v>37511</v>
          </cell>
          <cell r="W90">
            <v>12.3</v>
          </cell>
          <cell r="X90">
            <v>44.67</v>
          </cell>
        </row>
        <row r="91">
          <cell r="U91" t="str">
            <v>Electric</v>
          </cell>
          <cell r="V91">
            <v>37511</v>
          </cell>
          <cell r="W91">
            <v>12.3</v>
          </cell>
          <cell r="X91">
            <v>44.67</v>
          </cell>
        </row>
        <row r="92">
          <cell r="U92" t="str">
            <v>Natural Gas</v>
          </cell>
          <cell r="V92">
            <v>37522</v>
          </cell>
          <cell r="W92" t="str">
            <v>NA</v>
          </cell>
          <cell r="X92" t="str">
            <v>NA</v>
          </cell>
        </row>
        <row r="93">
          <cell r="U93" t="str">
            <v>Electric</v>
          </cell>
          <cell r="V93">
            <v>37522</v>
          </cell>
          <cell r="W93" t="str">
            <v>NA</v>
          </cell>
          <cell r="X93" t="str">
            <v>NA</v>
          </cell>
        </row>
        <row r="94">
          <cell r="U94" t="str">
            <v>Electric</v>
          </cell>
          <cell r="V94">
            <v>37525</v>
          </cell>
          <cell r="W94">
            <v>10.45</v>
          </cell>
          <cell r="X94">
            <v>47</v>
          </cell>
        </row>
        <row r="95">
          <cell r="U95" t="str">
            <v>Natural Gas</v>
          </cell>
          <cell r="V95">
            <v>37526</v>
          </cell>
          <cell r="W95" t="str">
            <v>NA</v>
          </cell>
          <cell r="X95" t="str">
            <v>NA</v>
          </cell>
        </row>
        <row r="96">
          <cell r="U96" t="str">
            <v>Natural Gas</v>
          </cell>
          <cell r="V96">
            <v>37532</v>
          </cell>
          <cell r="W96" t="str">
            <v>NA</v>
          </cell>
          <cell r="X96" t="str">
            <v>NA</v>
          </cell>
        </row>
        <row r="97">
          <cell r="U97" t="str">
            <v>Natural Gas</v>
          </cell>
          <cell r="V97">
            <v>37557</v>
          </cell>
          <cell r="W97">
            <v>11.3</v>
          </cell>
          <cell r="X97">
            <v>52.66</v>
          </cell>
        </row>
        <row r="98">
          <cell r="U98" t="str">
            <v>Natural Gas</v>
          </cell>
          <cell r="V98">
            <v>37559</v>
          </cell>
          <cell r="W98">
            <v>10.6</v>
          </cell>
          <cell r="X98">
            <v>54</v>
          </cell>
        </row>
        <row r="99">
          <cell r="U99" t="str">
            <v>Natural Gas</v>
          </cell>
          <cell r="V99">
            <v>37561</v>
          </cell>
          <cell r="W99">
            <v>12.6</v>
          </cell>
          <cell r="X99">
            <v>54.9</v>
          </cell>
        </row>
        <row r="100">
          <cell r="U100" t="str">
            <v>Natural Gas</v>
          </cell>
          <cell r="V100">
            <v>37567</v>
          </cell>
          <cell r="W100">
            <v>11.4</v>
          </cell>
          <cell r="X100">
            <v>34.590000000000003</v>
          </cell>
        </row>
        <row r="101">
          <cell r="U101" t="str">
            <v>Natural Gas</v>
          </cell>
          <cell r="V101">
            <v>37568</v>
          </cell>
          <cell r="W101">
            <v>10.75</v>
          </cell>
          <cell r="X101">
            <v>53.32</v>
          </cell>
        </row>
        <row r="102">
          <cell r="U102" t="str">
            <v>Electric</v>
          </cell>
          <cell r="V102">
            <v>37574</v>
          </cell>
          <cell r="W102" t="str">
            <v>NA</v>
          </cell>
          <cell r="X102" t="str">
            <v>NA</v>
          </cell>
        </row>
        <row r="103">
          <cell r="U103" t="str">
            <v>Natural Gas</v>
          </cell>
          <cell r="V103">
            <v>37580</v>
          </cell>
          <cell r="W103">
            <v>10.5</v>
          </cell>
          <cell r="X103" t="str">
            <v>NA</v>
          </cell>
        </row>
        <row r="104">
          <cell r="U104" t="str">
            <v>Natural Gas</v>
          </cell>
          <cell r="V104">
            <v>37580</v>
          </cell>
          <cell r="W104">
            <v>10</v>
          </cell>
          <cell r="X104" t="str">
            <v>NA</v>
          </cell>
        </row>
        <row r="105">
          <cell r="U105" t="str">
            <v>Natural Gas</v>
          </cell>
          <cell r="V105">
            <v>37594</v>
          </cell>
          <cell r="W105">
            <v>10.75</v>
          </cell>
          <cell r="X105">
            <v>48.3</v>
          </cell>
        </row>
        <row r="106">
          <cell r="U106" t="str">
            <v>Electric</v>
          </cell>
          <cell r="V106">
            <v>37594</v>
          </cell>
          <cell r="W106">
            <v>11.55</v>
          </cell>
          <cell r="X106">
            <v>56</v>
          </cell>
        </row>
        <row r="107">
          <cell r="U107" t="str">
            <v>Natural Gas</v>
          </cell>
          <cell r="V107">
            <v>37603</v>
          </cell>
          <cell r="W107" t="str">
            <v>NA</v>
          </cell>
          <cell r="X107" t="str">
            <v>NA</v>
          </cell>
        </row>
        <row r="108">
          <cell r="U108" t="str">
            <v>Electric</v>
          </cell>
          <cell r="V108">
            <v>37603</v>
          </cell>
          <cell r="W108">
            <v>11.75</v>
          </cell>
          <cell r="X108">
            <v>44.99</v>
          </cell>
        </row>
        <row r="109">
          <cell r="U109" t="str">
            <v>Electric</v>
          </cell>
          <cell r="V109">
            <v>37610</v>
          </cell>
          <cell r="W109">
            <v>11.4</v>
          </cell>
          <cell r="X109" t="str">
            <v>NA</v>
          </cell>
        </row>
        <row r="110">
          <cell r="U110" t="str">
            <v>Natural Gas</v>
          </cell>
          <cell r="V110">
            <v>37620</v>
          </cell>
          <cell r="W110">
            <v>11.2</v>
          </cell>
          <cell r="X110">
            <v>52.61</v>
          </cell>
        </row>
        <row r="111">
          <cell r="U111" t="str">
            <v>Natural Gas</v>
          </cell>
          <cell r="V111">
            <v>37627</v>
          </cell>
          <cell r="W111">
            <v>11.25</v>
          </cell>
          <cell r="X111">
            <v>50.92</v>
          </cell>
        </row>
        <row r="112">
          <cell r="U112" t="str">
            <v>Electric</v>
          </cell>
          <cell r="V112">
            <v>37629</v>
          </cell>
          <cell r="W112">
            <v>11.1</v>
          </cell>
          <cell r="X112" t="str">
            <v>NA</v>
          </cell>
        </row>
        <row r="113">
          <cell r="U113" t="str">
            <v>Electric</v>
          </cell>
          <cell r="V113">
            <v>37649</v>
          </cell>
          <cell r="W113" t="str">
            <v>NA</v>
          </cell>
          <cell r="X113" t="str">
            <v>NA</v>
          </cell>
        </row>
        <row r="114">
          <cell r="U114" t="str">
            <v>Electric</v>
          </cell>
          <cell r="V114">
            <v>37652</v>
          </cell>
          <cell r="W114">
            <v>12.45</v>
          </cell>
          <cell r="X114">
            <v>52.18</v>
          </cell>
        </row>
        <row r="115">
          <cell r="U115" t="str">
            <v>Natural Gas</v>
          </cell>
          <cell r="V115">
            <v>37670</v>
          </cell>
          <cell r="W115" t="str">
            <v>NA</v>
          </cell>
          <cell r="X115" t="str">
            <v>NA</v>
          </cell>
        </row>
        <row r="116">
          <cell r="U116" t="str">
            <v>Natural Gas</v>
          </cell>
          <cell r="V116">
            <v>37680</v>
          </cell>
          <cell r="W116">
            <v>12.3</v>
          </cell>
          <cell r="X116">
            <v>55.42</v>
          </cell>
        </row>
        <row r="117">
          <cell r="U117" t="str">
            <v>Electric</v>
          </cell>
          <cell r="V117">
            <v>37680</v>
          </cell>
          <cell r="W117">
            <v>12.3</v>
          </cell>
          <cell r="X117">
            <v>55.42</v>
          </cell>
        </row>
        <row r="118">
          <cell r="U118" t="str">
            <v>Electric</v>
          </cell>
          <cell r="V118">
            <v>37686</v>
          </cell>
          <cell r="W118">
            <v>10.75</v>
          </cell>
          <cell r="X118">
            <v>45.7</v>
          </cell>
        </row>
        <row r="119">
          <cell r="U119" t="str">
            <v>Electric</v>
          </cell>
          <cell r="V119">
            <v>37687</v>
          </cell>
          <cell r="W119">
            <v>9.9600000000000009</v>
          </cell>
          <cell r="X119">
            <v>41.4</v>
          </cell>
        </row>
        <row r="120">
          <cell r="U120" t="str">
            <v>Natural Gas</v>
          </cell>
          <cell r="V120">
            <v>37687</v>
          </cell>
          <cell r="W120">
            <v>9.9600000000000009</v>
          </cell>
          <cell r="X120">
            <v>41.4</v>
          </cell>
        </row>
        <row r="121">
          <cell r="U121" t="str">
            <v>Natural Gas</v>
          </cell>
          <cell r="V121">
            <v>37692</v>
          </cell>
          <cell r="W121">
            <v>11.4</v>
          </cell>
          <cell r="X121" t="str">
            <v>NA</v>
          </cell>
        </row>
        <row r="122">
          <cell r="U122" t="str">
            <v>Natural Gas</v>
          </cell>
          <cell r="V122">
            <v>37700</v>
          </cell>
          <cell r="W122">
            <v>12</v>
          </cell>
          <cell r="X122">
            <v>55</v>
          </cell>
        </row>
        <row r="123">
          <cell r="U123" t="str">
            <v>Electric</v>
          </cell>
          <cell r="V123">
            <v>37700</v>
          </cell>
          <cell r="W123">
            <v>12</v>
          </cell>
          <cell r="X123">
            <v>55</v>
          </cell>
        </row>
        <row r="124">
          <cell r="U124" t="str">
            <v>Natural Gas</v>
          </cell>
          <cell r="V124">
            <v>37714</v>
          </cell>
          <cell r="W124">
            <v>12</v>
          </cell>
          <cell r="X124">
            <v>51.72</v>
          </cell>
        </row>
        <row r="125">
          <cell r="U125" t="str">
            <v>Electric</v>
          </cell>
          <cell r="V125">
            <v>37714</v>
          </cell>
          <cell r="W125">
            <v>12</v>
          </cell>
          <cell r="X125">
            <v>51.72</v>
          </cell>
        </row>
        <row r="126">
          <cell r="U126" t="str">
            <v>Electric</v>
          </cell>
          <cell r="V126">
            <v>37726</v>
          </cell>
          <cell r="W126">
            <v>11.15</v>
          </cell>
          <cell r="X126">
            <v>47.2</v>
          </cell>
        </row>
        <row r="127">
          <cell r="U127" t="str">
            <v>Natural Gas</v>
          </cell>
          <cell r="V127">
            <v>37743</v>
          </cell>
          <cell r="W127">
            <v>11.4</v>
          </cell>
          <cell r="X127" t="str">
            <v>NA</v>
          </cell>
        </row>
        <row r="128">
          <cell r="U128" t="str">
            <v>Natural Gas</v>
          </cell>
          <cell r="V128">
            <v>37756</v>
          </cell>
          <cell r="W128">
            <v>11.05</v>
          </cell>
          <cell r="X128">
            <v>47.84</v>
          </cell>
        </row>
        <row r="129">
          <cell r="U129" t="str">
            <v>Natural Gas</v>
          </cell>
          <cell r="V129">
            <v>37756</v>
          </cell>
          <cell r="W129" t="str">
            <v>NA</v>
          </cell>
          <cell r="X129" t="str">
            <v>NA</v>
          </cell>
        </row>
        <row r="130">
          <cell r="U130" t="str">
            <v>Electric</v>
          </cell>
          <cell r="V130">
            <v>37756</v>
          </cell>
          <cell r="W130" t="str">
            <v>NA</v>
          </cell>
          <cell r="X130" t="str">
            <v>NA</v>
          </cell>
        </row>
        <row r="131">
          <cell r="U131" t="str">
            <v>Electric</v>
          </cell>
          <cell r="V131">
            <v>37797</v>
          </cell>
          <cell r="W131">
            <v>10.75</v>
          </cell>
          <cell r="X131">
            <v>47.5</v>
          </cell>
        </row>
        <row r="132">
          <cell r="U132" t="str">
            <v>Natural Gas</v>
          </cell>
          <cell r="V132">
            <v>37798</v>
          </cell>
          <cell r="W132">
            <v>11</v>
          </cell>
          <cell r="X132">
            <v>51.4</v>
          </cell>
        </row>
        <row r="133">
          <cell r="U133" t="str">
            <v>Electric</v>
          </cell>
          <cell r="V133">
            <v>37798</v>
          </cell>
          <cell r="W133">
            <v>10.75</v>
          </cell>
          <cell r="X133">
            <v>51.4</v>
          </cell>
        </row>
        <row r="134">
          <cell r="U134" t="str">
            <v>Natural Gas</v>
          </cell>
          <cell r="V134">
            <v>37803</v>
          </cell>
          <cell r="W134">
            <v>11</v>
          </cell>
          <cell r="X134" t="str">
            <v>NA</v>
          </cell>
        </row>
        <row r="135">
          <cell r="U135" t="str">
            <v>Electric</v>
          </cell>
          <cell r="V135">
            <v>37811</v>
          </cell>
          <cell r="W135">
            <v>9.75</v>
          </cell>
          <cell r="X135">
            <v>41.45</v>
          </cell>
        </row>
        <row r="136">
          <cell r="U136" t="str">
            <v>Electric</v>
          </cell>
          <cell r="V136">
            <v>37818</v>
          </cell>
          <cell r="W136">
            <v>9.75</v>
          </cell>
          <cell r="X136">
            <v>46</v>
          </cell>
        </row>
        <row r="137">
          <cell r="U137" t="str">
            <v>Electric</v>
          </cell>
          <cell r="V137">
            <v>37827</v>
          </cell>
          <cell r="W137">
            <v>9.5</v>
          </cell>
          <cell r="X137">
            <v>46</v>
          </cell>
        </row>
        <row r="138">
          <cell r="U138" t="str">
            <v>Natural Gas</v>
          </cell>
          <cell r="V138">
            <v>37831</v>
          </cell>
          <cell r="W138">
            <v>11.71</v>
          </cell>
          <cell r="X138">
            <v>49.99</v>
          </cell>
        </row>
        <row r="139">
          <cell r="U139" t="str">
            <v>Natural Gas</v>
          </cell>
          <cell r="V139">
            <v>37855</v>
          </cell>
          <cell r="W139">
            <v>10.199999999999999</v>
          </cell>
          <cell r="X139">
            <v>49.5</v>
          </cell>
        </row>
        <row r="140">
          <cell r="U140" t="str">
            <v>Electric</v>
          </cell>
          <cell r="V140">
            <v>37859</v>
          </cell>
          <cell r="W140">
            <v>10.5</v>
          </cell>
          <cell r="X140">
            <v>46</v>
          </cell>
        </row>
        <row r="141">
          <cell r="U141" t="str">
            <v>Natural Gas</v>
          </cell>
          <cell r="V141">
            <v>37881</v>
          </cell>
          <cell r="W141">
            <v>9.9</v>
          </cell>
          <cell r="X141">
            <v>35.200000000000003</v>
          </cell>
        </row>
        <row r="142">
          <cell r="U142" t="str">
            <v>Natural Gas</v>
          </cell>
          <cell r="V142">
            <v>37881</v>
          </cell>
          <cell r="W142" t="str">
            <v>NA</v>
          </cell>
          <cell r="X142" t="str">
            <v>NA</v>
          </cell>
        </row>
        <row r="143">
          <cell r="U143" t="str">
            <v>Natural Gas</v>
          </cell>
          <cell r="V143">
            <v>37886</v>
          </cell>
          <cell r="W143" t="str">
            <v>NA</v>
          </cell>
          <cell r="X143" t="str">
            <v>NA</v>
          </cell>
        </row>
        <row r="144">
          <cell r="U144" t="str">
            <v>Natural Gas</v>
          </cell>
          <cell r="V144">
            <v>37889</v>
          </cell>
          <cell r="W144">
            <v>10.25</v>
          </cell>
          <cell r="X144">
            <v>48.25</v>
          </cell>
        </row>
        <row r="145">
          <cell r="U145" t="str">
            <v>Natural Gas</v>
          </cell>
          <cell r="V145">
            <v>37911</v>
          </cell>
          <cell r="W145">
            <v>10.54</v>
          </cell>
          <cell r="X145">
            <v>48.54</v>
          </cell>
        </row>
        <row r="146">
          <cell r="U146" t="str">
            <v>Natural Gas</v>
          </cell>
          <cell r="V146">
            <v>37916</v>
          </cell>
          <cell r="W146" t="str">
            <v>NA</v>
          </cell>
          <cell r="X146" t="str">
            <v>NA</v>
          </cell>
        </row>
        <row r="147">
          <cell r="U147" t="str">
            <v>Natural Gas</v>
          </cell>
          <cell r="V147">
            <v>37916</v>
          </cell>
          <cell r="W147">
            <v>10.71</v>
          </cell>
          <cell r="X147">
            <v>44.44</v>
          </cell>
        </row>
        <row r="148">
          <cell r="U148" t="str">
            <v>Natural Gas</v>
          </cell>
          <cell r="V148">
            <v>37916</v>
          </cell>
          <cell r="W148">
            <v>10.46</v>
          </cell>
          <cell r="X148">
            <v>52.7</v>
          </cell>
        </row>
        <row r="149">
          <cell r="U149" t="str">
            <v>Natural Gas</v>
          </cell>
          <cell r="V149">
            <v>37924</v>
          </cell>
          <cell r="W149">
            <v>11</v>
          </cell>
          <cell r="X149">
            <v>51.14</v>
          </cell>
        </row>
        <row r="150">
          <cell r="U150" t="str">
            <v>Natural Gas</v>
          </cell>
          <cell r="V150">
            <v>37925</v>
          </cell>
          <cell r="W150">
            <v>10.75</v>
          </cell>
          <cell r="X150">
            <v>51.49</v>
          </cell>
        </row>
        <row r="151">
          <cell r="U151" t="str">
            <v>Natural Gas</v>
          </cell>
          <cell r="V151">
            <v>37925</v>
          </cell>
          <cell r="W151">
            <v>10.199999999999999</v>
          </cell>
          <cell r="X151">
            <v>50</v>
          </cell>
        </row>
        <row r="152">
          <cell r="U152" t="str">
            <v>Natural Gas</v>
          </cell>
          <cell r="V152">
            <v>37935</v>
          </cell>
          <cell r="W152">
            <v>10.6</v>
          </cell>
          <cell r="X152">
            <v>50.3</v>
          </cell>
        </row>
        <row r="153">
          <cell r="U153" t="str">
            <v>Natural Gas</v>
          </cell>
          <cell r="V153">
            <v>37964</v>
          </cell>
          <cell r="W153">
            <v>10.5</v>
          </cell>
          <cell r="X153">
            <v>45.87</v>
          </cell>
        </row>
        <row r="154">
          <cell r="U154" t="str">
            <v>Electric</v>
          </cell>
          <cell r="V154">
            <v>37972</v>
          </cell>
          <cell r="W154">
            <v>9.85</v>
          </cell>
          <cell r="X154">
            <v>47.22</v>
          </cell>
        </row>
        <row r="155">
          <cell r="U155" t="str">
            <v>Electric</v>
          </cell>
          <cell r="V155">
            <v>37972</v>
          </cell>
          <cell r="W155">
            <v>10.7</v>
          </cell>
          <cell r="X155">
            <v>47.04</v>
          </cell>
        </row>
        <row r="156">
          <cell r="U156" t="str">
            <v>Natural Gas</v>
          </cell>
          <cell r="V156">
            <v>37973</v>
          </cell>
          <cell r="W156">
            <v>10.5</v>
          </cell>
          <cell r="X156">
            <v>50.96</v>
          </cell>
        </row>
        <row r="157">
          <cell r="U157" t="str">
            <v>Electric</v>
          </cell>
          <cell r="V157">
            <v>37973</v>
          </cell>
          <cell r="W157">
            <v>11.5</v>
          </cell>
          <cell r="X157">
            <v>50.32</v>
          </cell>
        </row>
        <row r="158">
          <cell r="U158" t="str">
            <v>Natural Gas</v>
          </cell>
          <cell r="V158">
            <v>37974</v>
          </cell>
          <cell r="W158">
            <v>12</v>
          </cell>
          <cell r="X158">
            <v>60.27</v>
          </cell>
        </row>
        <row r="159">
          <cell r="U159" t="str">
            <v>Natural Gas</v>
          </cell>
          <cell r="V159">
            <v>37974</v>
          </cell>
          <cell r="W159">
            <v>12</v>
          </cell>
          <cell r="X159">
            <v>56</v>
          </cell>
        </row>
        <row r="160">
          <cell r="U160" t="str">
            <v>Electric</v>
          </cell>
          <cell r="V160">
            <v>37974</v>
          </cell>
          <cell r="W160">
            <v>12</v>
          </cell>
          <cell r="X160">
            <v>60.27</v>
          </cell>
        </row>
        <row r="161">
          <cell r="U161" t="str">
            <v>Electric</v>
          </cell>
          <cell r="V161">
            <v>37974</v>
          </cell>
          <cell r="W161">
            <v>12</v>
          </cell>
          <cell r="X161">
            <v>56</v>
          </cell>
        </row>
        <row r="162">
          <cell r="U162" t="str">
            <v>Natural Gas</v>
          </cell>
          <cell r="V162">
            <v>37978</v>
          </cell>
          <cell r="W162" t="str">
            <v>NA</v>
          </cell>
          <cell r="X162" t="str">
            <v>NA</v>
          </cell>
        </row>
        <row r="163">
          <cell r="U163" t="str">
            <v>Electric</v>
          </cell>
          <cell r="V163">
            <v>37978</v>
          </cell>
          <cell r="W163">
            <v>10.5</v>
          </cell>
          <cell r="X163" t="str">
            <v>NA</v>
          </cell>
        </row>
        <row r="164">
          <cell r="U164" t="str">
            <v>Natural Gas</v>
          </cell>
          <cell r="V164">
            <v>37991</v>
          </cell>
          <cell r="W164" t="str">
            <v>NA</v>
          </cell>
          <cell r="X164" t="str">
            <v>NA</v>
          </cell>
        </row>
        <row r="165">
          <cell r="U165" t="str">
            <v>Natural Gas</v>
          </cell>
          <cell r="V165">
            <v>37999</v>
          </cell>
          <cell r="W165">
            <v>10.25</v>
          </cell>
          <cell r="X165">
            <v>47.77</v>
          </cell>
        </row>
        <row r="166">
          <cell r="U166" t="str">
            <v>Natural Gas</v>
          </cell>
          <cell r="V166">
            <v>37999</v>
          </cell>
          <cell r="W166" t="str">
            <v>NA</v>
          </cell>
          <cell r="X166" t="str">
            <v>NA</v>
          </cell>
        </row>
        <row r="167">
          <cell r="U167" t="str">
            <v>Natural Gas</v>
          </cell>
          <cell r="V167">
            <v>37999</v>
          </cell>
          <cell r="W167">
            <v>12</v>
          </cell>
          <cell r="X167">
            <v>55.91</v>
          </cell>
        </row>
        <row r="168">
          <cell r="U168" t="str">
            <v>Electric</v>
          </cell>
          <cell r="V168">
            <v>37999</v>
          </cell>
          <cell r="W168">
            <v>12</v>
          </cell>
          <cell r="X168">
            <v>55.91</v>
          </cell>
        </row>
        <row r="169">
          <cell r="U169" t="str">
            <v>Natural Gas</v>
          </cell>
          <cell r="V169">
            <v>38007</v>
          </cell>
          <cell r="W169" t="str">
            <v>NA</v>
          </cell>
          <cell r="X169" t="str">
            <v>NA</v>
          </cell>
        </row>
        <row r="170">
          <cell r="U170" t="str">
            <v>Natural Gas</v>
          </cell>
          <cell r="V170">
            <v>38026</v>
          </cell>
          <cell r="W170">
            <v>11.25</v>
          </cell>
          <cell r="X170">
            <v>36.770000000000003</v>
          </cell>
        </row>
        <row r="171">
          <cell r="U171" t="str">
            <v>Electric</v>
          </cell>
          <cell r="V171">
            <v>38048</v>
          </cell>
          <cell r="W171">
            <v>10.75</v>
          </cell>
          <cell r="X171">
            <v>44.95</v>
          </cell>
        </row>
        <row r="172">
          <cell r="U172" t="str">
            <v>Natural Gas</v>
          </cell>
          <cell r="V172">
            <v>38062</v>
          </cell>
          <cell r="W172">
            <v>10.9</v>
          </cell>
          <cell r="X172">
            <v>42</v>
          </cell>
        </row>
        <row r="173">
          <cell r="U173" t="str">
            <v>Natural Gas</v>
          </cell>
          <cell r="V173">
            <v>38062</v>
          </cell>
          <cell r="W173">
            <v>10.9</v>
          </cell>
          <cell r="X173">
            <v>42</v>
          </cell>
        </row>
        <row r="174">
          <cell r="U174" t="str">
            <v>Electric</v>
          </cell>
          <cell r="V174">
            <v>38072</v>
          </cell>
          <cell r="W174">
            <v>10.25</v>
          </cell>
          <cell r="X174">
            <v>33.97</v>
          </cell>
        </row>
        <row r="175">
          <cell r="U175" t="str">
            <v>Electric</v>
          </cell>
          <cell r="V175">
            <v>38082</v>
          </cell>
          <cell r="W175">
            <v>11.25</v>
          </cell>
          <cell r="X175">
            <v>47.15</v>
          </cell>
        </row>
        <row r="176">
          <cell r="U176" t="str">
            <v>Electric</v>
          </cell>
          <cell r="V176">
            <v>38090</v>
          </cell>
          <cell r="W176" t="str">
            <v>NA</v>
          </cell>
          <cell r="X176" t="str">
            <v>NA</v>
          </cell>
        </row>
        <row r="177">
          <cell r="U177" t="str">
            <v>Electric</v>
          </cell>
          <cell r="V177">
            <v>38090</v>
          </cell>
          <cell r="W177" t="str">
            <v>NA</v>
          </cell>
          <cell r="X177" t="str">
            <v>NA</v>
          </cell>
        </row>
        <row r="178">
          <cell r="U178" t="str">
            <v>Natural Gas</v>
          </cell>
          <cell r="V178">
            <v>38099</v>
          </cell>
          <cell r="W178" t="str">
            <v>NA</v>
          </cell>
          <cell r="X178" t="str">
            <v>NA</v>
          </cell>
        </row>
        <row r="179">
          <cell r="U179" t="str">
            <v>Natural Gas</v>
          </cell>
          <cell r="V179">
            <v>38099</v>
          </cell>
          <cell r="W179" t="str">
            <v>NA</v>
          </cell>
          <cell r="X179" t="str">
            <v>NA</v>
          </cell>
        </row>
        <row r="180">
          <cell r="U180" t="str">
            <v>Natural Gas</v>
          </cell>
          <cell r="V180">
            <v>38112</v>
          </cell>
          <cell r="W180" t="str">
            <v>NA</v>
          </cell>
          <cell r="X180" t="str">
            <v>NA</v>
          </cell>
        </row>
        <row r="181">
          <cell r="U181" t="str">
            <v>Electric</v>
          </cell>
          <cell r="V181">
            <v>38112</v>
          </cell>
          <cell r="W181" t="str">
            <v>NA</v>
          </cell>
          <cell r="X181" t="str">
            <v>NA</v>
          </cell>
        </row>
        <row r="182">
          <cell r="U182" t="str">
            <v>Electric</v>
          </cell>
          <cell r="V182">
            <v>38125</v>
          </cell>
          <cell r="W182">
            <v>10.5</v>
          </cell>
          <cell r="X182">
            <v>44.44</v>
          </cell>
        </row>
        <row r="183">
          <cell r="U183" t="str">
            <v>Electric</v>
          </cell>
          <cell r="V183">
            <v>38127</v>
          </cell>
          <cell r="W183" t="str">
            <v>NA</v>
          </cell>
          <cell r="X183" t="str">
            <v>NA</v>
          </cell>
        </row>
        <row r="184">
          <cell r="U184" t="str">
            <v>Natural Gas</v>
          </cell>
          <cell r="V184">
            <v>38127</v>
          </cell>
          <cell r="W184" t="str">
            <v>NA</v>
          </cell>
          <cell r="X184" t="str">
            <v>NA</v>
          </cell>
        </row>
        <row r="185">
          <cell r="U185" t="str">
            <v>Natural Gas</v>
          </cell>
          <cell r="V185">
            <v>38132</v>
          </cell>
          <cell r="W185">
            <v>10</v>
          </cell>
          <cell r="X185">
            <v>49.8</v>
          </cell>
        </row>
        <row r="186">
          <cell r="U186" t="str">
            <v>Electric</v>
          </cell>
          <cell r="V186">
            <v>38132</v>
          </cell>
          <cell r="W186">
            <v>10.25</v>
          </cell>
          <cell r="X186">
            <v>45.97</v>
          </cell>
        </row>
        <row r="187">
          <cell r="U187" t="str">
            <v>Electric</v>
          </cell>
          <cell r="V187">
            <v>38134</v>
          </cell>
          <cell r="W187">
            <v>10.25</v>
          </cell>
          <cell r="X187">
            <v>35.770000000000003</v>
          </cell>
        </row>
        <row r="188">
          <cell r="U188" t="str">
            <v>Natural Gas</v>
          </cell>
          <cell r="V188">
            <v>38140</v>
          </cell>
          <cell r="W188">
            <v>11.22</v>
          </cell>
          <cell r="X188">
            <v>48</v>
          </cell>
        </row>
        <row r="189">
          <cell r="U189" t="str">
            <v>Electric</v>
          </cell>
          <cell r="V189">
            <v>38140</v>
          </cell>
          <cell r="W189">
            <v>11.22</v>
          </cell>
          <cell r="X189">
            <v>48</v>
          </cell>
        </row>
        <row r="190">
          <cell r="U190" t="str">
            <v>Natural Gas</v>
          </cell>
          <cell r="V190">
            <v>38161</v>
          </cell>
          <cell r="W190" t="str">
            <v>NA</v>
          </cell>
          <cell r="X190" t="str">
            <v>NA</v>
          </cell>
        </row>
        <row r="191">
          <cell r="U191" t="str">
            <v>Natural Gas</v>
          </cell>
          <cell r="V191">
            <v>38168</v>
          </cell>
          <cell r="W191" t="str">
            <v>NA</v>
          </cell>
          <cell r="X191" t="str">
            <v>NA</v>
          </cell>
        </row>
        <row r="192">
          <cell r="U192" t="str">
            <v>Natural Gas</v>
          </cell>
          <cell r="V192">
            <v>38168</v>
          </cell>
          <cell r="W192">
            <v>10.5</v>
          </cell>
          <cell r="X192">
            <v>44</v>
          </cell>
        </row>
        <row r="193">
          <cell r="U193" t="str">
            <v>Electric</v>
          </cell>
          <cell r="V193">
            <v>38168</v>
          </cell>
          <cell r="W193">
            <v>10.5</v>
          </cell>
          <cell r="X193">
            <v>48.6</v>
          </cell>
        </row>
        <row r="194">
          <cell r="U194" t="str">
            <v>Electric</v>
          </cell>
          <cell r="V194">
            <v>38168</v>
          </cell>
          <cell r="W194">
            <v>10.5</v>
          </cell>
          <cell r="X194">
            <v>51.58</v>
          </cell>
        </row>
        <row r="195">
          <cell r="U195" t="str">
            <v>Natural Gas</v>
          </cell>
          <cell r="V195">
            <v>38176</v>
          </cell>
          <cell r="W195">
            <v>10</v>
          </cell>
          <cell r="X195">
            <v>46</v>
          </cell>
        </row>
        <row r="196">
          <cell r="U196" t="str">
            <v>Electric</v>
          </cell>
          <cell r="V196">
            <v>38184</v>
          </cell>
          <cell r="W196">
            <v>11.6</v>
          </cell>
          <cell r="X196">
            <v>48</v>
          </cell>
        </row>
        <row r="197">
          <cell r="U197" t="str">
            <v>Natural Gas</v>
          </cell>
          <cell r="V197">
            <v>38190</v>
          </cell>
          <cell r="W197">
            <v>10.25</v>
          </cell>
          <cell r="X197">
            <v>45.8</v>
          </cell>
        </row>
        <row r="198">
          <cell r="U198" t="str">
            <v>Electric</v>
          </cell>
          <cell r="V198">
            <v>38224</v>
          </cell>
          <cell r="W198">
            <v>10.25</v>
          </cell>
          <cell r="X198">
            <v>47.5</v>
          </cell>
        </row>
        <row r="199">
          <cell r="U199" t="str">
            <v>Natural Gas</v>
          </cell>
          <cell r="V199">
            <v>38225</v>
          </cell>
          <cell r="W199">
            <v>10.5</v>
          </cell>
          <cell r="X199">
            <v>40</v>
          </cell>
        </row>
        <row r="200">
          <cell r="U200" t="str">
            <v>Natural Gas</v>
          </cell>
          <cell r="V200">
            <v>38225</v>
          </cell>
          <cell r="W200">
            <v>10.5</v>
          </cell>
          <cell r="X200">
            <v>40</v>
          </cell>
        </row>
        <row r="201">
          <cell r="U201" t="str">
            <v>Electric</v>
          </cell>
          <cell r="V201">
            <v>38232</v>
          </cell>
          <cell r="W201" t="str">
            <v>NA</v>
          </cell>
          <cell r="X201" t="str">
            <v>NA</v>
          </cell>
        </row>
        <row r="202">
          <cell r="U202" t="str">
            <v>Natural Gas</v>
          </cell>
          <cell r="V202">
            <v>38239</v>
          </cell>
          <cell r="W202">
            <v>10.4</v>
          </cell>
          <cell r="X202">
            <v>42.59</v>
          </cell>
        </row>
        <row r="203">
          <cell r="U203" t="str">
            <v>Electric</v>
          </cell>
          <cell r="V203">
            <v>38239</v>
          </cell>
          <cell r="W203">
            <v>10.4</v>
          </cell>
          <cell r="X203">
            <v>42.59</v>
          </cell>
        </row>
        <row r="204">
          <cell r="U204" t="str">
            <v>Natural Gas</v>
          </cell>
          <cell r="V204">
            <v>38251</v>
          </cell>
          <cell r="W204">
            <v>10.5</v>
          </cell>
          <cell r="X204">
            <v>29.99</v>
          </cell>
        </row>
        <row r="205">
          <cell r="U205" t="str">
            <v>Natural Gas</v>
          </cell>
          <cell r="V205">
            <v>38257</v>
          </cell>
          <cell r="W205">
            <v>10.3</v>
          </cell>
          <cell r="X205">
            <v>48</v>
          </cell>
        </row>
        <row r="206">
          <cell r="U206" t="str">
            <v>Natural Gas</v>
          </cell>
          <cell r="V206">
            <v>38257</v>
          </cell>
          <cell r="W206">
            <v>10.5</v>
          </cell>
          <cell r="X206">
            <v>50.96</v>
          </cell>
        </row>
        <row r="207">
          <cell r="U207" t="str">
            <v>Electric</v>
          </cell>
          <cell r="V207">
            <v>38260</v>
          </cell>
          <cell r="W207" t="str">
            <v>NA</v>
          </cell>
          <cell r="X207" t="str">
            <v>NA</v>
          </cell>
        </row>
        <row r="208">
          <cell r="U208" t="str">
            <v>Natural Gas</v>
          </cell>
          <cell r="V208">
            <v>38274</v>
          </cell>
          <cell r="W208" t="str">
            <v>NA</v>
          </cell>
          <cell r="X208" t="str">
            <v>NA</v>
          </cell>
        </row>
        <row r="209">
          <cell r="U209" t="str">
            <v>Natural Gas</v>
          </cell>
          <cell r="V209">
            <v>38280</v>
          </cell>
          <cell r="W209">
            <v>10.199999999999999</v>
          </cell>
          <cell r="X209">
            <v>35.5</v>
          </cell>
        </row>
        <row r="210">
          <cell r="U210" t="str">
            <v>Electric</v>
          </cell>
          <cell r="V210">
            <v>38287</v>
          </cell>
          <cell r="W210" t="str">
            <v>NA</v>
          </cell>
          <cell r="X210" t="str">
            <v>NA</v>
          </cell>
        </row>
        <row r="211">
          <cell r="U211" t="str">
            <v>Electric</v>
          </cell>
          <cell r="V211">
            <v>38300</v>
          </cell>
          <cell r="W211">
            <v>10.5</v>
          </cell>
          <cell r="X211">
            <v>50</v>
          </cell>
        </row>
        <row r="212">
          <cell r="U212" t="str">
            <v>Electric</v>
          </cell>
          <cell r="V212">
            <v>38314</v>
          </cell>
          <cell r="W212">
            <v>11</v>
          </cell>
          <cell r="X212">
            <v>38.08</v>
          </cell>
        </row>
        <row r="213">
          <cell r="U213" t="str">
            <v>Natural Gas</v>
          </cell>
          <cell r="V213">
            <v>38321</v>
          </cell>
          <cell r="W213">
            <v>10.6</v>
          </cell>
          <cell r="X213">
            <v>50.06</v>
          </cell>
        </row>
        <row r="214">
          <cell r="U214" t="str">
            <v>Natural Gas</v>
          </cell>
          <cell r="V214">
            <v>38329</v>
          </cell>
          <cell r="W214" t="str">
            <v>NA</v>
          </cell>
          <cell r="X214" t="str">
            <v>NA</v>
          </cell>
        </row>
        <row r="215">
          <cell r="U215" t="str">
            <v>Natural Gas</v>
          </cell>
          <cell r="V215">
            <v>38329</v>
          </cell>
          <cell r="W215" t="str">
            <v>NA</v>
          </cell>
          <cell r="X215" t="str">
            <v>NA</v>
          </cell>
        </row>
        <row r="216">
          <cell r="U216" t="str">
            <v>Natural Gas</v>
          </cell>
          <cell r="V216">
            <v>38329</v>
          </cell>
          <cell r="W216">
            <v>9.9</v>
          </cell>
          <cell r="X216">
            <v>47.9</v>
          </cell>
        </row>
        <row r="217">
          <cell r="U217" t="str">
            <v>Electric</v>
          </cell>
          <cell r="V217">
            <v>38329</v>
          </cell>
          <cell r="W217" t="str">
            <v>NA</v>
          </cell>
          <cell r="X217" t="str">
            <v>NA</v>
          </cell>
        </row>
        <row r="218">
          <cell r="U218" t="str">
            <v>Electric</v>
          </cell>
          <cell r="V218">
            <v>38335</v>
          </cell>
          <cell r="W218">
            <v>10.97</v>
          </cell>
          <cell r="X218">
            <v>47.89</v>
          </cell>
        </row>
        <row r="219">
          <cell r="U219" t="str">
            <v>Natural Gas</v>
          </cell>
          <cell r="V219">
            <v>38342</v>
          </cell>
          <cell r="W219">
            <v>11.5</v>
          </cell>
          <cell r="X219">
            <v>57.35</v>
          </cell>
        </row>
        <row r="220">
          <cell r="U220" t="str">
            <v>Electric</v>
          </cell>
          <cell r="V220">
            <v>38342</v>
          </cell>
          <cell r="W220">
            <v>11.25</v>
          </cell>
          <cell r="X220" t="str">
            <v>NA</v>
          </cell>
        </row>
        <row r="221">
          <cell r="U221" t="str">
            <v>Electric</v>
          </cell>
          <cell r="V221">
            <v>38342</v>
          </cell>
          <cell r="W221">
            <v>11.5</v>
          </cell>
          <cell r="X221">
            <v>57.35</v>
          </cell>
        </row>
        <row r="222">
          <cell r="U222" t="str">
            <v>Electric</v>
          </cell>
          <cell r="V222">
            <v>38343</v>
          </cell>
          <cell r="W222">
            <v>10.7</v>
          </cell>
          <cell r="X222">
            <v>46.87</v>
          </cell>
        </row>
        <row r="223">
          <cell r="U223" t="str">
            <v>Natural Gas</v>
          </cell>
          <cell r="V223">
            <v>38343</v>
          </cell>
          <cell r="W223">
            <v>11.5</v>
          </cell>
          <cell r="X223">
            <v>57.64</v>
          </cell>
        </row>
        <row r="224">
          <cell r="U224" t="str">
            <v>Electric</v>
          </cell>
          <cell r="V224">
            <v>38343</v>
          </cell>
          <cell r="W224">
            <v>11.5</v>
          </cell>
          <cell r="X224">
            <v>57.64</v>
          </cell>
        </row>
        <row r="225">
          <cell r="U225" t="str">
            <v>Natural Gas</v>
          </cell>
          <cell r="V225">
            <v>38349</v>
          </cell>
          <cell r="W225">
            <v>10.25</v>
          </cell>
          <cell r="X225">
            <v>49.86</v>
          </cell>
        </row>
        <row r="226">
          <cell r="U226" t="str">
            <v>Electric</v>
          </cell>
          <cell r="V226">
            <v>38350</v>
          </cell>
          <cell r="W226">
            <v>9.85</v>
          </cell>
          <cell r="X226" t="str">
            <v>NA</v>
          </cell>
        </row>
        <row r="227">
          <cell r="U227" t="str">
            <v>Natural Gas</v>
          </cell>
          <cell r="V227">
            <v>38357</v>
          </cell>
          <cell r="W227" t="str">
            <v>NA</v>
          </cell>
          <cell r="X227" t="str">
            <v>NA</v>
          </cell>
        </row>
        <row r="228">
          <cell r="U228" t="str">
            <v>Electric</v>
          </cell>
          <cell r="V228">
            <v>38358</v>
          </cell>
          <cell r="W228">
            <v>10.7</v>
          </cell>
          <cell r="X228">
            <v>50.31</v>
          </cell>
        </row>
        <row r="229">
          <cell r="U229" t="str">
            <v>Natural Gas</v>
          </cell>
          <cell r="V229">
            <v>38401</v>
          </cell>
          <cell r="W229">
            <v>10.3</v>
          </cell>
          <cell r="X229">
            <v>43</v>
          </cell>
        </row>
        <row r="230">
          <cell r="U230" t="str">
            <v>Electric</v>
          </cell>
          <cell r="V230">
            <v>38401</v>
          </cell>
          <cell r="W230">
            <v>10.3</v>
          </cell>
          <cell r="X230">
            <v>43</v>
          </cell>
        </row>
        <row r="231">
          <cell r="U231" t="str">
            <v>Electric</v>
          </cell>
          <cell r="V231">
            <v>38408</v>
          </cell>
          <cell r="W231">
            <v>10.5</v>
          </cell>
          <cell r="X231">
            <v>47.8</v>
          </cell>
        </row>
        <row r="232">
          <cell r="U232" t="str">
            <v>Electric</v>
          </cell>
          <cell r="V232">
            <v>38421</v>
          </cell>
          <cell r="W232">
            <v>11</v>
          </cell>
          <cell r="X232">
            <v>49.14</v>
          </cell>
        </row>
        <row r="233">
          <cell r="U233" t="str">
            <v>Electric</v>
          </cell>
          <cell r="V233">
            <v>38429</v>
          </cell>
          <cell r="W233" t="str">
            <v>NA</v>
          </cell>
          <cell r="X233" t="str">
            <v>NA</v>
          </cell>
        </row>
        <row r="234">
          <cell r="U234" t="str">
            <v>Electric</v>
          </cell>
          <cell r="V234">
            <v>38435</v>
          </cell>
          <cell r="W234">
            <v>10.3</v>
          </cell>
          <cell r="X234">
            <v>48</v>
          </cell>
        </row>
        <row r="235">
          <cell r="U235" t="str">
            <v>Natural Gas</v>
          </cell>
          <cell r="V235">
            <v>38440</v>
          </cell>
          <cell r="W235">
            <v>11</v>
          </cell>
          <cell r="X235" t="str">
            <v>NA</v>
          </cell>
        </row>
        <row r="236">
          <cell r="U236" t="str">
            <v>Natural Gas</v>
          </cell>
          <cell r="V236">
            <v>38441</v>
          </cell>
          <cell r="W236" t="str">
            <v>NA</v>
          </cell>
          <cell r="X236" t="str">
            <v>NA</v>
          </cell>
        </row>
        <row r="237">
          <cell r="U237" t="str">
            <v>Electric</v>
          </cell>
          <cell r="V237">
            <v>38446</v>
          </cell>
          <cell r="W237">
            <v>10</v>
          </cell>
          <cell r="X237">
            <v>55.53</v>
          </cell>
        </row>
        <row r="238">
          <cell r="U238" t="str">
            <v>Electric</v>
          </cell>
          <cell r="V238">
            <v>38449</v>
          </cell>
          <cell r="W238">
            <v>10.25</v>
          </cell>
          <cell r="X238">
            <v>45</v>
          </cell>
        </row>
        <row r="239">
          <cell r="U239" t="str">
            <v>Natural Gas</v>
          </cell>
          <cell r="V239">
            <v>38455</v>
          </cell>
          <cell r="W239">
            <v>10.6</v>
          </cell>
          <cell r="X239">
            <v>48.1</v>
          </cell>
        </row>
        <row r="240">
          <cell r="U240" t="str">
            <v>Natural Gas</v>
          </cell>
          <cell r="V240">
            <v>38470</v>
          </cell>
          <cell r="W240">
            <v>11</v>
          </cell>
          <cell r="X240">
            <v>39.31</v>
          </cell>
        </row>
        <row r="241">
          <cell r="U241" t="str">
            <v>Electric</v>
          </cell>
          <cell r="V241">
            <v>38470</v>
          </cell>
          <cell r="W241" t="str">
            <v>NA</v>
          </cell>
          <cell r="X241" t="str">
            <v>NA</v>
          </cell>
        </row>
        <row r="242">
          <cell r="U242" t="str">
            <v>Electric</v>
          </cell>
          <cell r="V242">
            <v>38474</v>
          </cell>
          <cell r="W242" t="str">
            <v>NA</v>
          </cell>
          <cell r="X242" t="str">
            <v>NA</v>
          </cell>
        </row>
        <row r="243">
          <cell r="U243" t="str">
            <v>Natural Gas</v>
          </cell>
          <cell r="V243">
            <v>38476</v>
          </cell>
          <cell r="W243" t="str">
            <v>NA</v>
          </cell>
          <cell r="X243" t="str">
            <v>NA</v>
          </cell>
        </row>
        <row r="244">
          <cell r="U244" t="str">
            <v>Natural Gas</v>
          </cell>
          <cell r="V244">
            <v>38489</v>
          </cell>
          <cell r="W244">
            <v>10</v>
          </cell>
          <cell r="X244">
            <v>53.09</v>
          </cell>
        </row>
        <row r="245">
          <cell r="U245" t="str">
            <v>Electric</v>
          </cell>
          <cell r="V245">
            <v>38490</v>
          </cell>
          <cell r="W245" t="str">
            <v>NA</v>
          </cell>
          <cell r="X245" t="str">
            <v>NA</v>
          </cell>
        </row>
        <row r="246">
          <cell r="U246" t="str">
            <v>Electric</v>
          </cell>
          <cell r="V246">
            <v>38490</v>
          </cell>
          <cell r="W246">
            <v>10.25</v>
          </cell>
          <cell r="X246">
            <v>48.73</v>
          </cell>
        </row>
        <row r="247">
          <cell r="U247" t="str">
            <v>Electric</v>
          </cell>
          <cell r="V247">
            <v>38497</v>
          </cell>
          <cell r="W247">
            <v>10.75</v>
          </cell>
          <cell r="X247" t="str">
            <v>NA</v>
          </cell>
        </row>
        <row r="248">
          <cell r="U248" t="str">
            <v>Electric</v>
          </cell>
          <cell r="V248">
            <v>38498</v>
          </cell>
          <cell r="W248">
            <v>9.75</v>
          </cell>
          <cell r="X248">
            <v>46.22</v>
          </cell>
        </row>
        <row r="249">
          <cell r="U249" t="str">
            <v>Electric</v>
          </cell>
          <cell r="V249">
            <v>38504</v>
          </cell>
          <cell r="W249">
            <v>9.75</v>
          </cell>
          <cell r="X249">
            <v>46</v>
          </cell>
        </row>
        <row r="250">
          <cell r="U250" t="str">
            <v>Natural Gas</v>
          </cell>
          <cell r="V250">
            <v>38511</v>
          </cell>
          <cell r="W250">
            <v>10.18</v>
          </cell>
          <cell r="X250">
            <v>50.27</v>
          </cell>
        </row>
        <row r="251">
          <cell r="U251" t="str">
            <v>Natural Gas</v>
          </cell>
          <cell r="V251">
            <v>38513</v>
          </cell>
          <cell r="W251">
            <v>10.9</v>
          </cell>
          <cell r="X251" t="str">
            <v>NA</v>
          </cell>
        </row>
        <row r="252">
          <cell r="U252" t="str">
            <v>Natural Gas</v>
          </cell>
          <cell r="V252">
            <v>38539</v>
          </cell>
          <cell r="W252">
            <v>10.5</v>
          </cell>
          <cell r="X252">
            <v>47.52</v>
          </cell>
        </row>
        <row r="253">
          <cell r="U253" t="str">
            <v>Natural Gas</v>
          </cell>
          <cell r="V253">
            <v>38552</v>
          </cell>
          <cell r="W253">
            <v>11.5</v>
          </cell>
          <cell r="X253">
            <v>61.75</v>
          </cell>
        </row>
        <row r="254">
          <cell r="U254" t="str">
            <v>Electric</v>
          </cell>
          <cell r="V254">
            <v>38552</v>
          </cell>
          <cell r="W254">
            <v>11.5</v>
          </cell>
          <cell r="X254">
            <v>61.75</v>
          </cell>
        </row>
        <row r="255">
          <cell r="U255" t="str">
            <v>Natural Gas</v>
          </cell>
          <cell r="V255">
            <v>38555</v>
          </cell>
          <cell r="W255" t="str">
            <v>NA</v>
          </cell>
          <cell r="X255" t="str">
            <v>NA</v>
          </cell>
        </row>
        <row r="256">
          <cell r="U256" t="str">
            <v>Electric</v>
          </cell>
          <cell r="V256">
            <v>38555</v>
          </cell>
          <cell r="W256" t="str">
            <v>NA</v>
          </cell>
          <cell r="X256" t="str">
            <v>NA</v>
          </cell>
        </row>
        <row r="257">
          <cell r="U257" t="str">
            <v>Electric</v>
          </cell>
          <cell r="V257">
            <v>38569</v>
          </cell>
          <cell r="W257">
            <v>11.75</v>
          </cell>
          <cell r="X257">
            <v>25</v>
          </cell>
        </row>
        <row r="258">
          <cell r="U258" t="str">
            <v>Natural Gas</v>
          </cell>
          <cell r="V258">
            <v>38575</v>
          </cell>
          <cell r="W258">
            <v>10.4</v>
          </cell>
          <cell r="X258">
            <v>50.24</v>
          </cell>
        </row>
        <row r="259">
          <cell r="U259" t="str">
            <v>Electric</v>
          </cell>
          <cell r="V259">
            <v>38579</v>
          </cell>
          <cell r="W259">
            <v>10.130000000000001</v>
          </cell>
          <cell r="X259">
            <v>40</v>
          </cell>
        </row>
        <row r="260">
          <cell r="U260" t="str">
            <v>Natural Gas</v>
          </cell>
          <cell r="V260">
            <v>38588</v>
          </cell>
          <cell r="W260" t="str">
            <v>NA</v>
          </cell>
          <cell r="X260" t="str">
            <v>NA</v>
          </cell>
        </row>
        <row r="261">
          <cell r="U261" t="str">
            <v>Natural Gas</v>
          </cell>
          <cell r="V261">
            <v>38614</v>
          </cell>
          <cell r="W261">
            <v>9.4499999999999993</v>
          </cell>
          <cell r="X261">
            <v>31.8</v>
          </cell>
        </row>
        <row r="262">
          <cell r="U262" t="str">
            <v>Electric</v>
          </cell>
          <cell r="V262">
            <v>38623</v>
          </cell>
          <cell r="W262">
            <v>10</v>
          </cell>
          <cell r="X262">
            <v>47.56</v>
          </cell>
        </row>
        <row r="263">
          <cell r="U263" t="str">
            <v>Natural Gas</v>
          </cell>
          <cell r="V263">
            <v>38625</v>
          </cell>
          <cell r="W263" t="str">
            <v>NA</v>
          </cell>
          <cell r="X263" t="str">
            <v>NA</v>
          </cell>
        </row>
        <row r="264">
          <cell r="U264" t="str">
            <v>Natural Gas</v>
          </cell>
          <cell r="V264">
            <v>38625</v>
          </cell>
          <cell r="W264">
            <v>10.51</v>
          </cell>
          <cell r="X264">
            <v>56.37</v>
          </cell>
        </row>
        <row r="265">
          <cell r="U265" t="str">
            <v>Natural Gas</v>
          </cell>
          <cell r="V265">
            <v>38629</v>
          </cell>
          <cell r="W265">
            <v>9.9</v>
          </cell>
          <cell r="X265">
            <v>46.76</v>
          </cell>
        </row>
        <row r="266">
          <cell r="U266" t="str">
            <v>Natural Gas</v>
          </cell>
          <cell r="V266">
            <v>38629</v>
          </cell>
          <cell r="W266">
            <v>10.75</v>
          </cell>
          <cell r="X266">
            <v>49.8</v>
          </cell>
        </row>
        <row r="267">
          <cell r="U267" t="str">
            <v>Electric</v>
          </cell>
          <cell r="V267">
            <v>38629</v>
          </cell>
          <cell r="W267">
            <v>10.75</v>
          </cell>
          <cell r="X267">
            <v>49.8</v>
          </cell>
        </row>
        <row r="268">
          <cell r="U268" t="str">
            <v>Natural Gas</v>
          </cell>
          <cell r="V268">
            <v>38639</v>
          </cell>
          <cell r="W268">
            <v>10.4</v>
          </cell>
          <cell r="X268">
            <v>49.35</v>
          </cell>
        </row>
        <row r="269">
          <cell r="U269" t="str">
            <v>Natural Gas</v>
          </cell>
          <cell r="V269">
            <v>38646</v>
          </cell>
          <cell r="W269" t="str">
            <v>NA</v>
          </cell>
          <cell r="X269" t="str">
            <v>NA</v>
          </cell>
        </row>
        <row r="270">
          <cell r="U270" t="str">
            <v>Natural Gas</v>
          </cell>
          <cell r="V270">
            <v>38656</v>
          </cell>
          <cell r="W270">
            <v>10.25</v>
          </cell>
          <cell r="X270">
            <v>50.75</v>
          </cell>
        </row>
        <row r="271">
          <cell r="U271" t="str">
            <v>Natural Gas</v>
          </cell>
          <cell r="V271">
            <v>38658</v>
          </cell>
          <cell r="W271">
            <v>9.6999999999999993</v>
          </cell>
          <cell r="X271">
            <v>33.03</v>
          </cell>
        </row>
        <row r="272">
          <cell r="U272" t="str">
            <v>Natural Gas</v>
          </cell>
          <cell r="V272">
            <v>38659</v>
          </cell>
          <cell r="W272" t="str">
            <v>NA</v>
          </cell>
          <cell r="X272" t="str">
            <v>NA</v>
          </cell>
        </row>
        <row r="273">
          <cell r="U273" t="str">
            <v>Natural Gas</v>
          </cell>
          <cell r="V273">
            <v>38686</v>
          </cell>
          <cell r="W273">
            <v>10</v>
          </cell>
          <cell r="X273">
            <v>53.95</v>
          </cell>
        </row>
        <row r="274">
          <cell r="U274" t="str">
            <v>Natural Gas</v>
          </cell>
          <cell r="V274">
            <v>38695</v>
          </cell>
          <cell r="W274">
            <v>9.6999999999999993</v>
          </cell>
          <cell r="X274">
            <v>41.04</v>
          </cell>
        </row>
        <row r="275">
          <cell r="U275" t="str">
            <v>Electric</v>
          </cell>
          <cell r="V275">
            <v>38695</v>
          </cell>
          <cell r="W275" t="str">
            <v>NA</v>
          </cell>
          <cell r="X275" t="str">
            <v>NA</v>
          </cell>
        </row>
        <row r="276">
          <cell r="U276" t="str">
            <v>Natural Gas</v>
          </cell>
          <cell r="V276">
            <v>38698</v>
          </cell>
          <cell r="W276">
            <v>11</v>
          </cell>
          <cell r="X276">
            <v>56.65</v>
          </cell>
        </row>
        <row r="277">
          <cell r="U277" t="str">
            <v>Electric</v>
          </cell>
          <cell r="V277">
            <v>38698</v>
          </cell>
          <cell r="W277">
            <v>11</v>
          </cell>
          <cell r="X277">
            <v>56.65</v>
          </cell>
        </row>
        <row r="278">
          <cell r="U278" t="str">
            <v>Electric</v>
          </cell>
          <cell r="V278">
            <v>38699</v>
          </cell>
          <cell r="W278">
            <v>10.75</v>
          </cell>
          <cell r="X278">
            <v>55.69</v>
          </cell>
        </row>
        <row r="279">
          <cell r="U279" t="str">
            <v>Natural Gas</v>
          </cell>
          <cell r="V279">
            <v>38706</v>
          </cell>
          <cell r="W279">
            <v>10.130000000000001</v>
          </cell>
          <cell r="X279">
            <v>45</v>
          </cell>
        </row>
        <row r="280">
          <cell r="U280" t="str">
            <v>Electric</v>
          </cell>
          <cell r="V280">
            <v>38707</v>
          </cell>
          <cell r="W280">
            <v>10.29</v>
          </cell>
          <cell r="X280">
            <v>47.53</v>
          </cell>
        </row>
        <row r="281">
          <cell r="U281" t="str">
            <v>Natural Gas</v>
          </cell>
          <cell r="V281">
            <v>38707</v>
          </cell>
          <cell r="W281">
            <v>11</v>
          </cell>
          <cell r="X281">
            <v>48.4</v>
          </cell>
        </row>
        <row r="282">
          <cell r="U282" t="str">
            <v>Natural Gas</v>
          </cell>
          <cell r="V282">
            <v>38707</v>
          </cell>
          <cell r="W282">
            <v>10.4</v>
          </cell>
          <cell r="X282">
            <v>40</v>
          </cell>
        </row>
        <row r="283">
          <cell r="U283" t="str">
            <v>Electric</v>
          </cell>
          <cell r="V283">
            <v>38707</v>
          </cell>
          <cell r="W283">
            <v>10.4</v>
          </cell>
          <cell r="X283">
            <v>40</v>
          </cell>
        </row>
        <row r="284">
          <cell r="U284" t="str">
            <v>Natural Gas</v>
          </cell>
          <cell r="V284">
            <v>38708</v>
          </cell>
          <cell r="W284">
            <v>10.199999999999999</v>
          </cell>
          <cell r="X284">
            <v>54.45</v>
          </cell>
        </row>
        <row r="285">
          <cell r="U285" t="str">
            <v>Natural Gas</v>
          </cell>
          <cell r="V285">
            <v>38708</v>
          </cell>
          <cell r="W285">
            <v>11</v>
          </cell>
          <cell r="X285">
            <v>59.73</v>
          </cell>
        </row>
        <row r="286">
          <cell r="U286" t="str">
            <v>Electric</v>
          </cell>
          <cell r="V286">
            <v>38708</v>
          </cell>
          <cell r="W286">
            <v>11.15</v>
          </cell>
          <cell r="X286">
            <v>36.31</v>
          </cell>
        </row>
        <row r="287">
          <cell r="U287" t="str">
            <v>Electric</v>
          </cell>
          <cell r="V287">
            <v>38708</v>
          </cell>
          <cell r="W287">
            <v>11</v>
          </cell>
          <cell r="X287">
            <v>59.73</v>
          </cell>
        </row>
        <row r="288">
          <cell r="U288" t="str">
            <v>Natural Gas</v>
          </cell>
          <cell r="V288">
            <v>38714</v>
          </cell>
          <cell r="W288">
            <v>10</v>
          </cell>
          <cell r="X288">
            <v>51.28</v>
          </cell>
        </row>
        <row r="289">
          <cell r="U289" t="str">
            <v>Electric</v>
          </cell>
          <cell r="V289">
            <v>38714</v>
          </cell>
          <cell r="W289">
            <v>10</v>
          </cell>
          <cell r="X289">
            <v>44.59</v>
          </cell>
        </row>
        <row r="290">
          <cell r="U290" t="str">
            <v>Electric</v>
          </cell>
          <cell r="V290">
            <v>38714</v>
          </cell>
          <cell r="W290">
            <v>10</v>
          </cell>
          <cell r="X290">
            <v>44.59</v>
          </cell>
        </row>
        <row r="291">
          <cell r="U291" t="str">
            <v>Natural Gas</v>
          </cell>
          <cell r="V291">
            <v>38716</v>
          </cell>
          <cell r="W291" t="str">
            <v>NA</v>
          </cell>
          <cell r="X291" t="str">
            <v>NA</v>
          </cell>
        </row>
        <row r="292">
          <cell r="U292" t="str">
            <v>Electric</v>
          </cell>
          <cell r="V292">
            <v>38716</v>
          </cell>
          <cell r="W292" t="str">
            <v>NA</v>
          </cell>
          <cell r="X292" t="str">
            <v>NA</v>
          </cell>
        </row>
        <row r="293">
          <cell r="U293" t="str">
            <v>Natural Gas</v>
          </cell>
          <cell r="V293">
            <v>38722</v>
          </cell>
          <cell r="W293">
            <v>11</v>
          </cell>
          <cell r="X293">
            <v>53.66</v>
          </cell>
        </row>
        <row r="294">
          <cell r="U294" t="str">
            <v>Electric</v>
          </cell>
          <cell r="V294">
            <v>38722</v>
          </cell>
          <cell r="W294">
            <v>11</v>
          </cell>
          <cell r="X294">
            <v>53.66</v>
          </cell>
        </row>
        <row r="295">
          <cell r="U295" t="str">
            <v>Natural Gas</v>
          </cell>
          <cell r="V295">
            <v>38742</v>
          </cell>
          <cell r="W295">
            <v>11.2</v>
          </cell>
          <cell r="X295">
            <v>56.34</v>
          </cell>
        </row>
        <row r="296">
          <cell r="U296" t="str">
            <v>Natural Gas</v>
          </cell>
          <cell r="V296">
            <v>38742</v>
          </cell>
          <cell r="W296">
            <v>11.2</v>
          </cell>
          <cell r="X296">
            <v>50.2</v>
          </cell>
        </row>
        <row r="297">
          <cell r="U297" t="str">
            <v>Electric</v>
          </cell>
          <cell r="V297">
            <v>38742</v>
          </cell>
          <cell r="W297" t="str">
            <v>NA</v>
          </cell>
          <cell r="X297" t="str">
            <v>NA</v>
          </cell>
        </row>
        <row r="298">
          <cell r="U298" t="str">
            <v>Electric</v>
          </cell>
          <cell r="V298">
            <v>38744</v>
          </cell>
          <cell r="W298">
            <v>9.75</v>
          </cell>
          <cell r="X298">
            <v>48</v>
          </cell>
        </row>
        <row r="299">
          <cell r="U299" t="str">
            <v>Natural Gas</v>
          </cell>
          <cell r="V299">
            <v>38751</v>
          </cell>
          <cell r="W299">
            <v>10.5</v>
          </cell>
          <cell r="X299">
            <v>55.49</v>
          </cell>
        </row>
        <row r="300">
          <cell r="U300" t="str">
            <v>Natural Gas</v>
          </cell>
          <cell r="V300">
            <v>38763</v>
          </cell>
          <cell r="W300">
            <v>9.5</v>
          </cell>
          <cell r="X300">
            <v>40</v>
          </cell>
        </row>
        <row r="301">
          <cell r="U301" t="str">
            <v>Electric</v>
          </cell>
          <cell r="V301">
            <v>38771</v>
          </cell>
          <cell r="W301" t="str">
            <v>NA</v>
          </cell>
          <cell r="X301" t="str">
            <v>NA</v>
          </cell>
        </row>
        <row r="302">
          <cell r="U302" t="str">
            <v>Electric</v>
          </cell>
          <cell r="V302">
            <v>38771</v>
          </cell>
          <cell r="W302" t="str">
            <v>NA</v>
          </cell>
          <cell r="X302" t="str">
            <v>NA</v>
          </cell>
        </row>
        <row r="303">
          <cell r="U303" t="str">
            <v>Natural Gas</v>
          </cell>
          <cell r="V303">
            <v>38777</v>
          </cell>
          <cell r="W303" t="str">
            <v>NA</v>
          </cell>
          <cell r="X303">
            <v>51.39</v>
          </cell>
        </row>
        <row r="304">
          <cell r="U304" t="str">
            <v>Electric</v>
          </cell>
          <cell r="V304">
            <v>38779</v>
          </cell>
          <cell r="W304">
            <v>10.39</v>
          </cell>
          <cell r="X304">
            <v>49.1</v>
          </cell>
        </row>
        <row r="305">
          <cell r="U305" t="str">
            <v>Electric</v>
          </cell>
          <cell r="V305">
            <v>38790</v>
          </cell>
          <cell r="W305" t="str">
            <v>NA</v>
          </cell>
          <cell r="X305" t="str">
            <v>NA</v>
          </cell>
        </row>
        <row r="306">
          <cell r="U306" t="str">
            <v>Electric</v>
          </cell>
          <cell r="V306">
            <v>38800</v>
          </cell>
          <cell r="W306" t="str">
            <v>NA</v>
          </cell>
          <cell r="X306" t="str">
            <v>NA</v>
          </cell>
        </row>
        <row r="307">
          <cell r="U307" t="str">
            <v>Electric</v>
          </cell>
          <cell r="V307">
            <v>38824</v>
          </cell>
          <cell r="W307">
            <v>10.199999999999999</v>
          </cell>
          <cell r="X307">
            <v>46</v>
          </cell>
        </row>
        <row r="308">
          <cell r="U308" t="str">
            <v>Natural Gas</v>
          </cell>
          <cell r="V308">
            <v>38833</v>
          </cell>
          <cell r="W308">
            <v>10.6</v>
          </cell>
          <cell r="X308">
            <v>40.76</v>
          </cell>
        </row>
        <row r="309">
          <cell r="U309" t="str">
            <v>Electric</v>
          </cell>
          <cell r="V309">
            <v>38833</v>
          </cell>
          <cell r="W309">
            <v>10.6</v>
          </cell>
          <cell r="X309">
            <v>40.76</v>
          </cell>
        </row>
        <row r="310">
          <cell r="U310" t="str">
            <v>Electric</v>
          </cell>
          <cell r="V310">
            <v>38849</v>
          </cell>
          <cell r="W310" t="str">
            <v>NA</v>
          </cell>
          <cell r="X310" t="str">
            <v>NA</v>
          </cell>
        </row>
        <row r="311">
          <cell r="U311" t="str">
            <v>Electric</v>
          </cell>
          <cell r="V311">
            <v>38854</v>
          </cell>
          <cell r="W311">
            <v>11.6</v>
          </cell>
          <cell r="X311">
            <v>48</v>
          </cell>
        </row>
        <row r="312">
          <cell r="U312" t="str">
            <v>Natural Gas</v>
          </cell>
          <cell r="V312">
            <v>38863</v>
          </cell>
          <cell r="W312" t="str">
            <v>NA</v>
          </cell>
          <cell r="X312" t="str">
            <v>NA</v>
          </cell>
        </row>
        <row r="313">
          <cell r="U313" t="str">
            <v>Electric</v>
          </cell>
          <cell r="V313">
            <v>38874</v>
          </cell>
          <cell r="W313">
            <v>10</v>
          </cell>
          <cell r="X313">
            <v>47.72</v>
          </cell>
        </row>
        <row r="314">
          <cell r="U314" t="str">
            <v>Electric</v>
          </cell>
          <cell r="V314">
            <v>38895</v>
          </cell>
          <cell r="W314">
            <v>10.75</v>
          </cell>
          <cell r="X314">
            <v>47.12</v>
          </cell>
        </row>
        <row r="315">
          <cell r="U315" t="str">
            <v>Electric</v>
          </cell>
          <cell r="V315">
            <v>38904</v>
          </cell>
          <cell r="W315">
            <v>10.199999999999999</v>
          </cell>
          <cell r="X315">
            <v>50</v>
          </cell>
        </row>
        <row r="316">
          <cell r="U316" t="str">
            <v>Electric</v>
          </cell>
          <cell r="V316">
            <v>38922</v>
          </cell>
          <cell r="W316">
            <v>9.6</v>
          </cell>
          <cell r="X316">
            <v>45</v>
          </cell>
        </row>
        <row r="317">
          <cell r="U317" t="str">
            <v>Natural Gas</v>
          </cell>
          <cell r="V317">
            <v>38922</v>
          </cell>
          <cell r="W317">
            <v>9.6</v>
          </cell>
          <cell r="X317">
            <v>45</v>
          </cell>
        </row>
        <row r="318">
          <cell r="U318" t="str">
            <v>Natural Gas</v>
          </cell>
          <cell r="V318">
            <v>38922</v>
          </cell>
          <cell r="W318">
            <v>10</v>
          </cell>
          <cell r="X318">
            <v>44.96</v>
          </cell>
        </row>
        <row r="319">
          <cell r="U319" t="str">
            <v>Electric</v>
          </cell>
          <cell r="V319">
            <v>38924</v>
          </cell>
          <cell r="W319">
            <v>10.5</v>
          </cell>
          <cell r="X319" t="str">
            <v>NA</v>
          </cell>
        </row>
        <row r="320">
          <cell r="U320" t="str">
            <v>Electric</v>
          </cell>
          <cell r="V320">
            <v>38926</v>
          </cell>
          <cell r="W320">
            <v>10.050000000000001</v>
          </cell>
          <cell r="X320">
            <v>42.86</v>
          </cell>
        </row>
        <row r="321">
          <cell r="U321" t="str">
            <v>Electric</v>
          </cell>
          <cell r="V321">
            <v>38952</v>
          </cell>
          <cell r="W321">
            <v>9.5500000000000007</v>
          </cell>
          <cell r="X321">
            <v>41.6</v>
          </cell>
        </row>
        <row r="322">
          <cell r="U322" t="str">
            <v>Electric</v>
          </cell>
          <cell r="V322">
            <v>38960</v>
          </cell>
          <cell r="W322" t="str">
            <v>NA</v>
          </cell>
          <cell r="X322" t="str">
            <v>NA</v>
          </cell>
        </row>
        <row r="323">
          <cell r="U323" t="str">
            <v>Electric</v>
          </cell>
          <cell r="V323">
            <v>38961</v>
          </cell>
          <cell r="W323">
            <v>10.54</v>
          </cell>
          <cell r="X323">
            <v>51.67</v>
          </cell>
        </row>
        <row r="324">
          <cell r="U324" t="str">
            <v>Electric</v>
          </cell>
          <cell r="V324">
            <v>38965</v>
          </cell>
          <cell r="W324" t="str">
            <v>NA</v>
          </cell>
          <cell r="X324" t="str">
            <v>NA</v>
          </cell>
        </row>
        <row r="325">
          <cell r="U325" t="str">
            <v>Electric</v>
          </cell>
          <cell r="V325">
            <v>38974</v>
          </cell>
          <cell r="W325">
            <v>10</v>
          </cell>
          <cell r="X325">
            <v>50</v>
          </cell>
        </row>
        <row r="326">
          <cell r="U326" t="str">
            <v>Natural Gas</v>
          </cell>
          <cell r="V326">
            <v>38980</v>
          </cell>
          <cell r="W326">
            <v>11</v>
          </cell>
          <cell r="X326">
            <v>43.56</v>
          </cell>
        </row>
        <row r="327">
          <cell r="U327" t="str">
            <v>Natural Gas</v>
          </cell>
          <cell r="V327">
            <v>38986</v>
          </cell>
          <cell r="W327">
            <v>10.75</v>
          </cell>
          <cell r="X327">
            <v>53</v>
          </cell>
        </row>
        <row r="328">
          <cell r="U328" t="str">
            <v>Electric</v>
          </cell>
          <cell r="V328">
            <v>38996</v>
          </cell>
          <cell r="W328">
            <v>9.67</v>
          </cell>
          <cell r="X328">
            <v>43.1</v>
          </cell>
        </row>
        <row r="329">
          <cell r="U329" t="str">
            <v>Natural Gas</v>
          </cell>
          <cell r="V329">
            <v>39010</v>
          </cell>
          <cell r="W329">
            <v>9.8000000000000007</v>
          </cell>
          <cell r="X329">
            <v>48</v>
          </cell>
        </row>
        <row r="330">
          <cell r="U330" t="str">
            <v>Natural Gas</v>
          </cell>
          <cell r="V330">
            <v>39013</v>
          </cell>
          <cell r="W330" t="str">
            <v>NA</v>
          </cell>
          <cell r="X330" t="str">
            <v>NA</v>
          </cell>
        </row>
        <row r="331">
          <cell r="U331" t="str">
            <v>Natural Gas</v>
          </cell>
          <cell r="V331">
            <v>39023</v>
          </cell>
          <cell r="W331">
            <v>9.7100000000000009</v>
          </cell>
          <cell r="X331">
            <v>46.14</v>
          </cell>
        </row>
        <row r="332">
          <cell r="U332" t="str">
            <v>Natural Gas</v>
          </cell>
          <cell r="V332">
            <v>39030</v>
          </cell>
          <cell r="W332">
            <v>10</v>
          </cell>
          <cell r="X332">
            <v>47.4</v>
          </cell>
        </row>
        <row r="333">
          <cell r="U333" t="str">
            <v>Natural Gas</v>
          </cell>
          <cell r="V333">
            <v>39037</v>
          </cell>
          <cell r="W333" t="str">
            <v>NA</v>
          </cell>
          <cell r="X333" t="str">
            <v>NA</v>
          </cell>
        </row>
        <row r="334">
          <cell r="U334" t="str">
            <v>Natural Gas</v>
          </cell>
          <cell r="V334">
            <v>39042</v>
          </cell>
          <cell r="W334">
            <v>11</v>
          </cell>
          <cell r="X334">
            <v>35.06</v>
          </cell>
        </row>
        <row r="335">
          <cell r="U335" t="str">
            <v>Electric</v>
          </cell>
          <cell r="V335">
            <v>39042</v>
          </cell>
          <cell r="W335">
            <v>10.119999999999999</v>
          </cell>
          <cell r="X335">
            <v>45.57</v>
          </cell>
        </row>
        <row r="336">
          <cell r="U336" t="str">
            <v>Electric</v>
          </cell>
          <cell r="V336">
            <v>39042</v>
          </cell>
          <cell r="W336">
            <v>10.08</v>
          </cell>
          <cell r="X336">
            <v>48.92</v>
          </cell>
        </row>
        <row r="337">
          <cell r="U337" t="str">
            <v>Electric</v>
          </cell>
          <cell r="V337">
            <v>39042</v>
          </cell>
          <cell r="W337">
            <v>10.08</v>
          </cell>
          <cell r="X337">
            <v>51.56</v>
          </cell>
        </row>
        <row r="338">
          <cell r="U338" t="str">
            <v>Electric</v>
          </cell>
          <cell r="V338">
            <v>39051</v>
          </cell>
          <cell r="W338" t="str">
            <v>NA</v>
          </cell>
          <cell r="X338">
            <v>45</v>
          </cell>
        </row>
        <row r="339">
          <cell r="U339" t="str">
            <v>Natural Gas</v>
          </cell>
          <cell r="V339">
            <v>39051</v>
          </cell>
          <cell r="W339" t="str">
            <v>NA</v>
          </cell>
          <cell r="X339" t="str">
            <v>NA</v>
          </cell>
        </row>
        <row r="340">
          <cell r="U340" t="str">
            <v>Natural Gas</v>
          </cell>
          <cell r="V340">
            <v>39051</v>
          </cell>
          <cell r="W340" t="str">
            <v>NA</v>
          </cell>
          <cell r="X340" t="str">
            <v>NA</v>
          </cell>
        </row>
        <row r="341">
          <cell r="U341" t="str">
            <v>Electric</v>
          </cell>
          <cell r="V341">
            <v>39052</v>
          </cell>
          <cell r="W341">
            <v>10.25</v>
          </cell>
          <cell r="X341" t="str">
            <v>NA</v>
          </cell>
        </row>
        <row r="342">
          <cell r="U342" t="str">
            <v>Electric</v>
          </cell>
          <cell r="V342">
            <v>39052</v>
          </cell>
          <cell r="W342">
            <v>10.5</v>
          </cell>
          <cell r="X342">
            <v>60</v>
          </cell>
        </row>
        <row r="343">
          <cell r="U343" t="str">
            <v>Electric</v>
          </cell>
          <cell r="V343">
            <v>39055</v>
          </cell>
          <cell r="W343" t="str">
            <v>NA</v>
          </cell>
          <cell r="X343" t="str">
            <v>NA</v>
          </cell>
        </row>
        <row r="344">
          <cell r="U344" t="str">
            <v>Natural Gas</v>
          </cell>
          <cell r="V344">
            <v>39056</v>
          </cell>
          <cell r="W344">
            <v>10.199999999999999</v>
          </cell>
          <cell r="X344">
            <v>44.8</v>
          </cell>
        </row>
        <row r="345">
          <cell r="U345" t="str">
            <v>Electric</v>
          </cell>
          <cell r="V345">
            <v>39058</v>
          </cell>
          <cell r="W345">
            <v>10.75</v>
          </cell>
          <cell r="X345">
            <v>55.57</v>
          </cell>
        </row>
        <row r="346">
          <cell r="U346" t="str">
            <v>Electric</v>
          </cell>
          <cell r="V346">
            <v>39065</v>
          </cell>
          <cell r="W346" t="str">
            <v>NA</v>
          </cell>
          <cell r="X346" t="str">
            <v>NA</v>
          </cell>
        </row>
        <row r="347">
          <cell r="U347" t="str">
            <v>Electric</v>
          </cell>
          <cell r="V347">
            <v>39072</v>
          </cell>
          <cell r="W347" t="str">
            <v>NA</v>
          </cell>
          <cell r="X347" t="str">
            <v>NA</v>
          </cell>
        </row>
        <row r="348">
          <cell r="U348" t="str">
            <v>Electric</v>
          </cell>
          <cell r="V348">
            <v>39072</v>
          </cell>
          <cell r="W348">
            <v>11.25</v>
          </cell>
          <cell r="X348">
            <v>53.69</v>
          </cell>
        </row>
        <row r="349">
          <cell r="U349" t="str">
            <v>Electric</v>
          </cell>
          <cell r="V349">
            <v>39072</v>
          </cell>
          <cell r="W349">
            <v>10.9</v>
          </cell>
          <cell r="X349">
            <v>50.8</v>
          </cell>
        </row>
        <row r="350">
          <cell r="U350" t="str">
            <v>Electric</v>
          </cell>
          <cell r="V350">
            <v>39073</v>
          </cell>
          <cell r="W350">
            <v>10.25</v>
          </cell>
          <cell r="X350">
            <v>52.76</v>
          </cell>
        </row>
        <row r="351">
          <cell r="U351" t="str">
            <v>Natural Gas</v>
          </cell>
          <cell r="V351">
            <v>39078</v>
          </cell>
          <cell r="W351" t="str">
            <v>NA</v>
          </cell>
          <cell r="X351" t="str">
            <v>NA</v>
          </cell>
        </row>
        <row r="352">
          <cell r="U352" t="str">
            <v>Natural Gas</v>
          </cell>
          <cell r="V352">
            <v>39079</v>
          </cell>
          <cell r="W352" t="str">
            <v>NA</v>
          </cell>
          <cell r="X352" t="str">
            <v>NA</v>
          </cell>
        </row>
        <row r="353">
          <cell r="U353" t="str">
            <v>Electric</v>
          </cell>
          <cell r="V353">
            <v>39079</v>
          </cell>
          <cell r="W353" t="str">
            <v>NA</v>
          </cell>
          <cell r="X353" t="str">
            <v>NA</v>
          </cell>
        </row>
        <row r="354">
          <cell r="U354" t="str">
            <v>Natural Gas</v>
          </cell>
          <cell r="V354">
            <v>39087</v>
          </cell>
          <cell r="W354">
            <v>10.4</v>
          </cell>
          <cell r="X354">
            <v>44</v>
          </cell>
        </row>
        <row r="355">
          <cell r="U355" t="str">
            <v>Electric</v>
          </cell>
          <cell r="V355">
            <v>39087</v>
          </cell>
          <cell r="W355">
            <v>10</v>
          </cell>
          <cell r="X355">
            <v>32.33</v>
          </cell>
        </row>
        <row r="356">
          <cell r="U356" t="str">
            <v>Natural Gas</v>
          </cell>
          <cell r="V356">
            <v>39091</v>
          </cell>
          <cell r="W356">
            <v>11</v>
          </cell>
          <cell r="X356">
            <v>42.94</v>
          </cell>
        </row>
        <row r="357">
          <cell r="U357" t="str">
            <v>Natural Gas</v>
          </cell>
          <cell r="V357">
            <v>39093</v>
          </cell>
          <cell r="W357">
            <v>10.9</v>
          </cell>
          <cell r="X357">
            <v>57.46</v>
          </cell>
        </row>
        <row r="358">
          <cell r="U358" t="str">
            <v>Electric</v>
          </cell>
          <cell r="V358">
            <v>39093</v>
          </cell>
          <cell r="W358">
            <v>10.1</v>
          </cell>
          <cell r="X358">
            <v>49</v>
          </cell>
        </row>
        <row r="359">
          <cell r="U359" t="str">
            <v>Electric</v>
          </cell>
          <cell r="V359">
            <v>39093</v>
          </cell>
          <cell r="W359">
            <v>10.1</v>
          </cell>
          <cell r="X359">
            <v>49</v>
          </cell>
        </row>
        <row r="360">
          <cell r="U360" t="str">
            <v>Electric</v>
          </cell>
          <cell r="V360">
            <v>39093</v>
          </cell>
          <cell r="W360">
            <v>10.9</v>
          </cell>
          <cell r="X360">
            <v>57.46</v>
          </cell>
        </row>
        <row r="361">
          <cell r="U361" t="str">
            <v>Natural Gas</v>
          </cell>
          <cell r="V361">
            <v>39094</v>
          </cell>
          <cell r="W361" t="str">
            <v>NA</v>
          </cell>
          <cell r="X361" t="str">
            <v>NA</v>
          </cell>
        </row>
        <row r="362">
          <cell r="U362" t="str">
            <v>Electric</v>
          </cell>
          <cell r="V362">
            <v>39094</v>
          </cell>
          <cell r="W362">
            <v>10.1</v>
          </cell>
          <cell r="X362">
            <v>50</v>
          </cell>
        </row>
        <row r="363">
          <cell r="U363" t="str">
            <v>Electric</v>
          </cell>
          <cell r="V363">
            <v>39095</v>
          </cell>
          <cell r="W363">
            <v>10.4</v>
          </cell>
          <cell r="X363">
            <v>44</v>
          </cell>
        </row>
        <row r="364">
          <cell r="U364" t="str">
            <v>Natural Gas</v>
          </cell>
          <cell r="V364">
            <v>39101</v>
          </cell>
          <cell r="W364">
            <v>10.8</v>
          </cell>
          <cell r="X364">
            <v>54.13</v>
          </cell>
        </row>
        <row r="365">
          <cell r="U365" t="str">
            <v>Electric</v>
          </cell>
          <cell r="V365">
            <v>39101</v>
          </cell>
          <cell r="W365">
            <v>10.8</v>
          </cell>
          <cell r="X365">
            <v>54.13</v>
          </cell>
        </row>
        <row r="366">
          <cell r="U366" t="str">
            <v>Natural Gas</v>
          </cell>
          <cell r="V366">
            <v>39108</v>
          </cell>
          <cell r="W366">
            <v>10</v>
          </cell>
          <cell r="X366" t="str">
            <v>NA</v>
          </cell>
        </row>
        <row r="367">
          <cell r="U367" t="str">
            <v>Natural Gas</v>
          </cell>
          <cell r="V367">
            <v>39121</v>
          </cell>
          <cell r="W367">
            <v>10.4</v>
          </cell>
          <cell r="X367">
            <v>51.79</v>
          </cell>
        </row>
        <row r="368">
          <cell r="U368" t="str">
            <v>Natural Gas</v>
          </cell>
          <cell r="V368">
            <v>39155</v>
          </cell>
          <cell r="W368">
            <v>10.1</v>
          </cell>
          <cell r="X368">
            <v>53.6</v>
          </cell>
        </row>
        <row r="369">
          <cell r="U369" t="str">
            <v>Natural Gas</v>
          </cell>
          <cell r="V369">
            <v>39156</v>
          </cell>
          <cell r="W369" t="str">
            <v>NA</v>
          </cell>
          <cell r="X369" t="str">
            <v>NA</v>
          </cell>
        </row>
        <row r="370">
          <cell r="U370" t="str">
            <v>Natural Gas</v>
          </cell>
          <cell r="V370">
            <v>39161</v>
          </cell>
          <cell r="W370">
            <v>10.25</v>
          </cell>
          <cell r="X370">
            <v>46.9</v>
          </cell>
        </row>
        <row r="371">
          <cell r="U371" t="str">
            <v>Natural Gas</v>
          </cell>
          <cell r="V371">
            <v>39162</v>
          </cell>
          <cell r="W371">
            <v>11.35</v>
          </cell>
          <cell r="X371">
            <v>52</v>
          </cell>
        </row>
        <row r="372">
          <cell r="U372" t="str">
            <v>Electric</v>
          </cell>
          <cell r="V372">
            <v>39162</v>
          </cell>
          <cell r="W372">
            <v>11.35</v>
          </cell>
          <cell r="X372">
            <v>52</v>
          </cell>
        </row>
        <row r="373">
          <cell r="U373" t="str">
            <v>Natural Gas</v>
          </cell>
          <cell r="V373">
            <v>39163</v>
          </cell>
          <cell r="W373">
            <v>10.5</v>
          </cell>
          <cell r="X373">
            <v>36.06</v>
          </cell>
        </row>
        <row r="374">
          <cell r="U374" t="str">
            <v>Electric</v>
          </cell>
          <cell r="V374">
            <v>39163</v>
          </cell>
          <cell r="W374">
            <v>9.75</v>
          </cell>
          <cell r="X374">
            <v>46.51</v>
          </cell>
        </row>
        <row r="375">
          <cell r="U375" t="str">
            <v>Natural Gas</v>
          </cell>
          <cell r="V375">
            <v>39170</v>
          </cell>
          <cell r="W375">
            <v>10</v>
          </cell>
          <cell r="X375">
            <v>48.1</v>
          </cell>
        </row>
        <row r="376">
          <cell r="U376" t="str">
            <v>Electric</v>
          </cell>
          <cell r="V376">
            <v>39217</v>
          </cell>
          <cell r="W376">
            <v>10</v>
          </cell>
          <cell r="X376">
            <v>41.11</v>
          </cell>
        </row>
        <row r="377">
          <cell r="U377" t="str">
            <v>Natural Gas</v>
          </cell>
          <cell r="V377">
            <v>39218</v>
          </cell>
          <cell r="W377" t="str">
            <v>NA</v>
          </cell>
          <cell r="X377" t="str">
            <v>NA</v>
          </cell>
        </row>
        <row r="378">
          <cell r="U378" t="str">
            <v>Electric</v>
          </cell>
          <cell r="V378">
            <v>39219</v>
          </cell>
          <cell r="W378">
            <v>10.25</v>
          </cell>
          <cell r="X378">
            <v>48.17</v>
          </cell>
        </row>
        <row r="379">
          <cell r="U379" t="str">
            <v>Electric</v>
          </cell>
          <cell r="V379">
            <v>39219</v>
          </cell>
          <cell r="W379">
            <v>10.25</v>
          </cell>
          <cell r="X379">
            <v>48.17</v>
          </cell>
        </row>
        <row r="380">
          <cell r="U380" t="str">
            <v>Electric</v>
          </cell>
          <cell r="V380">
            <v>39224</v>
          </cell>
          <cell r="W380">
            <v>10.5</v>
          </cell>
          <cell r="X380">
            <v>46.07</v>
          </cell>
        </row>
        <row r="381">
          <cell r="U381" t="str">
            <v>Electric</v>
          </cell>
          <cell r="V381">
            <v>39224</v>
          </cell>
          <cell r="W381">
            <v>10.199999999999999</v>
          </cell>
          <cell r="X381">
            <v>52.22</v>
          </cell>
        </row>
        <row r="382">
          <cell r="U382" t="str">
            <v>Electric</v>
          </cell>
          <cell r="V382">
            <v>39225</v>
          </cell>
          <cell r="W382">
            <v>10.7</v>
          </cell>
          <cell r="X382">
            <v>47.29</v>
          </cell>
        </row>
        <row r="383">
          <cell r="U383" t="str">
            <v>Electric</v>
          </cell>
          <cell r="V383">
            <v>39226</v>
          </cell>
          <cell r="W383" t="str">
            <v>NA</v>
          </cell>
          <cell r="X383" t="str">
            <v>NA</v>
          </cell>
        </row>
        <row r="384">
          <cell r="U384" t="str">
            <v>Electric</v>
          </cell>
          <cell r="V384">
            <v>39227</v>
          </cell>
          <cell r="W384">
            <v>9.67</v>
          </cell>
          <cell r="X384">
            <v>47.66</v>
          </cell>
        </row>
        <row r="385">
          <cell r="U385" t="str">
            <v>Natural Gas</v>
          </cell>
          <cell r="V385">
            <v>39246</v>
          </cell>
          <cell r="W385">
            <v>10.75</v>
          </cell>
          <cell r="X385">
            <v>51.59</v>
          </cell>
        </row>
        <row r="386">
          <cell r="U386" t="str">
            <v>Electric</v>
          </cell>
          <cell r="V386">
            <v>39248</v>
          </cell>
          <cell r="W386">
            <v>9.9</v>
          </cell>
          <cell r="X386">
            <v>32.19</v>
          </cell>
        </row>
        <row r="387">
          <cell r="U387" t="str">
            <v>Electric</v>
          </cell>
          <cell r="V387">
            <v>39254</v>
          </cell>
          <cell r="W387">
            <v>10.199999999999999</v>
          </cell>
          <cell r="X387">
            <v>46</v>
          </cell>
        </row>
        <row r="388">
          <cell r="U388" t="str">
            <v>Electric</v>
          </cell>
          <cell r="V388">
            <v>39255</v>
          </cell>
          <cell r="W388">
            <v>10.5</v>
          </cell>
          <cell r="X388">
            <v>42.88</v>
          </cell>
        </row>
        <row r="389">
          <cell r="U389" t="str">
            <v>Electric</v>
          </cell>
          <cell r="V389">
            <v>39261</v>
          </cell>
          <cell r="W389">
            <v>10.75</v>
          </cell>
          <cell r="X389">
            <v>54.5</v>
          </cell>
        </row>
        <row r="390">
          <cell r="U390" t="str">
            <v>Natural Gas</v>
          </cell>
          <cell r="V390">
            <v>39262</v>
          </cell>
          <cell r="W390">
            <v>9.5299999999999994</v>
          </cell>
          <cell r="X390">
            <v>51.8</v>
          </cell>
        </row>
        <row r="391">
          <cell r="U391" t="str">
            <v>Natural Gas</v>
          </cell>
          <cell r="V391">
            <v>39262</v>
          </cell>
          <cell r="W391">
            <v>10.1</v>
          </cell>
          <cell r="X391">
            <v>50.3</v>
          </cell>
        </row>
        <row r="392">
          <cell r="U392" t="str">
            <v>Natural Gas</v>
          </cell>
          <cell r="V392">
            <v>39266</v>
          </cell>
          <cell r="W392">
            <v>10.25</v>
          </cell>
          <cell r="X392">
            <v>60.17</v>
          </cell>
        </row>
        <row r="393">
          <cell r="U393" t="str">
            <v>Electric</v>
          </cell>
          <cell r="V393">
            <v>39266</v>
          </cell>
          <cell r="W393" t="str">
            <v>NA</v>
          </cell>
          <cell r="X393" t="str">
            <v>NA</v>
          </cell>
        </row>
        <row r="394">
          <cell r="U394" t="str">
            <v>Electric</v>
          </cell>
          <cell r="V394">
            <v>39275</v>
          </cell>
          <cell r="W394">
            <v>9.67</v>
          </cell>
          <cell r="X394">
            <v>50</v>
          </cell>
        </row>
        <row r="395">
          <cell r="U395" t="str">
            <v>Natural Gas</v>
          </cell>
          <cell r="V395">
            <v>39276</v>
          </cell>
          <cell r="W395">
            <v>9.5</v>
          </cell>
          <cell r="X395">
            <v>34.29</v>
          </cell>
        </row>
        <row r="396">
          <cell r="U396" t="str">
            <v>Electric</v>
          </cell>
          <cell r="V396">
            <v>39282</v>
          </cell>
          <cell r="W396">
            <v>10</v>
          </cell>
          <cell r="X396">
            <v>47.69</v>
          </cell>
        </row>
        <row r="397">
          <cell r="U397" t="str">
            <v>Electric</v>
          </cell>
          <cell r="V397">
            <v>39282</v>
          </cell>
          <cell r="W397">
            <v>10</v>
          </cell>
          <cell r="X397">
            <v>48.63</v>
          </cell>
        </row>
        <row r="398">
          <cell r="U398" t="str">
            <v>Natural Gas</v>
          </cell>
          <cell r="V398">
            <v>39282</v>
          </cell>
          <cell r="W398" t="str">
            <v>NA</v>
          </cell>
          <cell r="X398" t="str">
            <v>NA</v>
          </cell>
        </row>
        <row r="399">
          <cell r="U399" t="str">
            <v>Natural Gas</v>
          </cell>
          <cell r="V399">
            <v>39287</v>
          </cell>
          <cell r="W399">
            <v>10.4</v>
          </cell>
          <cell r="X399">
            <v>51</v>
          </cell>
        </row>
        <row r="400">
          <cell r="U400" t="str">
            <v>Electric</v>
          </cell>
          <cell r="V400">
            <v>39290</v>
          </cell>
          <cell r="W400" t="str">
            <v>NA</v>
          </cell>
          <cell r="X400" t="str">
            <v>NA</v>
          </cell>
        </row>
        <row r="401">
          <cell r="U401" t="str">
            <v>Natural Gas</v>
          </cell>
          <cell r="V401">
            <v>39294</v>
          </cell>
          <cell r="W401" t="str">
            <v>NA</v>
          </cell>
          <cell r="X401" t="str">
            <v>NA</v>
          </cell>
        </row>
        <row r="402">
          <cell r="U402" t="str">
            <v>Natural Gas</v>
          </cell>
          <cell r="V402">
            <v>39295</v>
          </cell>
          <cell r="W402">
            <v>10.15</v>
          </cell>
          <cell r="X402">
            <v>47.05</v>
          </cell>
        </row>
        <row r="403">
          <cell r="U403" t="str">
            <v>Electric</v>
          </cell>
          <cell r="V403">
            <v>39309</v>
          </cell>
          <cell r="W403">
            <v>10.4</v>
          </cell>
          <cell r="X403">
            <v>47.05</v>
          </cell>
        </row>
        <row r="404">
          <cell r="U404" t="str">
            <v>Natural Gas</v>
          </cell>
          <cell r="V404">
            <v>39315</v>
          </cell>
          <cell r="W404" t="str">
            <v>NA</v>
          </cell>
          <cell r="X404" t="str">
            <v>NA</v>
          </cell>
        </row>
        <row r="405">
          <cell r="U405" t="str">
            <v>Natural Gas</v>
          </cell>
          <cell r="V405">
            <v>39323</v>
          </cell>
          <cell r="W405">
            <v>10.5</v>
          </cell>
          <cell r="X405" t="str">
            <v>NA</v>
          </cell>
        </row>
        <row r="406">
          <cell r="U406" t="str">
            <v>Natural Gas</v>
          </cell>
          <cell r="V406">
            <v>39335</v>
          </cell>
          <cell r="W406">
            <v>9.7100000000000009</v>
          </cell>
          <cell r="X406">
            <v>51.98</v>
          </cell>
        </row>
        <row r="407">
          <cell r="U407" t="str">
            <v>Natural Gas</v>
          </cell>
          <cell r="V407">
            <v>39344</v>
          </cell>
          <cell r="W407">
            <v>10</v>
          </cell>
          <cell r="X407" t="str">
            <v>NA</v>
          </cell>
        </row>
        <row r="408">
          <cell r="U408" t="str">
            <v>Natural Gas</v>
          </cell>
          <cell r="V408">
            <v>39350</v>
          </cell>
          <cell r="W408">
            <v>9.6999999999999993</v>
          </cell>
          <cell r="X408">
            <v>48</v>
          </cell>
        </row>
        <row r="409">
          <cell r="U409" t="str">
            <v>Natural Gas</v>
          </cell>
          <cell r="V409">
            <v>39363</v>
          </cell>
          <cell r="W409">
            <v>10.48</v>
          </cell>
          <cell r="X409">
            <v>44.2</v>
          </cell>
        </row>
        <row r="410">
          <cell r="U410" t="str">
            <v>Electric</v>
          </cell>
          <cell r="V410">
            <v>39364</v>
          </cell>
          <cell r="W410">
            <v>10</v>
          </cell>
          <cell r="X410">
            <v>46.02</v>
          </cell>
        </row>
        <row r="411">
          <cell r="U411" t="str">
            <v>Electric</v>
          </cell>
          <cell r="V411">
            <v>39372</v>
          </cell>
          <cell r="W411">
            <v>9.1</v>
          </cell>
          <cell r="X411">
            <v>47.54</v>
          </cell>
        </row>
        <row r="412">
          <cell r="U412" t="str">
            <v>Natural Gas</v>
          </cell>
          <cell r="V412">
            <v>39374</v>
          </cell>
          <cell r="W412">
            <v>10.5</v>
          </cell>
          <cell r="X412" t="str">
            <v>NA</v>
          </cell>
        </row>
        <row r="413">
          <cell r="U413" t="str">
            <v>Natural Gas</v>
          </cell>
          <cell r="V413">
            <v>39380</v>
          </cell>
          <cell r="W413">
            <v>9.65</v>
          </cell>
          <cell r="X413">
            <v>33.729999999999997</v>
          </cell>
        </row>
        <row r="414">
          <cell r="U414" t="str">
            <v>Natural Gas</v>
          </cell>
          <cell r="V414">
            <v>39401</v>
          </cell>
          <cell r="W414">
            <v>10</v>
          </cell>
          <cell r="X414">
            <v>53.02</v>
          </cell>
        </row>
        <row r="415">
          <cell r="U415" t="str">
            <v>Natural Gas</v>
          </cell>
          <cell r="V415">
            <v>39406</v>
          </cell>
          <cell r="W415">
            <v>9.9</v>
          </cell>
          <cell r="X415">
            <v>41.46</v>
          </cell>
        </row>
        <row r="416">
          <cell r="U416" t="str">
            <v>Electric</v>
          </cell>
          <cell r="V416">
            <v>39406</v>
          </cell>
          <cell r="W416" t="str">
            <v>NA</v>
          </cell>
          <cell r="X416" t="str">
            <v>NA</v>
          </cell>
        </row>
        <row r="417">
          <cell r="U417" t="str">
            <v>Natural Gas</v>
          </cell>
          <cell r="V417">
            <v>39413</v>
          </cell>
          <cell r="W417">
            <v>10</v>
          </cell>
          <cell r="X417">
            <v>50</v>
          </cell>
        </row>
        <row r="418">
          <cell r="U418" t="str">
            <v>Natural Gas</v>
          </cell>
          <cell r="V418">
            <v>39415</v>
          </cell>
          <cell r="W418">
            <v>10.9</v>
          </cell>
          <cell r="X418">
            <v>54</v>
          </cell>
        </row>
        <row r="419">
          <cell r="U419" t="str">
            <v>Electric</v>
          </cell>
          <cell r="V419">
            <v>39415</v>
          </cell>
          <cell r="W419">
            <v>10.9</v>
          </cell>
          <cell r="X419">
            <v>54</v>
          </cell>
        </row>
        <row r="420">
          <cell r="U420" t="str">
            <v>Electric</v>
          </cell>
          <cell r="V420">
            <v>39422</v>
          </cell>
          <cell r="W420" t="str">
            <v>NA</v>
          </cell>
          <cell r="X420" t="str">
            <v>NA</v>
          </cell>
        </row>
        <row r="421">
          <cell r="U421" t="str">
            <v>Electric</v>
          </cell>
          <cell r="V421">
            <v>39422</v>
          </cell>
          <cell r="W421">
            <v>10.75</v>
          </cell>
          <cell r="X421">
            <v>57.62</v>
          </cell>
        </row>
        <row r="422">
          <cell r="U422" t="str">
            <v>Electric</v>
          </cell>
          <cell r="V422">
            <v>39429</v>
          </cell>
          <cell r="W422">
            <v>9.9600000000000009</v>
          </cell>
          <cell r="X422">
            <v>40</v>
          </cell>
        </row>
        <row r="423">
          <cell r="U423" t="str">
            <v>Natural Gas</v>
          </cell>
          <cell r="V423">
            <v>39430</v>
          </cell>
          <cell r="W423">
            <v>10.8</v>
          </cell>
          <cell r="X423">
            <v>57.36</v>
          </cell>
        </row>
        <row r="424">
          <cell r="U424" t="str">
            <v>Electric</v>
          </cell>
          <cell r="V424">
            <v>39430</v>
          </cell>
          <cell r="W424">
            <v>10.7</v>
          </cell>
          <cell r="X424">
            <v>53.32</v>
          </cell>
        </row>
        <row r="425">
          <cell r="U425" t="str">
            <v>Electric</v>
          </cell>
          <cell r="V425">
            <v>39430</v>
          </cell>
          <cell r="W425">
            <v>10.8</v>
          </cell>
          <cell r="X425">
            <v>57.36</v>
          </cell>
        </row>
        <row r="426">
          <cell r="U426" t="str">
            <v>Natural Gas</v>
          </cell>
          <cell r="V426">
            <v>39434</v>
          </cell>
          <cell r="W426">
            <v>10.4</v>
          </cell>
          <cell r="X426" t="str">
            <v>NA</v>
          </cell>
        </row>
        <row r="427">
          <cell r="U427" t="str">
            <v>Natural Gas</v>
          </cell>
          <cell r="V427">
            <v>39434</v>
          </cell>
          <cell r="W427" t="str">
            <v>NA</v>
          </cell>
          <cell r="X427" t="str">
            <v>NA</v>
          </cell>
        </row>
        <row r="428">
          <cell r="U428" t="str">
            <v>Natural Gas</v>
          </cell>
          <cell r="V428">
            <v>39435</v>
          </cell>
          <cell r="W428">
            <v>9.8000000000000007</v>
          </cell>
          <cell r="X428" t="str">
            <v>NA</v>
          </cell>
        </row>
        <row r="429">
          <cell r="U429" t="str">
            <v>Natural Gas</v>
          </cell>
          <cell r="V429">
            <v>39435</v>
          </cell>
          <cell r="W429">
            <v>9.8000000000000007</v>
          </cell>
          <cell r="X429" t="str">
            <v>NA</v>
          </cell>
        </row>
        <row r="430">
          <cell r="U430" t="str">
            <v>Natural Gas</v>
          </cell>
          <cell r="V430">
            <v>39435</v>
          </cell>
          <cell r="W430">
            <v>10.199999999999999</v>
          </cell>
          <cell r="X430">
            <v>46</v>
          </cell>
        </row>
        <row r="431">
          <cell r="U431" t="str">
            <v>Electric</v>
          </cell>
          <cell r="V431">
            <v>39435</v>
          </cell>
          <cell r="W431">
            <v>10.199999999999999</v>
          </cell>
          <cell r="X431">
            <v>46</v>
          </cell>
        </row>
        <row r="432">
          <cell r="U432" t="str">
            <v>Electric</v>
          </cell>
          <cell r="V432">
            <v>39436</v>
          </cell>
          <cell r="W432">
            <v>10.199999999999999</v>
          </cell>
          <cell r="X432" t="str">
            <v>NA</v>
          </cell>
        </row>
        <row r="433">
          <cell r="U433" t="str">
            <v>Electric</v>
          </cell>
          <cell r="V433">
            <v>39436</v>
          </cell>
          <cell r="W433">
            <v>11</v>
          </cell>
          <cell r="X433">
            <v>53</v>
          </cell>
        </row>
        <row r="434">
          <cell r="U434" t="str">
            <v>Natural Gas</v>
          </cell>
          <cell r="V434">
            <v>39437</v>
          </cell>
          <cell r="W434">
            <v>9.1</v>
          </cell>
          <cell r="X434">
            <v>44.35</v>
          </cell>
        </row>
        <row r="435">
          <cell r="U435" t="str">
            <v>Natural Gas</v>
          </cell>
          <cell r="V435">
            <v>39444</v>
          </cell>
          <cell r="W435" t="str">
            <v>NA</v>
          </cell>
          <cell r="X435" t="str">
            <v>NA</v>
          </cell>
        </row>
        <row r="436">
          <cell r="U436" t="str">
            <v>Electric</v>
          </cell>
          <cell r="V436">
            <v>39444</v>
          </cell>
          <cell r="W436">
            <v>10.25</v>
          </cell>
          <cell r="X436">
            <v>50.4</v>
          </cell>
        </row>
        <row r="437">
          <cell r="U437" t="str">
            <v>Electric</v>
          </cell>
          <cell r="V437">
            <v>39447</v>
          </cell>
          <cell r="W437">
            <v>11.25</v>
          </cell>
          <cell r="X437" t="str">
            <v>NA</v>
          </cell>
        </row>
        <row r="438">
          <cell r="U438" t="str">
            <v>Natural Gas</v>
          </cell>
          <cell r="V438">
            <v>39455</v>
          </cell>
          <cell r="W438">
            <v>10.75</v>
          </cell>
          <cell r="X438">
            <v>52.51</v>
          </cell>
        </row>
        <row r="439">
          <cell r="U439" t="str">
            <v>Electric</v>
          </cell>
          <cell r="V439">
            <v>39455</v>
          </cell>
          <cell r="W439">
            <v>10.75</v>
          </cell>
          <cell r="X439">
            <v>52.51</v>
          </cell>
        </row>
        <row r="440">
          <cell r="U440" t="str">
            <v>Natural Gas</v>
          </cell>
          <cell r="V440">
            <v>39464</v>
          </cell>
          <cell r="W440">
            <v>10.75</v>
          </cell>
          <cell r="X440">
            <v>54.36</v>
          </cell>
        </row>
        <row r="441">
          <cell r="U441" t="str">
            <v>Natural Gas</v>
          </cell>
          <cell r="V441">
            <v>39464</v>
          </cell>
          <cell r="W441">
            <v>10.75</v>
          </cell>
          <cell r="X441">
            <v>46.64</v>
          </cell>
        </row>
        <row r="442">
          <cell r="U442" t="str">
            <v>Electric</v>
          </cell>
          <cell r="V442">
            <v>39464</v>
          </cell>
          <cell r="W442">
            <v>10.75</v>
          </cell>
          <cell r="X442">
            <v>54.36</v>
          </cell>
        </row>
        <row r="443">
          <cell r="U443" t="str">
            <v>Electric</v>
          </cell>
          <cell r="V443">
            <v>39475</v>
          </cell>
          <cell r="W443">
            <v>9.4</v>
          </cell>
          <cell r="X443">
            <v>48.99</v>
          </cell>
        </row>
        <row r="444">
          <cell r="U444" t="str">
            <v>Electric</v>
          </cell>
          <cell r="V444">
            <v>39477</v>
          </cell>
          <cell r="W444">
            <v>10</v>
          </cell>
          <cell r="X444">
            <v>46.55</v>
          </cell>
        </row>
        <row r="445">
          <cell r="U445" t="str">
            <v>Electric</v>
          </cell>
          <cell r="V445">
            <v>39478</v>
          </cell>
          <cell r="W445">
            <v>10.71</v>
          </cell>
          <cell r="X445">
            <v>50.02</v>
          </cell>
        </row>
        <row r="446">
          <cell r="U446" t="str">
            <v>Natural Gas</v>
          </cell>
          <cell r="V446">
            <v>39483</v>
          </cell>
          <cell r="W446">
            <v>9.99</v>
          </cell>
          <cell r="X446">
            <v>56</v>
          </cell>
        </row>
        <row r="447">
          <cell r="U447" t="str">
            <v>Natural Gas</v>
          </cell>
          <cell r="V447">
            <v>39483</v>
          </cell>
          <cell r="W447">
            <v>10.19</v>
          </cell>
          <cell r="X447">
            <v>56</v>
          </cell>
        </row>
        <row r="448">
          <cell r="U448" t="str">
            <v>Natural Gas</v>
          </cell>
          <cell r="V448">
            <v>39491</v>
          </cell>
          <cell r="W448">
            <v>10.199999999999999</v>
          </cell>
          <cell r="X448">
            <v>48.99</v>
          </cell>
        </row>
        <row r="449">
          <cell r="U449" t="str">
            <v>Electric</v>
          </cell>
          <cell r="V449">
            <v>39506</v>
          </cell>
          <cell r="W449" t="str">
            <v>NA</v>
          </cell>
          <cell r="X449" t="str">
            <v>NA</v>
          </cell>
        </row>
        <row r="450">
          <cell r="U450" t="str">
            <v>Electric</v>
          </cell>
          <cell r="V450">
            <v>39507</v>
          </cell>
          <cell r="W450">
            <v>10.25</v>
          </cell>
          <cell r="X450">
            <v>42.8</v>
          </cell>
        </row>
        <row r="451">
          <cell r="U451" t="str">
            <v>Electric</v>
          </cell>
          <cell r="V451">
            <v>39519</v>
          </cell>
          <cell r="W451">
            <v>10.25</v>
          </cell>
          <cell r="X451">
            <v>50.8</v>
          </cell>
        </row>
        <row r="452">
          <cell r="U452" t="str">
            <v>Electric</v>
          </cell>
          <cell r="V452">
            <v>39532</v>
          </cell>
          <cell r="W452">
            <v>9.1</v>
          </cell>
          <cell r="X452">
            <v>47.98</v>
          </cell>
        </row>
        <row r="453">
          <cell r="U453" t="str">
            <v>Natural Gas</v>
          </cell>
          <cell r="V453">
            <v>39538</v>
          </cell>
          <cell r="W453">
            <v>10</v>
          </cell>
          <cell r="X453">
            <v>50</v>
          </cell>
        </row>
        <row r="454">
          <cell r="U454" t="str">
            <v>Electric</v>
          </cell>
          <cell r="V454">
            <v>39560</v>
          </cell>
          <cell r="W454">
            <v>10.25</v>
          </cell>
          <cell r="X454">
            <v>50.67</v>
          </cell>
        </row>
        <row r="455">
          <cell r="U455" t="str">
            <v>Natural Gas</v>
          </cell>
          <cell r="V455">
            <v>39561</v>
          </cell>
          <cell r="W455" t="str">
            <v>NA</v>
          </cell>
          <cell r="X455" t="str">
            <v>NA</v>
          </cell>
        </row>
        <row r="456">
          <cell r="U456" t="str">
            <v>Electric</v>
          </cell>
          <cell r="V456">
            <v>39562</v>
          </cell>
          <cell r="W456">
            <v>10.1</v>
          </cell>
          <cell r="X456">
            <v>51.37</v>
          </cell>
        </row>
        <row r="457">
          <cell r="U457" t="str">
            <v>Electric</v>
          </cell>
          <cell r="V457">
            <v>39569</v>
          </cell>
          <cell r="W457">
            <v>10.7</v>
          </cell>
          <cell r="X457">
            <v>55.79</v>
          </cell>
        </row>
        <row r="458">
          <cell r="U458" t="str">
            <v>Electric</v>
          </cell>
          <cell r="V458">
            <v>39587</v>
          </cell>
          <cell r="W458">
            <v>11</v>
          </cell>
          <cell r="X458">
            <v>38.99</v>
          </cell>
        </row>
        <row r="459">
          <cell r="U459" t="str">
            <v>Electric</v>
          </cell>
          <cell r="V459">
            <v>39595</v>
          </cell>
          <cell r="W459">
            <v>10</v>
          </cell>
          <cell r="X459">
            <v>48.85</v>
          </cell>
        </row>
        <row r="460">
          <cell r="U460" t="str">
            <v>Natural Gas</v>
          </cell>
          <cell r="V460">
            <v>39596</v>
          </cell>
          <cell r="W460">
            <v>10.5</v>
          </cell>
          <cell r="X460">
            <v>55.76</v>
          </cell>
        </row>
        <row r="461">
          <cell r="U461" t="str">
            <v>Electric</v>
          </cell>
          <cell r="V461">
            <v>39609</v>
          </cell>
          <cell r="W461">
            <v>10.7</v>
          </cell>
          <cell r="X461">
            <v>41.75</v>
          </cell>
        </row>
        <row r="462">
          <cell r="U462" t="str">
            <v>Natural Gas</v>
          </cell>
          <cell r="V462">
            <v>39623</v>
          </cell>
          <cell r="W462">
            <v>10</v>
          </cell>
          <cell r="X462">
            <v>48.27</v>
          </cell>
        </row>
        <row r="463">
          <cell r="U463" t="str">
            <v>Natural Gas</v>
          </cell>
          <cell r="V463">
            <v>39626</v>
          </cell>
          <cell r="W463">
            <v>10</v>
          </cell>
          <cell r="X463">
            <v>51.38</v>
          </cell>
        </row>
        <row r="464">
          <cell r="U464" t="str">
            <v>Electric</v>
          </cell>
          <cell r="V464">
            <v>39626</v>
          </cell>
          <cell r="W464">
            <v>10.5</v>
          </cell>
          <cell r="X464">
            <v>41.54</v>
          </cell>
        </row>
        <row r="465">
          <cell r="U465" t="str">
            <v>Electric</v>
          </cell>
          <cell r="V465">
            <v>39626</v>
          </cell>
          <cell r="W465">
            <v>11.04</v>
          </cell>
          <cell r="X465">
            <v>43.49</v>
          </cell>
        </row>
        <row r="466">
          <cell r="U466" t="str">
            <v>Electric</v>
          </cell>
          <cell r="V466">
            <v>39629</v>
          </cell>
          <cell r="W466" t="str">
            <v>NA</v>
          </cell>
          <cell r="X466" t="str">
            <v>NA</v>
          </cell>
        </row>
        <row r="467">
          <cell r="U467" t="str">
            <v>Electric</v>
          </cell>
          <cell r="V467">
            <v>39630</v>
          </cell>
          <cell r="W467" t="str">
            <v>NA</v>
          </cell>
          <cell r="X467" t="str">
            <v>NA</v>
          </cell>
        </row>
        <row r="468">
          <cell r="U468" t="str">
            <v>Natural Gas</v>
          </cell>
          <cell r="V468">
            <v>39630</v>
          </cell>
          <cell r="W468" t="str">
            <v>NA</v>
          </cell>
          <cell r="X468" t="str">
            <v>NA</v>
          </cell>
        </row>
        <row r="469">
          <cell r="U469" t="str">
            <v>Electric</v>
          </cell>
          <cell r="V469">
            <v>39639</v>
          </cell>
          <cell r="W469">
            <v>10.43</v>
          </cell>
          <cell r="X469">
            <v>50</v>
          </cell>
        </row>
        <row r="470">
          <cell r="U470" t="str">
            <v>Electric</v>
          </cell>
          <cell r="V470">
            <v>39645</v>
          </cell>
          <cell r="W470">
            <v>9.4</v>
          </cell>
          <cell r="X470">
            <v>48</v>
          </cell>
        </row>
        <row r="471">
          <cell r="U471" t="str">
            <v>Electric</v>
          </cell>
          <cell r="V471">
            <v>39659</v>
          </cell>
          <cell r="W471">
            <v>10.8</v>
          </cell>
          <cell r="X471">
            <v>50.78</v>
          </cell>
        </row>
        <row r="472">
          <cell r="U472" t="str">
            <v>Natural Gas</v>
          </cell>
          <cell r="V472">
            <v>39660</v>
          </cell>
          <cell r="W472">
            <v>10.7</v>
          </cell>
          <cell r="X472">
            <v>49</v>
          </cell>
        </row>
        <row r="473">
          <cell r="U473" t="str">
            <v>Natural Gas</v>
          </cell>
          <cell r="V473">
            <v>39660</v>
          </cell>
          <cell r="W473">
            <v>10.82</v>
          </cell>
          <cell r="X473">
            <v>48</v>
          </cell>
        </row>
        <row r="474">
          <cell r="U474" t="str">
            <v>Electric</v>
          </cell>
          <cell r="V474">
            <v>39660</v>
          </cell>
          <cell r="W474">
            <v>10.7</v>
          </cell>
          <cell r="X474">
            <v>49</v>
          </cell>
        </row>
        <row r="475">
          <cell r="U475" t="str">
            <v>Electric</v>
          </cell>
          <cell r="V475">
            <v>39671</v>
          </cell>
          <cell r="W475">
            <v>10.25</v>
          </cell>
          <cell r="X475">
            <v>50.4</v>
          </cell>
        </row>
        <row r="476">
          <cell r="U476" t="str">
            <v>Electric</v>
          </cell>
          <cell r="V476">
            <v>39686</v>
          </cell>
          <cell r="W476">
            <v>10.18</v>
          </cell>
          <cell r="X476">
            <v>51.23</v>
          </cell>
        </row>
        <row r="477">
          <cell r="U477" t="str">
            <v>Natural Gas</v>
          </cell>
          <cell r="V477">
            <v>39687</v>
          </cell>
          <cell r="W477">
            <v>10.25</v>
          </cell>
          <cell r="X477">
            <v>53.13</v>
          </cell>
        </row>
        <row r="478">
          <cell r="U478" t="str">
            <v>Natural Gas</v>
          </cell>
          <cell r="V478">
            <v>39693</v>
          </cell>
          <cell r="W478">
            <v>10.25</v>
          </cell>
          <cell r="X478">
            <v>61.81</v>
          </cell>
        </row>
        <row r="479">
          <cell r="U479" t="str">
            <v>Electric</v>
          </cell>
          <cell r="V479">
            <v>39701</v>
          </cell>
          <cell r="W479">
            <v>10.3</v>
          </cell>
          <cell r="X479">
            <v>45.04</v>
          </cell>
        </row>
        <row r="480">
          <cell r="U480" t="str">
            <v>Natural Gas</v>
          </cell>
          <cell r="V480">
            <v>39710</v>
          </cell>
          <cell r="W480">
            <v>10.7</v>
          </cell>
          <cell r="X480">
            <v>45</v>
          </cell>
        </row>
        <row r="481">
          <cell r="U481" t="str">
            <v>Electric</v>
          </cell>
          <cell r="V481">
            <v>39715</v>
          </cell>
          <cell r="W481">
            <v>10.65</v>
          </cell>
          <cell r="X481">
            <v>46.5</v>
          </cell>
        </row>
        <row r="482">
          <cell r="U482" t="str">
            <v>Electric</v>
          </cell>
          <cell r="V482">
            <v>39715</v>
          </cell>
          <cell r="W482">
            <v>10.65</v>
          </cell>
          <cell r="X482">
            <v>47.91</v>
          </cell>
        </row>
        <row r="483">
          <cell r="U483" t="str">
            <v>Electric</v>
          </cell>
          <cell r="V483">
            <v>39715</v>
          </cell>
          <cell r="W483">
            <v>10.65</v>
          </cell>
          <cell r="X483">
            <v>51.76</v>
          </cell>
        </row>
        <row r="484">
          <cell r="U484" t="str">
            <v>Natural Gas</v>
          </cell>
          <cell r="V484">
            <v>39715</v>
          </cell>
          <cell r="W484">
            <v>10.68</v>
          </cell>
          <cell r="X484">
            <v>46.5</v>
          </cell>
        </row>
        <row r="485">
          <cell r="U485" t="str">
            <v>Natural Gas</v>
          </cell>
          <cell r="V485">
            <v>39715</v>
          </cell>
          <cell r="W485">
            <v>10.68</v>
          </cell>
          <cell r="X485">
            <v>47.91</v>
          </cell>
        </row>
        <row r="486">
          <cell r="U486" t="str">
            <v>Natural Gas</v>
          </cell>
          <cell r="V486">
            <v>39715</v>
          </cell>
          <cell r="W486">
            <v>10.68</v>
          </cell>
          <cell r="X486">
            <v>51.76</v>
          </cell>
        </row>
        <row r="487">
          <cell r="U487" t="str">
            <v>Natural Gas</v>
          </cell>
          <cell r="V487">
            <v>39721</v>
          </cell>
          <cell r="W487">
            <v>10.199999999999999</v>
          </cell>
          <cell r="X487">
            <v>47.94</v>
          </cell>
        </row>
        <row r="488">
          <cell r="U488" t="str">
            <v>Electric</v>
          </cell>
          <cell r="V488">
            <v>39721</v>
          </cell>
          <cell r="W488">
            <v>10.199999999999999</v>
          </cell>
          <cell r="X488">
            <v>47.94</v>
          </cell>
        </row>
        <row r="489">
          <cell r="U489" t="str">
            <v>Natural Gas</v>
          </cell>
          <cell r="V489">
            <v>39724</v>
          </cell>
          <cell r="W489">
            <v>10.3</v>
          </cell>
          <cell r="X489">
            <v>51.2</v>
          </cell>
        </row>
        <row r="490">
          <cell r="U490" t="str">
            <v>Natural Gas</v>
          </cell>
          <cell r="V490">
            <v>39729</v>
          </cell>
          <cell r="W490">
            <v>10.15</v>
          </cell>
          <cell r="X490">
            <v>46</v>
          </cell>
        </row>
        <row r="491">
          <cell r="U491" t="str">
            <v>Electric</v>
          </cell>
          <cell r="V491">
            <v>39729</v>
          </cell>
          <cell r="W491">
            <v>10.15</v>
          </cell>
          <cell r="X491">
            <v>46</v>
          </cell>
        </row>
        <row r="492">
          <cell r="U492" t="str">
            <v>Electric</v>
          </cell>
          <cell r="V492">
            <v>39729</v>
          </cell>
          <cell r="W492" t="str">
            <v>NA</v>
          </cell>
          <cell r="X492" t="str">
            <v>NA</v>
          </cell>
        </row>
        <row r="493">
          <cell r="U493" t="str">
            <v>Natural Gas</v>
          </cell>
          <cell r="V493">
            <v>39736</v>
          </cell>
          <cell r="W493" t="str">
            <v>NA</v>
          </cell>
          <cell r="X493" t="str">
            <v>NA</v>
          </cell>
        </row>
        <row r="494">
          <cell r="U494" t="str">
            <v>Natural Gas</v>
          </cell>
          <cell r="V494">
            <v>39741</v>
          </cell>
          <cell r="W494">
            <v>10.06</v>
          </cell>
          <cell r="X494">
            <v>55.4</v>
          </cell>
        </row>
        <row r="495">
          <cell r="U495" t="str">
            <v>Natural Gas</v>
          </cell>
          <cell r="V495">
            <v>39744</v>
          </cell>
          <cell r="W495" t="str">
            <v>NA</v>
          </cell>
          <cell r="X495" t="str">
            <v>NA</v>
          </cell>
        </row>
        <row r="496">
          <cell r="U496" t="str">
            <v>Natural Gas</v>
          </cell>
          <cell r="V496">
            <v>39744</v>
          </cell>
          <cell r="W496" t="str">
            <v>NA</v>
          </cell>
          <cell r="X496" t="str">
            <v>NA</v>
          </cell>
        </row>
        <row r="497">
          <cell r="U497" t="str">
            <v>Natural Gas</v>
          </cell>
          <cell r="V497">
            <v>39745</v>
          </cell>
          <cell r="W497">
            <v>10.6</v>
          </cell>
          <cell r="X497">
            <v>54</v>
          </cell>
        </row>
        <row r="498">
          <cell r="U498" t="str">
            <v>Natural Gas</v>
          </cell>
          <cell r="V498">
            <v>39745</v>
          </cell>
          <cell r="W498">
            <v>10.6</v>
          </cell>
          <cell r="X498">
            <v>51</v>
          </cell>
        </row>
        <row r="499">
          <cell r="U499" t="str">
            <v>Electric</v>
          </cell>
          <cell r="V499">
            <v>39765</v>
          </cell>
          <cell r="W499">
            <v>10.55</v>
          </cell>
          <cell r="X499" t="str">
            <v>NA</v>
          </cell>
        </row>
        <row r="500">
          <cell r="U500" t="str">
            <v>Electric</v>
          </cell>
          <cell r="V500">
            <v>39769</v>
          </cell>
          <cell r="W500">
            <v>10.199999999999999</v>
          </cell>
          <cell r="X500" t="str">
            <v>NA</v>
          </cell>
        </row>
        <row r="501">
          <cell r="U501" t="str">
            <v>Natural Gas</v>
          </cell>
          <cell r="V501">
            <v>39773</v>
          </cell>
          <cell r="W501">
            <v>10.5</v>
          </cell>
          <cell r="X501">
            <v>47</v>
          </cell>
        </row>
        <row r="502">
          <cell r="U502" t="str">
            <v>Natural Gas</v>
          </cell>
          <cell r="V502">
            <v>39773</v>
          </cell>
          <cell r="W502">
            <v>10.5</v>
          </cell>
          <cell r="X502">
            <v>47</v>
          </cell>
        </row>
        <row r="503">
          <cell r="U503" t="str">
            <v>Natural Gas</v>
          </cell>
          <cell r="V503">
            <v>39773</v>
          </cell>
          <cell r="W503">
            <v>10.5</v>
          </cell>
          <cell r="X503">
            <v>47</v>
          </cell>
        </row>
        <row r="504">
          <cell r="U504" t="str">
            <v>Natural Gas</v>
          </cell>
          <cell r="V504">
            <v>39776</v>
          </cell>
          <cell r="W504">
            <v>10.5</v>
          </cell>
          <cell r="X504">
            <v>47.71</v>
          </cell>
        </row>
        <row r="505">
          <cell r="U505" t="str">
            <v>Electric</v>
          </cell>
          <cell r="V505">
            <v>39783</v>
          </cell>
          <cell r="W505">
            <v>10.25</v>
          </cell>
          <cell r="X505">
            <v>42.5</v>
          </cell>
        </row>
        <row r="506">
          <cell r="U506" t="str">
            <v>Natural Gas</v>
          </cell>
          <cell r="V506">
            <v>39785</v>
          </cell>
          <cell r="W506">
            <v>10.39</v>
          </cell>
          <cell r="X506" t="str">
            <v>NA</v>
          </cell>
        </row>
        <row r="507">
          <cell r="U507" t="str">
            <v>Natural Gas</v>
          </cell>
          <cell r="V507">
            <v>39805</v>
          </cell>
          <cell r="W507" t="str">
            <v>NA</v>
          </cell>
          <cell r="X507" t="str">
            <v>NA</v>
          </cell>
        </row>
        <row r="508">
          <cell r="U508" t="str">
            <v>Electric</v>
          </cell>
          <cell r="V508">
            <v>39805</v>
          </cell>
          <cell r="W508">
            <v>11</v>
          </cell>
          <cell r="X508">
            <v>40.68</v>
          </cell>
        </row>
        <row r="509">
          <cell r="U509" t="str">
            <v>Natural Gas</v>
          </cell>
          <cell r="V509">
            <v>39806</v>
          </cell>
          <cell r="W509">
            <v>10</v>
          </cell>
          <cell r="X509">
            <v>43.44</v>
          </cell>
        </row>
        <row r="510">
          <cell r="U510" t="str">
            <v>Natural Gas</v>
          </cell>
          <cell r="V510">
            <v>39808</v>
          </cell>
          <cell r="W510">
            <v>10.1</v>
          </cell>
          <cell r="X510">
            <v>50.74</v>
          </cell>
        </row>
        <row r="511">
          <cell r="U511" t="str">
            <v>Natural Gas</v>
          </cell>
          <cell r="V511">
            <v>39811</v>
          </cell>
          <cell r="W511">
            <v>10.199999999999999</v>
          </cell>
          <cell r="X511">
            <v>46.3</v>
          </cell>
        </row>
        <row r="512">
          <cell r="U512" t="str">
            <v>Electric</v>
          </cell>
          <cell r="V512">
            <v>39811</v>
          </cell>
          <cell r="W512">
            <v>10.199999999999999</v>
          </cell>
          <cell r="X512">
            <v>46.3</v>
          </cell>
        </row>
        <row r="513">
          <cell r="U513" t="str">
            <v>Electric</v>
          </cell>
          <cell r="V513">
            <v>39811</v>
          </cell>
          <cell r="W513">
            <v>10</v>
          </cell>
          <cell r="X513">
            <v>50</v>
          </cell>
        </row>
        <row r="514">
          <cell r="U514" t="str">
            <v>Natural Gas</v>
          </cell>
          <cell r="V514">
            <v>39812</v>
          </cell>
          <cell r="W514" t="str">
            <v>NA</v>
          </cell>
          <cell r="X514" t="str">
            <v>NA</v>
          </cell>
        </row>
        <row r="515">
          <cell r="U515" t="str">
            <v>Natural Gas</v>
          </cell>
          <cell r="V515">
            <v>39812</v>
          </cell>
          <cell r="W515" t="str">
            <v>NA</v>
          </cell>
          <cell r="X515">
            <v>53.41</v>
          </cell>
        </row>
        <row r="516">
          <cell r="U516" t="str">
            <v>Electric</v>
          </cell>
          <cell r="V516">
            <v>39812</v>
          </cell>
          <cell r="W516" t="str">
            <v>NA</v>
          </cell>
          <cell r="X516" t="str">
            <v>NA</v>
          </cell>
        </row>
        <row r="517">
          <cell r="U517" t="str">
            <v>Electric</v>
          </cell>
          <cell r="V517">
            <v>39812</v>
          </cell>
          <cell r="W517" t="str">
            <v>NA</v>
          </cell>
          <cell r="X517">
            <v>53.41</v>
          </cell>
        </row>
        <row r="518">
          <cell r="U518" t="str">
            <v>Electric</v>
          </cell>
          <cell r="V518">
            <v>39813</v>
          </cell>
          <cell r="W518">
            <v>10.75</v>
          </cell>
          <cell r="X518">
            <v>51.77</v>
          </cell>
        </row>
        <row r="519">
          <cell r="U519" t="str">
            <v>Natural Gas</v>
          </cell>
          <cell r="V519">
            <v>39820</v>
          </cell>
          <cell r="W519" t="str">
            <v>NA</v>
          </cell>
          <cell r="X519" t="str">
            <v>NA</v>
          </cell>
        </row>
        <row r="520">
          <cell r="U520" t="str">
            <v>Natural Gas</v>
          </cell>
          <cell r="V520">
            <v>39826</v>
          </cell>
          <cell r="W520">
            <v>10.45</v>
          </cell>
          <cell r="X520">
            <v>46.49</v>
          </cell>
        </row>
        <row r="521">
          <cell r="U521" t="str">
            <v>Electric</v>
          </cell>
          <cell r="V521">
            <v>39827</v>
          </cell>
          <cell r="W521">
            <v>10.5</v>
          </cell>
          <cell r="X521">
            <v>44.1</v>
          </cell>
        </row>
        <row r="522">
          <cell r="U522" t="str">
            <v>Electric</v>
          </cell>
          <cell r="V522">
            <v>39834</v>
          </cell>
          <cell r="W522">
            <v>10.5</v>
          </cell>
          <cell r="X522">
            <v>49</v>
          </cell>
        </row>
        <row r="523">
          <cell r="U523" t="str">
            <v>Electric</v>
          </cell>
          <cell r="V523">
            <v>39834</v>
          </cell>
          <cell r="W523">
            <v>10.5</v>
          </cell>
          <cell r="X523">
            <v>49</v>
          </cell>
        </row>
        <row r="524">
          <cell r="U524" t="str">
            <v>Electric</v>
          </cell>
          <cell r="V524">
            <v>39834</v>
          </cell>
          <cell r="W524">
            <v>10.5</v>
          </cell>
          <cell r="X524">
            <v>49</v>
          </cell>
        </row>
        <row r="525">
          <cell r="U525" t="str">
            <v>Electric</v>
          </cell>
          <cell r="V525">
            <v>39834</v>
          </cell>
          <cell r="W525" t="str">
            <v>NA</v>
          </cell>
          <cell r="X525" t="str">
            <v>NA</v>
          </cell>
        </row>
        <row r="526">
          <cell r="U526" t="str">
            <v>Electric</v>
          </cell>
          <cell r="V526">
            <v>39834</v>
          </cell>
          <cell r="W526" t="str">
            <v>NA</v>
          </cell>
          <cell r="X526" t="str">
            <v>NA</v>
          </cell>
        </row>
        <row r="527">
          <cell r="U527" t="str">
            <v>Electric</v>
          </cell>
          <cell r="V527">
            <v>39840</v>
          </cell>
          <cell r="W527">
            <v>10.76</v>
          </cell>
          <cell r="X527">
            <v>52.01</v>
          </cell>
        </row>
        <row r="528">
          <cell r="U528" t="str">
            <v>Electric</v>
          </cell>
          <cell r="V528">
            <v>39843</v>
          </cell>
          <cell r="W528">
            <v>10.5</v>
          </cell>
          <cell r="X528">
            <v>49.27</v>
          </cell>
        </row>
        <row r="529">
          <cell r="U529" t="str">
            <v>Natural Gas</v>
          </cell>
          <cell r="V529">
            <v>39846</v>
          </cell>
          <cell r="W529">
            <v>10.050000000000001</v>
          </cell>
          <cell r="X529">
            <v>34.19</v>
          </cell>
        </row>
        <row r="530">
          <cell r="U530" t="str">
            <v>Electric</v>
          </cell>
          <cell r="V530">
            <v>39848</v>
          </cell>
          <cell r="W530">
            <v>8.75</v>
          </cell>
          <cell r="X530">
            <v>50</v>
          </cell>
        </row>
        <row r="531">
          <cell r="U531" t="str">
            <v>Natural Gas</v>
          </cell>
          <cell r="V531">
            <v>39849</v>
          </cell>
          <cell r="W531" t="str">
            <v>NA</v>
          </cell>
          <cell r="X531" t="str">
            <v>NA</v>
          </cell>
        </row>
        <row r="532">
          <cell r="U532" t="str">
            <v>Electric</v>
          </cell>
          <cell r="V532">
            <v>39849</v>
          </cell>
          <cell r="W532" t="str">
            <v>NA</v>
          </cell>
          <cell r="X532" t="str">
            <v>NA</v>
          </cell>
        </row>
        <row r="533">
          <cell r="U533" t="str">
            <v>Electric</v>
          </cell>
          <cell r="V533">
            <v>39849</v>
          </cell>
          <cell r="W533" t="str">
            <v>NA</v>
          </cell>
          <cell r="X533" t="str">
            <v>NA</v>
          </cell>
        </row>
        <row r="534">
          <cell r="U534" t="str">
            <v>Natural Gas</v>
          </cell>
          <cell r="V534">
            <v>39870</v>
          </cell>
          <cell r="W534" t="str">
            <v>NA</v>
          </cell>
          <cell r="X534" t="str">
            <v>NA</v>
          </cell>
        </row>
        <row r="535">
          <cell r="U535" t="str">
            <v>Electric</v>
          </cell>
          <cell r="V535">
            <v>39876</v>
          </cell>
          <cell r="W535">
            <v>10.5</v>
          </cell>
          <cell r="X535">
            <v>45.8</v>
          </cell>
        </row>
        <row r="536">
          <cell r="U536" t="str">
            <v>Natural Gas</v>
          </cell>
          <cell r="V536">
            <v>39881</v>
          </cell>
          <cell r="W536">
            <v>10.3</v>
          </cell>
          <cell r="X536">
            <v>48.12</v>
          </cell>
        </row>
        <row r="537">
          <cell r="U537" t="str">
            <v>Electric</v>
          </cell>
          <cell r="V537">
            <v>39883</v>
          </cell>
          <cell r="W537" t="str">
            <v>NA</v>
          </cell>
          <cell r="X537" t="str">
            <v>NA</v>
          </cell>
        </row>
        <row r="538">
          <cell r="U538" t="str">
            <v>Electric</v>
          </cell>
          <cell r="V538">
            <v>39884</v>
          </cell>
          <cell r="W538">
            <v>11.5</v>
          </cell>
          <cell r="X538">
            <v>48</v>
          </cell>
        </row>
        <row r="539">
          <cell r="U539" t="str">
            <v>Natural Gas</v>
          </cell>
          <cell r="V539">
            <v>39897</v>
          </cell>
          <cell r="W539">
            <v>10.17</v>
          </cell>
          <cell r="X539">
            <v>51.07</v>
          </cell>
        </row>
        <row r="540">
          <cell r="U540" t="str">
            <v>Natural Gas</v>
          </cell>
          <cell r="V540">
            <v>39905</v>
          </cell>
          <cell r="W540">
            <v>10.75</v>
          </cell>
          <cell r="X540" t="str">
            <v>NA</v>
          </cell>
        </row>
        <row r="541">
          <cell r="U541" t="str">
            <v>Electric</v>
          </cell>
          <cell r="V541">
            <v>39905</v>
          </cell>
          <cell r="W541">
            <v>11.1</v>
          </cell>
          <cell r="X541" t="str">
            <v>NA</v>
          </cell>
        </row>
        <row r="542">
          <cell r="U542" t="str">
            <v>Electric</v>
          </cell>
          <cell r="V542">
            <v>39919</v>
          </cell>
          <cell r="W542" t="str">
            <v>NA</v>
          </cell>
          <cell r="X542" t="str">
            <v>NA</v>
          </cell>
        </row>
        <row r="543">
          <cell r="U543" t="str">
            <v>Electric</v>
          </cell>
          <cell r="V543">
            <v>39924</v>
          </cell>
          <cell r="W543">
            <v>10.61</v>
          </cell>
          <cell r="X543">
            <v>51</v>
          </cell>
        </row>
        <row r="544">
          <cell r="U544" t="str">
            <v>Electric</v>
          </cell>
          <cell r="V544">
            <v>39927</v>
          </cell>
          <cell r="W544">
            <v>10</v>
          </cell>
          <cell r="X544">
            <v>48</v>
          </cell>
        </row>
        <row r="545">
          <cell r="U545" t="str">
            <v>Electric</v>
          </cell>
          <cell r="V545">
            <v>39933</v>
          </cell>
          <cell r="W545">
            <v>11.25</v>
          </cell>
          <cell r="X545">
            <v>47.49</v>
          </cell>
        </row>
        <row r="546">
          <cell r="U546" t="str">
            <v>Electric</v>
          </cell>
          <cell r="V546">
            <v>39937</v>
          </cell>
          <cell r="W546">
            <v>10.74</v>
          </cell>
          <cell r="X546">
            <v>54.79</v>
          </cell>
        </row>
        <row r="547">
          <cell r="U547" t="str">
            <v>Natural Gas</v>
          </cell>
          <cell r="V547">
            <v>39938</v>
          </cell>
          <cell r="W547">
            <v>10.75</v>
          </cell>
          <cell r="X547">
            <v>48.51</v>
          </cell>
        </row>
        <row r="548">
          <cell r="U548" t="str">
            <v>Natural Gas</v>
          </cell>
          <cell r="V548">
            <v>39948</v>
          </cell>
          <cell r="W548">
            <v>10.199999999999999</v>
          </cell>
          <cell r="X548">
            <v>43.7</v>
          </cell>
        </row>
        <row r="549">
          <cell r="U549" t="str">
            <v>Electric</v>
          </cell>
          <cell r="V549">
            <v>39953</v>
          </cell>
          <cell r="W549">
            <v>10.25</v>
          </cell>
          <cell r="X549">
            <v>36.04</v>
          </cell>
        </row>
        <row r="550">
          <cell r="U550" t="str">
            <v>Electric</v>
          </cell>
          <cell r="V550">
            <v>39953</v>
          </cell>
          <cell r="W550" t="str">
            <v>NA</v>
          </cell>
          <cell r="X550" t="str">
            <v>NA</v>
          </cell>
        </row>
        <row r="551">
          <cell r="U551" t="str">
            <v>Electric</v>
          </cell>
          <cell r="V551">
            <v>39960</v>
          </cell>
          <cell r="W551" t="str">
            <v>NA</v>
          </cell>
          <cell r="X551" t="str">
            <v>NA</v>
          </cell>
        </row>
        <row r="552">
          <cell r="U552" t="str">
            <v>Electric</v>
          </cell>
          <cell r="V552">
            <v>39961</v>
          </cell>
          <cell r="W552">
            <v>10.5</v>
          </cell>
          <cell r="X552">
            <v>50.47</v>
          </cell>
        </row>
        <row r="553">
          <cell r="U553" t="str">
            <v>Natural Gas</v>
          </cell>
          <cell r="V553">
            <v>39962</v>
          </cell>
          <cell r="W553">
            <v>9.5399999999999991</v>
          </cell>
          <cell r="X553">
            <v>50</v>
          </cell>
        </row>
        <row r="554">
          <cell r="U554" t="str">
            <v>Electric</v>
          </cell>
          <cell r="V554">
            <v>39966</v>
          </cell>
          <cell r="W554" t="str">
            <v>NA</v>
          </cell>
          <cell r="X554" t="str">
            <v>NA</v>
          </cell>
        </row>
        <row r="555">
          <cell r="U555" t="str">
            <v>Natural Gas</v>
          </cell>
          <cell r="V555">
            <v>39967</v>
          </cell>
          <cell r="W555">
            <v>10.1</v>
          </cell>
          <cell r="X555">
            <v>51.38</v>
          </cell>
        </row>
        <row r="556">
          <cell r="U556" t="str">
            <v>Electric</v>
          </cell>
          <cell r="V556">
            <v>39974</v>
          </cell>
          <cell r="W556" t="str">
            <v>NA</v>
          </cell>
          <cell r="X556" t="str">
            <v>NA</v>
          </cell>
        </row>
        <row r="557">
          <cell r="U557" t="str">
            <v>Electric</v>
          </cell>
          <cell r="V557">
            <v>39974</v>
          </cell>
          <cell r="W557" t="str">
            <v>NA</v>
          </cell>
          <cell r="X557" t="str">
            <v>NA</v>
          </cell>
        </row>
        <row r="558">
          <cell r="U558" t="str">
            <v>Electric</v>
          </cell>
          <cell r="V558">
            <v>39974</v>
          </cell>
          <cell r="W558" t="str">
            <v>NA</v>
          </cell>
          <cell r="X558" t="str">
            <v>NA</v>
          </cell>
        </row>
        <row r="559">
          <cell r="U559" t="str">
            <v>Electric</v>
          </cell>
          <cell r="V559">
            <v>39986</v>
          </cell>
          <cell r="W559">
            <v>10</v>
          </cell>
          <cell r="X559">
            <v>47</v>
          </cell>
        </row>
        <row r="560">
          <cell r="U560" t="str">
            <v>Natural Gas</v>
          </cell>
          <cell r="V560">
            <v>39986</v>
          </cell>
          <cell r="W560">
            <v>10</v>
          </cell>
          <cell r="X560">
            <v>47</v>
          </cell>
        </row>
        <row r="561">
          <cell r="U561" t="str">
            <v>Electric</v>
          </cell>
          <cell r="V561">
            <v>39988</v>
          </cell>
          <cell r="W561">
            <v>10.8</v>
          </cell>
          <cell r="X561">
            <v>44.15</v>
          </cell>
        </row>
        <row r="562">
          <cell r="U562" t="str">
            <v>Electric</v>
          </cell>
          <cell r="V562">
            <v>39988</v>
          </cell>
          <cell r="W562" t="str">
            <v>NA</v>
          </cell>
          <cell r="X562" t="str">
            <v>NA</v>
          </cell>
        </row>
        <row r="563">
          <cell r="U563" t="str">
            <v>Natural Gas</v>
          </cell>
          <cell r="V563">
            <v>39993</v>
          </cell>
          <cell r="W563">
            <v>10.210000000000001</v>
          </cell>
          <cell r="X563">
            <v>48.77</v>
          </cell>
        </row>
        <row r="564">
          <cell r="U564" t="str">
            <v>Natural Gas</v>
          </cell>
          <cell r="V564">
            <v>39994</v>
          </cell>
          <cell r="W564">
            <v>9.31</v>
          </cell>
          <cell r="X564">
            <v>52.52</v>
          </cell>
        </row>
        <row r="565">
          <cell r="U565" t="str">
            <v>Electric</v>
          </cell>
          <cell r="V565">
            <v>40002</v>
          </cell>
          <cell r="W565">
            <v>10.63</v>
          </cell>
          <cell r="X565">
            <v>51.59</v>
          </cell>
        </row>
        <row r="566">
          <cell r="U566" t="str">
            <v>Electric</v>
          </cell>
          <cell r="V566">
            <v>40008</v>
          </cell>
          <cell r="W566" t="str">
            <v>NA</v>
          </cell>
          <cell r="X566" t="str">
            <v>NA</v>
          </cell>
        </row>
        <row r="567">
          <cell r="U567" t="str">
            <v>Natural Gas</v>
          </cell>
          <cell r="V567">
            <v>40011</v>
          </cell>
          <cell r="W567">
            <v>10.5</v>
          </cell>
          <cell r="X567">
            <v>50</v>
          </cell>
        </row>
        <row r="568">
          <cell r="U568" t="str">
            <v>Natural Gas</v>
          </cell>
          <cell r="V568">
            <v>40011</v>
          </cell>
          <cell r="W568">
            <v>9.26</v>
          </cell>
          <cell r="X568">
            <v>52</v>
          </cell>
        </row>
        <row r="569">
          <cell r="U569" t="str">
            <v>Electric</v>
          </cell>
          <cell r="V569">
            <v>40011</v>
          </cell>
          <cell r="W569">
            <v>10.5</v>
          </cell>
          <cell r="X569">
            <v>50</v>
          </cell>
        </row>
        <row r="570">
          <cell r="U570" t="str">
            <v>Electric</v>
          </cell>
          <cell r="V570">
            <v>40018</v>
          </cell>
          <cell r="W570" t="str">
            <v>NA</v>
          </cell>
          <cell r="X570" t="str">
            <v>NA</v>
          </cell>
        </row>
        <row r="571">
          <cell r="U571" t="str">
            <v>Electric</v>
          </cell>
          <cell r="V571">
            <v>40046</v>
          </cell>
          <cell r="W571" t="str">
            <v>NA</v>
          </cell>
          <cell r="X571" t="str">
            <v>NA</v>
          </cell>
        </row>
        <row r="572">
          <cell r="U572" t="str">
            <v>Natural Gas</v>
          </cell>
          <cell r="V572">
            <v>40052</v>
          </cell>
          <cell r="W572" t="str">
            <v>NA</v>
          </cell>
          <cell r="X572" t="str">
            <v>NA</v>
          </cell>
        </row>
        <row r="573">
          <cell r="U573" t="str">
            <v>Natural Gas</v>
          </cell>
          <cell r="V573">
            <v>40052</v>
          </cell>
          <cell r="W573" t="str">
            <v>NA</v>
          </cell>
          <cell r="X573" t="str">
            <v>NA</v>
          </cell>
        </row>
        <row r="574">
          <cell r="U574" t="str">
            <v>Electric</v>
          </cell>
          <cell r="V574">
            <v>40056</v>
          </cell>
          <cell r="W574">
            <v>10.25</v>
          </cell>
          <cell r="X574">
            <v>40</v>
          </cell>
        </row>
        <row r="575">
          <cell r="U575" t="str">
            <v>Electric</v>
          </cell>
          <cell r="V575">
            <v>40100</v>
          </cell>
          <cell r="W575">
            <v>10.7</v>
          </cell>
          <cell r="X575">
            <v>51</v>
          </cell>
        </row>
        <row r="576">
          <cell r="U576" t="str">
            <v>Natural Gas</v>
          </cell>
          <cell r="V576">
            <v>40102</v>
          </cell>
          <cell r="W576">
            <v>10.4</v>
          </cell>
          <cell r="X576">
            <v>48</v>
          </cell>
        </row>
        <row r="577">
          <cell r="U577" t="str">
            <v>Electric</v>
          </cell>
          <cell r="V577">
            <v>40109</v>
          </cell>
          <cell r="W577">
            <v>10.88</v>
          </cell>
          <cell r="X577">
            <v>52.47</v>
          </cell>
        </row>
        <row r="578">
          <cell r="U578" t="str">
            <v>Natural Gas</v>
          </cell>
          <cell r="V578">
            <v>40112</v>
          </cell>
          <cell r="W578" t="str">
            <v>NA</v>
          </cell>
          <cell r="X578" t="str">
            <v>NA</v>
          </cell>
        </row>
        <row r="579">
          <cell r="U579" t="str">
            <v>Natural Gas</v>
          </cell>
          <cell r="V579">
            <v>40112</v>
          </cell>
          <cell r="W579">
            <v>10.1</v>
          </cell>
          <cell r="X579">
            <v>50</v>
          </cell>
        </row>
        <row r="580">
          <cell r="U580" t="str">
            <v>Natural Gas</v>
          </cell>
          <cell r="V580">
            <v>40114</v>
          </cell>
          <cell r="W580">
            <v>10.15</v>
          </cell>
          <cell r="X580">
            <v>47.09</v>
          </cell>
        </row>
        <row r="581">
          <cell r="U581" t="str">
            <v>Natural Gas</v>
          </cell>
          <cell r="V581">
            <v>40114</v>
          </cell>
          <cell r="W581">
            <v>10.15</v>
          </cell>
          <cell r="X581">
            <v>47.09</v>
          </cell>
        </row>
        <row r="582">
          <cell r="U582" t="str">
            <v>Natural Gas</v>
          </cell>
          <cell r="V582">
            <v>40116</v>
          </cell>
          <cell r="W582">
            <v>9.9499999999999993</v>
          </cell>
          <cell r="X582">
            <v>53.57</v>
          </cell>
        </row>
        <row r="583">
          <cell r="U583" t="str">
            <v>Electric</v>
          </cell>
          <cell r="V583">
            <v>40119</v>
          </cell>
          <cell r="W583">
            <v>10.7</v>
          </cell>
          <cell r="X583">
            <v>40.51</v>
          </cell>
        </row>
        <row r="584">
          <cell r="U584" t="str">
            <v>Electric</v>
          </cell>
          <cell r="V584">
            <v>40120</v>
          </cell>
          <cell r="W584">
            <v>10.7</v>
          </cell>
          <cell r="X584">
            <v>43.71</v>
          </cell>
        </row>
        <row r="585">
          <cell r="U585" t="str">
            <v>Natural Gas</v>
          </cell>
          <cell r="V585">
            <v>40137</v>
          </cell>
          <cell r="W585">
            <v>9.4499999999999993</v>
          </cell>
          <cell r="X585">
            <v>42.34</v>
          </cell>
        </row>
        <row r="586">
          <cell r="U586" t="str">
            <v>Electric</v>
          </cell>
          <cell r="V586">
            <v>40141</v>
          </cell>
          <cell r="W586">
            <v>10.25</v>
          </cell>
          <cell r="X586">
            <v>33.99</v>
          </cell>
        </row>
        <row r="587">
          <cell r="U587" t="str">
            <v>Electric</v>
          </cell>
          <cell r="V587">
            <v>40142</v>
          </cell>
          <cell r="W587">
            <v>10.75</v>
          </cell>
          <cell r="X587">
            <v>53.3</v>
          </cell>
        </row>
        <row r="588">
          <cell r="U588" t="str">
            <v>Electric</v>
          </cell>
          <cell r="V588">
            <v>40147</v>
          </cell>
          <cell r="W588">
            <v>10.35</v>
          </cell>
          <cell r="X588">
            <v>49.99</v>
          </cell>
        </row>
        <row r="589">
          <cell r="U589" t="str">
            <v>Electric</v>
          </cell>
          <cell r="V589">
            <v>40150</v>
          </cell>
          <cell r="W589">
            <v>10.5</v>
          </cell>
          <cell r="X589">
            <v>58.56</v>
          </cell>
        </row>
        <row r="590">
          <cell r="U590" t="str">
            <v>Electric</v>
          </cell>
          <cell r="V590">
            <v>40154</v>
          </cell>
          <cell r="W590">
            <v>10.7</v>
          </cell>
          <cell r="X590">
            <v>52.5</v>
          </cell>
        </row>
        <row r="591">
          <cell r="U591" t="str">
            <v>Electric</v>
          </cell>
          <cell r="V591">
            <v>40157</v>
          </cell>
          <cell r="W591" t="str">
            <v>NA</v>
          </cell>
          <cell r="X591" t="str">
            <v>NA</v>
          </cell>
        </row>
        <row r="592">
          <cell r="U592" t="str">
            <v>Natural Gas</v>
          </cell>
          <cell r="V592">
            <v>40161</v>
          </cell>
          <cell r="W592">
            <v>10.5</v>
          </cell>
          <cell r="X592">
            <v>55.3</v>
          </cell>
        </row>
        <row r="593">
          <cell r="U593" t="str">
            <v>Natural Gas</v>
          </cell>
          <cell r="V593">
            <v>40163</v>
          </cell>
          <cell r="W593">
            <v>10.75</v>
          </cell>
          <cell r="X593">
            <v>47.27</v>
          </cell>
        </row>
        <row r="594">
          <cell r="U594" t="str">
            <v>Electric</v>
          </cell>
          <cell r="V594">
            <v>40163</v>
          </cell>
          <cell r="W594">
            <v>10.9</v>
          </cell>
          <cell r="X594">
            <v>49.52</v>
          </cell>
        </row>
        <row r="595">
          <cell r="U595" t="str">
            <v>Electric</v>
          </cell>
          <cell r="V595">
            <v>40163</v>
          </cell>
          <cell r="W595">
            <v>11</v>
          </cell>
          <cell r="X595">
            <v>53.79</v>
          </cell>
        </row>
        <row r="596">
          <cell r="U596" t="str">
            <v>Electric</v>
          </cell>
          <cell r="V596">
            <v>40163</v>
          </cell>
          <cell r="W596" t="str">
            <v>NA</v>
          </cell>
          <cell r="X596" t="str">
            <v>NA</v>
          </cell>
        </row>
        <row r="597">
          <cell r="U597" t="str">
            <v>Natural Gas</v>
          </cell>
          <cell r="V597">
            <v>40164</v>
          </cell>
          <cell r="W597">
            <v>10.3</v>
          </cell>
          <cell r="X597">
            <v>47.89</v>
          </cell>
        </row>
        <row r="598">
          <cell r="U598" t="str">
            <v>Natural Gas</v>
          </cell>
          <cell r="V598">
            <v>40165</v>
          </cell>
          <cell r="W598">
            <v>10.4</v>
          </cell>
          <cell r="X598">
            <v>53.02</v>
          </cell>
        </row>
        <row r="599">
          <cell r="U599" t="str">
            <v>Natural Gas</v>
          </cell>
          <cell r="V599">
            <v>40165</v>
          </cell>
          <cell r="W599">
            <v>10.5</v>
          </cell>
          <cell r="X599">
            <v>46.62</v>
          </cell>
        </row>
        <row r="600">
          <cell r="U600" t="str">
            <v>Natural Gas</v>
          </cell>
          <cell r="V600">
            <v>40165</v>
          </cell>
          <cell r="W600">
            <v>10.4</v>
          </cell>
          <cell r="X600">
            <v>50.38</v>
          </cell>
        </row>
        <row r="601">
          <cell r="U601" t="str">
            <v>Electric</v>
          </cell>
          <cell r="V601">
            <v>40165</v>
          </cell>
          <cell r="W601">
            <v>10.4</v>
          </cell>
          <cell r="X601">
            <v>53.02</v>
          </cell>
        </row>
        <row r="602">
          <cell r="U602" t="str">
            <v>Electric</v>
          </cell>
          <cell r="V602">
            <v>40165</v>
          </cell>
          <cell r="W602">
            <v>10.4</v>
          </cell>
          <cell r="X602">
            <v>50.38</v>
          </cell>
        </row>
        <row r="603">
          <cell r="U603" t="str">
            <v>Natural Gas</v>
          </cell>
          <cell r="V603">
            <v>40169</v>
          </cell>
          <cell r="W603">
            <v>10.4</v>
          </cell>
          <cell r="X603">
            <v>55.34</v>
          </cell>
        </row>
        <row r="604">
          <cell r="U604" t="str">
            <v>Natural Gas</v>
          </cell>
          <cell r="V604">
            <v>40169</v>
          </cell>
          <cell r="W604">
            <v>10.199999999999999</v>
          </cell>
          <cell r="X604">
            <v>46.5</v>
          </cell>
        </row>
        <row r="605">
          <cell r="U605" t="str">
            <v>Electric</v>
          </cell>
          <cell r="V605">
            <v>40169</v>
          </cell>
          <cell r="W605">
            <v>10.4</v>
          </cell>
          <cell r="X605">
            <v>55.34</v>
          </cell>
        </row>
        <row r="606">
          <cell r="U606" t="str">
            <v>Electric</v>
          </cell>
          <cell r="V606">
            <v>40169</v>
          </cell>
          <cell r="W606">
            <v>10.4</v>
          </cell>
          <cell r="X606">
            <v>52.3</v>
          </cell>
        </row>
        <row r="607">
          <cell r="U607" t="str">
            <v>Electric</v>
          </cell>
          <cell r="V607">
            <v>40169</v>
          </cell>
          <cell r="W607">
            <v>10.199999999999999</v>
          </cell>
          <cell r="X607">
            <v>46.5</v>
          </cell>
        </row>
        <row r="608">
          <cell r="U608" t="str">
            <v>Natural Gas</v>
          </cell>
          <cell r="V608">
            <v>40175</v>
          </cell>
          <cell r="W608">
            <v>10.85</v>
          </cell>
          <cell r="X608">
            <v>42.17</v>
          </cell>
        </row>
        <row r="609">
          <cell r="U609" t="str">
            <v>Natural Gas</v>
          </cell>
          <cell r="V609">
            <v>40176</v>
          </cell>
          <cell r="W609">
            <v>10.38</v>
          </cell>
          <cell r="X609">
            <v>49.9</v>
          </cell>
        </row>
        <row r="610">
          <cell r="U610" t="str">
            <v>Electric</v>
          </cell>
          <cell r="V610">
            <v>40177</v>
          </cell>
          <cell r="W610">
            <v>10</v>
          </cell>
          <cell r="X610">
            <v>49.87</v>
          </cell>
        </row>
        <row r="611">
          <cell r="U611" t="str">
            <v>Electric</v>
          </cell>
          <cell r="V611">
            <v>40182</v>
          </cell>
          <cell r="W611">
            <v>10.8</v>
          </cell>
          <cell r="X611">
            <v>49.52</v>
          </cell>
        </row>
        <row r="612">
          <cell r="U612" t="str">
            <v>Electric</v>
          </cell>
          <cell r="V612">
            <v>40183</v>
          </cell>
          <cell r="W612" t="str">
            <v>NA</v>
          </cell>
          <cell r="X612" t="str">
            <v>NA</v>
          </cell>
        </row>
        <row r="613">
          <cell r="U613" t="str">
            <v>Natural Gas</v>
          </cell>
          <cell r="V613">
            <v>40189</v>
          </cell>
          <cell r="W613">
            <v>10.24</v>
          </cell>
          <cell r="X613">
            <v>52.55</v>
          </cell>
        </row>
        <row r="614">
          <cell r="U614" t="str">
            <v>Electric</v>
          </cell>
          <cell r="V614">
            <v>40189</v>
          </cell>
          <cell r="W614">
            <v>11</v>
          </cell>
          <cell r="X614">
            <v>39.479999999999997</v>
          </cell>
        </row>
        <row r="615">
          <cell r="U615" t="str">
            <v>Natural Gas</v>
          </cell>
          <cell r="V615">
            <v>40198</v>
          </cell>
          <cell r="W615" t="str">
            <v>NA</v>
          </cell>
          <cell r="X615" t="str">
            <v>NA</v>
          </cell>
        </row>
        <row r="616">
          <cell r="U616" t="str">
            <v>Natural Gas</v>
          </cell>
          <cell r="V616">
            <v>40199</v>
          </cell>
          <cell r="W616">
            <v>10.33</v>
          </cell>
          <cell r="X616">
            <v>56</v>
          </cell>
        </row>
        <row r="617">
          <cell r="U617" t="str">
            <v>Natural Gas</v>
          </cell>
          <cell r="V617">
            <v>40199</v>
          </cell>
          <cell r="W617">
            <v>10.23</v>
          </cell>
          <cell r="X617">
            <v>56</v>
          </cell>
        </row>
        <row r="618">
          <cell r="U618" t="str">
            <v>Natural Gas</v>
          </cell>
          <cell r="V618">
            <v>40204</v>
          </cell>
          <cell r="W618">
            <v>10.4</v>
          </cell>
          <cell r="X618">
            <v>48.91</v>
          </cell>
        </row>
        <row r="619">
          <cell r="U619" t="str">
            <v>Electric</v>
          </cell>
          <cell r="V619">
            <v>40204</v>
          </cell>
          <cell r="W619">
            <v>10.130000000000001</v>
          </cell>
          <cell r="X619">
            <v>51</v>
          </cell>
        </row>
        <row r="620">
          <cell r="U620" t="str">
            <v>Electric</v>
          </cell>
          <cell r="V620">
            <v>40205</v>
          </cell>
          <cell r="W620">
            <v>10.4</v>
          </cell>
          <cell r="X620">
            <v>50.13</v>
          </cell>
        </row>
        <row r="621">
          <cell r="U621" t="str">
            <v>Electric</v>
          </cell>
          <cell r="V621">
            <v>40205</v>
          </cell>
          <cell r="W621">
            <v>10.4</v>
          </cell>
          <cell r="X621">
            <v>50.13</v>
          </cell>
        </row>
        <row r="622">
          <cell r="U622" t="str">
            <v>Electric</v>
          </cell>
          <cell r="V622">
            <v>40205</v>
          </cell>
          <cell r="W622">
            <v>10.7</v>
          </cell>
          <cell r="X622">
            <v>53</v>
          </cell>
        </row>
        <row r="623">
          <cell r="U623" t="str">
            <v>Electric</v>
          </cell>
          <cell r="V623">
            <v>40218</v>
          </cell>
          <cell r="W623">
            <v>9.8000000000000007</v>
          </cell>
          <cell r="X623">
            <v>48.78</v>
          </cell>
        </row>
        <row r="624">
          <cell r="U624" t="str">
            <v>Natural Gas</v>
          </cell>
          <cell r="V624">
            <v>40219</v>
          </cell>
          <cell r="W624">
            <v>10</v>
          </cell>
          <cell r="X624">
            <v>38.659999999999997</v>
          </cell>
        </row>
        <row r="625">
          <cell r="U625" t="str">
            <v>Electric</v>
          </cell>
          <cell r="V625">
            <v>40227</v>
          </cell>
          <cell r="W625">
            <v>10.6</v>
          </cell>
          <cell r="X625">
            <v>51</v>
          </cell>
        </row>
        <row r="626">
          <cell r="U626" t="str">
            <v>Natural Gas</v>
          </cell>
          <cell r="V626">
            <v>40232</v>
          </cell>
          <cell r="W626">
            <v>10.5</v>
          </cell>
          <cell r="X626">
            <v>55.6</v>
          </cell>
        </row>
        <row r="627">
          <cell r="U627" t="str">
            <v>Electric</v>
          </cell>
          <cell r="V627">
            <v>40233</v>
          </cell>
          <cell r="W627">
            <v>10.18</v>
          </cell>
          <cell r="X627">
            <v>49.8</v>
          </cell>
        </row>
        <row r="628">
          <cell r="U628" t="str">
            <v>Electric</v>
          </cell>
          <cell r="V628">
            <v>40239</v>
          </cell>
          <cell r="W628">
            <v>9.6300000000000008</v>
          </cell>
          <cell r="X628">
            <v>46.18</v>
          </cell>
        </row>
        <row r="629">
          <cell r="U629" t="str">
            <v>Electric</v>
          </cell>
          <cell r="V629">
            <v>40241</v>
          </cell>
          <cell r="W629">
            <v>10.5</v>
          </cell>
          <cell r="X629">
            <v>53.62</v>
          </cell>
        </row>
        <row r="630">
          <cell r="U630" t="str">
            <v>Electric</v>
          </cell>
          <cell r="V630">
            <v>40242</v>
          </cell>
          <cell r="W630">
            <v>10.5</v>
          </cell>
          <cell r="X630">
            <v>46.74</v>
          </cell>
        </row>
        <row r="631">
          <cell r="U631" t="str">
            <v>Natural Gas</v>
          </cell>
          <cell r="V631">
            <v>40246</v>
          </cell>
          <cell r="W631">
            <v>9.6</v>
          </cell>
          <cell r="X631">
            <v>49.96</v>
          </cell>
        </row>
        <row r="632">
          <cell r="U632" t="str">
            <v>Electric</v>
          </cell>
          <cell r="V632">
            <v>40248</v>
          </cell>
          <cell r="W632">
            <v>11.9</v>
          </cell>
          <cell r="X632" t="str">
            <v>NA</v>
          </cell>
        </row>
        <row r="633">
          <cell r="U633" t="str">
            <v>Electric</v>
          </cell>
          <cell r="V633">
            <v>40254</v>
          </cell>
          <cell r="W633">
            <v>10</v>
          </cell>
          <cell r="X633">
            <v>47</v>
          </cell>
        </row>
        <row r="634">
          <cell r="U634" t="str">
            <v>Natural Gas</v>
          </cell>
          <cell r="V634">
            <v>40256</v>
          </cell>
          <cell r="W634" t="str">
            <v>NA</v>
          </cell>
          <cell r="X634" t="str">
            <v>NA</v>
          </cell>
        </row>
        <row r="635">
          <cell r="U635" t="str">
            <v>Natural Gas</v>
          </cell>
          <cell r="V635">
            <v>40261</v>
          </cell>
          <cell r="W635">
            <v>10.130000000000001</v>
          </cell>
          <cell r="X635">
            <v>47.08</v>
          </cell>
        </row>
        <row r="636">
          <cell r="U636" t="str">
            <v>Electric</v>
          </cell>
          <cell r="V636">
            <v>40262</v>
          </cell>
          <cell r="W636">
            <v>10.15</v>
          </cell>
          <cell r="X636">
            <v>48</v>
          </cell>
        </row>
        <row r="637">
          <cell r="U637" t="str">
            <v>Natural Gas</v>
          </cell>
          <cell r="V637">
            <v>40268</v>
          </cell>
          <cell r="W637">
            <v>10.7</v>
          </cell>
          <cell r="X637">
            <v>47.7</v>
          </cell>
        </row>
        <row r="638">
          <cell r="U638" t="str">
            <v>Natural Gas</v>
          </cell>
          <cell r="V638">
            <v>40269</v>
          </cell>
          <cell r="W638">
            <v>9.5</v>
          </cell>
          <cell r="X638">
            <v>49.9</v>
          </cell>
        </row>
        <row r="639">
          <cell r="U639" t="str">
            <v>Natural Gas</v>
          </cell>
          <cell r="V639">
            <v>40270</v>
          </cell>
          <cell r="W639">
            <v>10.1</v>
          </cell>
          <cell r="X639">
            <v>46</v>
          </cell>
        </row>
        <row r="640">
          <cell r="U640" t="str">
            <v>Electric</v>
          </cell>
          <cell r="V640">
            <v>40270</v>
          </cell>
          <cell r="W640">
            <v>10.1</v>
          </cell>
          <cell r="X640">
            <v>46</v>
          </cell>
        </row>
        <row r="641">
          <cell r="U641" t="str">
            <v>Natural Gas</v>
          </cell>
          <cell r="V641">
            <v>40276</v>
          </cell>
          <cell r="W641">
            <v>10.35</v>
          </cell>
          <cell r="X641">
            <v>52.91</v>
          </cell>
        </row>
        <row r="642">
          <cell r="U642" t="str">
            <v>Electric</v>
          </cell>
          <cell r="V642">
            <v>40284</v>
          </cell>
          <cell r="W642" t="str">
            <v>NA</v>
          </cell>
          <cell r="X642" t="str">
            <v>NA</v>
          </cell>
        </row>
        <row r="643">
          <cell r="U643" t="str">
            <v>Electric</v>
          </cell>
          <cell r="V643">
            <v>40295</v>
          </cell>
          <cell r="W643">
            <v>10</v>
          </cell>
          <cell r="X643">
            <v>49.77</v>
          </cell>
        </row>
        <row r="644">
          <cell r="U644" t="str">
            <v>Electric</v>
          </cell>
          <cell r="V644">
            <v>40297</v>
          </cell>
          <cell r="W644">
            <v>9.9</v>
          </cell>
          <cell r="X644">
            <v>43.61</v>
          </cell>
        </row>
        <row r="645">
          <cell r="U645" t="str">
            <v>Electric</v>
          </cell>
          <cell r="V645">
            <v>40297</v>
          </cell>
          <cell r="W645">
            <v>10.06</v>
          </cell>
          <cell r="X645">
            <v>48.67</v>
          </cell>
        </row>
        <row r="646">
          <cell r="U646" t="str">
            <v>Electric</v>
          </cell>
          <cell r="V646">
            <v>40297</v>
          </cell>
          <cell r="W646">
            <v>10.26</v>
          </cell>
          <cell r="X646">
            <v>43.55</v>
          </cell>
        </row>
        <row r="647">
          <cell r="U647" t="str">
            <v>Natural Gas</v>
          </cell>
          <cell r="V647">
            <v>40297</v>
          </cell>
          <cell r="W647">
            <v>9.4</v>
          </cell>
          <cell r="X647">
            <v>43.61</v>
          </cell>
        </row>
        <row r="648">
          <cell r="U648" t="str">
            <v>Natural Gas</v>
          </cell>
          <cell r="V648">
            <v>40297</v>
          </cell>
          <cell r="W648">
            <v>9.19</v>
          </cell>
          <cell r="X648">
            <v>48.67</v>
          </cell>
        </row>
        <row r="649">
          <cell r="U649" t="str">
            <v>Natural Gas</v>
          </cell>
          <cell r="V649">
            <v>40297</v>
          </cell>
          <cell r="W649">
            <v>9.4</v>
          </cell>
          <cell r="X649">
            <v>43.55</v>
          </cell>
        </row>
        <row r="650">
          <cell r="U650" t="str">
            <v>Electric</v>
          </cell>
          <cell r="V650">
            <v>40310</v>
          </cell>
          <cell r="W650">
            <v>10.3</v>
          </cell>
          <cell r="X650">
            <v>49.1</v>
          </cell>
        </row>
        <row r="651">
          <cell r="U651" t="str">
            <v>Electric</v>
          </cell>
          <cell r="V651">
            <v>40310</v>
          </cell>
          <cell r="W651">
            <v>10.3</v>
          </cell>
          <cell r="X651">
            <v>49.85</v>
          </cell>
        </row>
        <row r="652">
          <cell r="U652" t="str">
            <v>Electric</v>
          </cell>
          <cell r="V652">
            <v>40312</v>
          </cell>
          <cell r="W652" t="str">
            <v>NA</v>
          </cell>
          <cell r="X652" t="str">
            <v>NA</v>
          </cell>
        </row>
        <row r="653">
          <cell r="U653" t="str">
            <v>Natural Gas</v>
          </cell>
          <cell r="V653">
            <v>40315</v>
          </cell>
          <cell r="W653">
            <v>10.55</v>
          </cell>
          <cell r="X653">
            <v>40.78</v>
          </cell>
        </row>
        <row r="654">
          <cell r="U654" t="str">
            <v>Natural Gas</v>
          </cell>
          <cell r="V654">
            <v>40322</v>
          </cell>
          <cell r="W654">
            <v>10.050000000000001</v>
          </cell>
          <cell r="X654">
            <v>46.06</v>
          </cell>
        </row>
        <row r="655">
          <cell r="U655" t="str">
            <v>Natural Gas</v>
          </cell>
          <cell r="V655">
            <v>40326</v>
          </cell>
          <cell r="W655" t="str">
            <v>NA</v>
          </cell>
          <cell r="X655" t="str">
            <v>NA</v>
          </cell>
        </row>
        <row r="656">
          <cell r="U656" t="str">
            <v>Electric</v>
          </cell>
          <cell r="V656">
            <v>40326</v>
          </cell>
          <cell r="W656">
            <v>10.1</v>
          </cell>
          <cell r="X656">
            <v>51.26</v>
          </cell>
        </row>
        <row r="657">
          <cell r="U657" t="str">
            <v>Electric</v>
          </cell>
          <cell r="V657">
            <v>40326</v>
          </cell>
          <cell r="W657">
            <v>10.199999999999999</v>
          </cell>
          <cell r="X657">
            <v>29.32</v>
          </cell>
        </row>
        <row r="658">
          <cell r="U658" t="str">
            <v>Natural Gas</v>
          </cell>
          <cell r="V658">
            <v>40332</v>
          </cell>
          <cell r="W658">
            <v>11</v>
          </cell>
          <cell r="X658">
            <v>38.78</v>
          </cell>
        </row>
        <row r="659">
          <cell r="U659" t="str">
            <v>Electric</v>
          </cell>
          <cell r="V659">
            <v>40336</v>
          </cell>
          <cell r="W659">
            <v>10.3</v>
          </cell>
          <cell r="X659">
            <v>51.2</v>
          </cell>
        </row>
        <row r="660">
          <cell r="U660" t="str">
            <v>Electric</v>
          </cell>
          <cell r="V660">
            <v>40345</v>
          </cell>
          <cell r="W660">
            <v>10</v>
          </cell>
          <cell r="X660">
            <v>48</v>
          </cell>
        </row>
        <row r="661">
          <cell r="U661" t="str">
            <v>Natural Gas</v>
          </cell>
          <cell r="V661">
            <v>40345</v>
          </cell>
          <cell r="W661">
            <v>10</v>
          </cell>
          <cell r="X661">
            <v>48</v>
          </cell>
        </row>
        <row r="662">
          <cell r="U662" t="str">
            <v>Natural Gas</v>
          </cell>
          <cell r="V662">
            <v>40347</v>
          </cell>
          <cell r="W662">
            <v>10.3</v>
          </cell>
          <cell r="X662">
            <v>51.2</v>
          </cell>
        </row>
        <row r="663">
          <cell r="U663" t="str">
            <v>Electric</v>
          </cell>
          <cell r="V663">
            <v>40352</v>
          </cell>
          <cell r="W663" t="str">
            <v>NA</v>
          </cell>
          <cell r="X663" t="str">
            <v>NA</v>
          </cell>
        </row>
        <row r="664">
          <cell r="U664" t="str">
            <v>Electric</v>
          </cell>
          <cell r="V664">
            <v>40354</v>
          </cell>
          <cell r="W664" t="str">
            <v>NA</v>
          </cell>
          <cell r="X664" t="str">
            <v>NA</v>
          </cell>
        </row>
        <row r="665">
          <cell r="U665" t="str">
            <v>Electric</v>
          </cell>
          <cell r="V665">
            <v>40357</v>
          </cell>
          <cell r="W665">
            <v>9.67</v>
          </cell>
          <cell r="X665">
            <v>52.4</v>
          </cell>
        </row>
        <row r="666">
          <cell r="U666" t="str">
            <v>Electric</v>
          </cell>
          <cell r="V666">
            <v>40357</v>
          </cell>
          <cell r="W666">
            <v>10.5</v>
          </cell>
          <cell r="X666" t="str">
            <v>NA</v>
          </cell>
        </row>
        <row r="667">
          <cell r="U667" t="str">
            <v>Electric</v>
          </cell>
          <cell r="V667">
            <v>40359</v>
          </cell>
          <cell r="W667">
            <v>9.4</v>
          </cell>
          <cell r="X667">
            <v>49.2</v>
          </cell>
        </row>
        <row r="668">
          <cell r="U668" t="str">
            <v>Electric</v>
          </cell>
          <cell r="V668">
            <v>40360</v>
          </cell>
          <cell r="W668">
            <v>10.25</v>
          </cell>
          <cell r="X668">
            <v>47.61</v>
          </cell>
        </row>
        <row r="669">
          <cell r="U669" t="str">
            <v>Electric</v>
          </cell>
          <cell r="V669">
            <v>40366</v>
          </cell>
          <cell r="W669" t="str">
            <v>NA</v>
          </cell>
          <cell r="X669" t="str">
            <v>NA</v>
          </cell>
        </row>
        <row r="670">
          <cell r="U670" t="str">
            <v>Electric</v>
          </cell>
          <cell r="V670">
            <v>40374</v>
          </cell>
          <cell r="W670">
            <v>10.53</v>
          </cell>
          <cell r="X670">
            <v>41.53</v>
          </cell>
        </row>
        <row r="671">
          <cell r="U671" t="str">
            <v>Electric</v>
          </cell>
          <cell r="V671">
            <v>40374</v>
          </cell>
          <cell r="W671">
            <v>10.7</v>
          </cell>
          <cell r="X671">
            <v>52.96</v>
          </cell>
        </row>
        <row r="672">
          <cell r="U672" t="str">
            <v>Natural Gas</v>
          </cell>
          <cell r="V672">
            <v>40389</v>
          </cell>
          <cell r="W672" t="str">
            <v>NA</v>
          </cell>
          <cell r="X672" t="str">
            <v>NA</v>
          </cell>
        </row>
        <row r="673">
          <cell r="U673" t="str">
            <v>Natural Gas</v>
          </cell>
          <cell r="V673">
            <v>40389</v>
          </cell>
          <cell r="W673" t="str">
            <v>NA</v>
          </cell>
          <cell r="X673" t="str">
            <v>NA</v>
          </cell>
        </row>
        <row r="674">
          <cell r="U674" t="str">
            <v>Electric</v>
          </cell>
          <cell r="V674">
            <v>40389</v>
          </cell>
          <cell r="W674" t="str">
            <v>NA</v>
          </cell>
          <cell r="X674" t="str">
            <v>NA</v>
          </cell>
        </row>
        <row r="675">
          <cell r="U675" t="str">
            <v>Electric</v>
          </cell>
          <cell r="V675">
            <v>40389</v>
          </cell>
          <cell r="W675" t="str">
            <v>NA</v>
          </cell>
          <cell r="X675" t="str">
            <v>NA</v>
          </cell>
        </row>
        <row r="676">
          <cell r="U676" t="str">
            <v>Electric</v>
          </cell>
          <cell r="V676">
            <v>40389</v>
          </cell>
          <cell r="W676">
            <v>10.7</v>
          </cell>
          <cell r="X676">
            <v>54.89</v>
          </cell>
        </row>
        <row r="677">
          <cell r="U677" t="str">
            <v>Electric</v>
          </cell>
          <cell r="V677">
            <v>40389</v>
          </cell>
          <cell r="W677" t="str">
            <v>NA</v>
          </cell>
          <cell r="X677" t="str">
            <v>NA</v>
          </cell>
        </row>
        <row r="678">
          <cell r="U678" t="str">
            <v>Electric</v>
          </cell>
          <cell r="V678">
            <v>40394</v>
          </cell>
          <cell r="W678">
            <v>10.5</v>
          </cell>
          <cell r="X678">
            <v>52</v>
          </cell>
        </row>
        <row r="679">
          <cell r="U679" t="str">
            <v>Electric</v>
          </cell>
          <cell r="V679">
            <v>40396</v>
          </cell>
          <cell r="W679">
            <v>9.83</v>
          </cell>
          <cell r="X679">
            <v>48.87</v>
          </cell>
        </row>
        <row r="680">
          <cell r="U680" t="str">
            <v>Natural Gas</v>
          </cell>
          <cell r="V680">
            <v>40399</v>
          </cell>
          <cell r="W680">
            <v>12.55</v>
          </cell>
          <cell r="X680">
            <v>51.4</v>
          </cell>
        </row>
        <row r="681">
          <cell r="U681" t="str">
            <v>Natural Gas</v>
          </cell>
          <cell r="V681">
            <v>40407</v>
          </cell>
          <cell r="W681">
            <v>10.1</v>
          </cell>
          <cell r="X681">
            <v>52</v>
          </cell>
        </row>
        <row r="682">
          <cell r="U682" t="str">
            <v>Natural Gas</v>
          </cell>
          <cell r="V682">
            <v>40408</v>
          </cell>
          <cell r="W682" t="str">
            <v>NA</v>
          </cell>
          <cell r="X682" t="str">
            <v>NA</v>
          </cell>
        </row>
        <row r="683">
          <cell r="U683" t="str">
            <v>Natural Gas</v>
          </cell>
          <cell r="V683">
            <v>40408</v>
          </cell>
          <cell r="W683" t="str">
            <v>NA</v>
          </cell>
          <cell r="X683" t="str">
            <v>NA</v>
          </cell>
        </row>
        <row r="684">
          <cell r="U684" t="str">
            <v>Natural Gas</v>
          </cell>
          <cell r="V684">
            <v>40408</v>
          </cell>
          <cell r="W684" t="str">
            <v>NA</v>
          </cell>
          <cell r="X684" t="str">
            <v>NA</v>
          </cell>
        </row>
        <row r="685">
          <cell r="U685" t="str">
            <v>Electric</v>
          </cell>
          <cell r="V685">
            <v>40408</v>
          </cell>
          <cell r="W685" t="str">
            <v>NA</v>
          </cell>
          <cell r="X685" t="str">
            <v>NA</v>
          </cell>
        </row>
        <row r="686">
          <cell r="U686" t="str">
            <v>Electric</v>
          </cell>
          <cell r="V686">
            <v>40415</v>
          </cell>
          <cell r="W686">
            <v>9.9</v>
          </cell>
          <cell r="X686">
            <v>49.95</v>
          </cell>
        </row>
        <row r="687">
          <cell r="U687" t="str">
            <v>Electric</v>
          </cell>
          <cell r="V687">
            <v>40424</v>
          </cell>
          <cell r="W687">
            <v>10.6</v>
          </cell>
          <cell r="X687">
            <v>52.2</v>
          </cell>
        </row>
        <row r="688">
          <cell r="U688" t="str">
            <v>Electric</v>
          </cell>
          <cell r="V688">
            <v>40435</v>
          </cell>
          <cell r="W688">
            <v>10.7</v>
          </cell>
          <cell r="X688">
            <v>55.1</v>
          </cell>
        </row>
        <row r="689">
          <cell r="U689" t="str">
            <v>Electric</v>
          </cell>
          <cell r="V689">
            <v>40437</v>
          </cell>
          <cell r="W689">
            <v>10</v>
          </cell>
          <cell r="X689">
            <v>48</v>
          </cell>
        </row>
        <row r="690">
          <cell r="U690" t="str">
            <v>Electric</v>
          </cell>
          <cell r="V690">
            <v>40437</v>
          </cell>
          <cell r="W690">
            <v>10</v>
          </cell>
          <cell r="X690">
            <v>48</v>
          </cell>
        </row>
        <row r="691">
          <cell r="U691" t="str">
            <v>Natural Gas</v>
          </cell>
          <cell r="V691">
            <v>40437</v>
          </cell>
          <cell r="W691">
            <v>10</v>
          </cell>
          <cell r="X691">
            <v>48</v>
          </cell>
        </row>
        <row r="692">
          <cell r="U692" t="str">
            <v>Natural Gas</v>
          </cell>
          <cell r="V692">
            <v>40437</v>
          </cell>
          <cell r="W692">
            <v>10</v>
          </cell>
          <cell r="X692">
            <v>48</v>
          </cell>
        </row>
        <row r="693">
          <cell r="U693" t="str">
            <v>Natural Gas</v>
          </cell>
          <cell r="V693">
            <v>40437</v>
          </cell>
          <cell r="W693">
            <v>9.6</v>
          </cell>
          <cell r="X693">
            <v>48</v>
          </cell>
        </row>
        <row r="694">
          <cell r="U694" t="str">
            <v>Natural Gas</v>
          </cell>
          <cell r="V694">
            <v>40437</v>
          </cell>
          <cell r="W694">
            <v>10.3</v>
          </cell>
          <cell r="X694">
            <v>51.2</v>
          </cell>
        </row>
        <row r="695">
          <cell r="U695" t="str">
            <v>Natural Gas</v>
          </cell>
          <cell r="V695">
            <v>40442</v>
          </cell>
          <cell r="W695" t="str">
            <v>NA</v>
          </cell>
          <cell r="X695" t="str">
            <v>NA</v>
          </cell>
        </row>
        <row r="696">
          <cell r="U696" t="str">
            <v>Electric</v>
          </cell>
          <cell r="V696">
            <v>40442</v>
          </cell>
          <cell r="W696" t="str">
            <v>NA</v>
          </cell>
          <cell r="X696" t="str">
            <v>NA</v>
          </cell>
        </row>
        <row r="697">
          <cell r="U697" t="str">
            <v>Electric</v>
          </cell>
          <cell r="V697">
            <v>40451</v>
          </cell>
          <cell r="W697">
            <v>9.75</v>
          </cell>
          <cell r="X697">
            <v>45.76</v>
          </cell>
        </row>
        <row r="698">
          <cell r="U698" t="str">
            <v>Electric</v>
          </cell>
          <cell r="V698">
            <v>40465</v>
          </cell>
          <cell r="W698">
            <v>10.35</v>
          </cell>
          <cell r="X698">
            <v>44.14</v>
          </cell>
        </row>
        <row r="699">
          <cell r="U699" t="str">
            <v>Natural Gas</v>
          </cell>
          <cell r="V699">
            <v>40472</v>
          </cell>
          <cell r="W699">
            <v>10.4</v>
          </cell>
          <cell r="X699">
            <v>44.49</v>
          </cell>
        </row>
        <row r="700">
          <cell r="U700" t="str">
            <v>Electric</v>
          </cell>
          <cell r="V700">
            <v>40479</v>
          </cell>
          <cell r="W700">
            <v>10.7</v>
          </cell>
          <cell r="X700">
            <v>51.19</v>
          </cell>
        </row>
        <row r="701">
          <cell r="U701" t="str">
            <v>Natural Gas</v>
          </cell>
          <cell r="V701">
            <v>40484</v>
          </cell>
          <cell r="W701">
            <v>9.75</v>
          </cell>
          <cell r="X701">
            <v>50</v>
          </cell>
        </row>
        <row r="702">
          <cell r="U702" t="str">
            <v>Natural Gas</v>
          </cell>
          <cell r="V702">
            <v>40484</v>
          </cell>
          <cell r="W702">
            <v>9.75</v>
          </cell>
          <cell r="X702">
            <v>50</v>
          </cell>
        </row>
        <row r="703">
          <cell r="U703" t="str">
            <v>Electric</v>
          </cell>
          <cell r="V703">
            <v>40484</v>
          </cell>
          <cell r="W703">
            <v>10.38</v>
          </cell>
          <cell r="X703">
            <v>54.29</v>
          </cell>
        </row>
        <row r="704">
          <cell r="U704" t="str">
            <v>Natural Gas</v>
          </cell>
          <cell r="V704">
            <v>40485</v>
          </cell>
          <cell r="W704">
            <v>10.75</v>
          </cell>
          <cell r="X704">
            <v>51</v>
          </cell>
        </row>
        <row r="705">
          <cell r="U705" t="str">
            <v>Natural Gas</v>
          </cell>
          <cell r="V705">
            <v>40486</v>
          </cell>
          <cell r="W705" t="str">
            <v>NA</v>
          </cell>
          <cell r="X705">
            <v>46.29</v>
          </cell>
        </row>
        <row r="706">
          <cell r="U706" t="str">
            <v>Electric</v>
          </cell>
          <cell r="V706">
            <v>40486</v>
          </cell>
          <cell r="W706">
            <v>10.7</v>
          </cell>
          <cell r="X706">
            <v>41.59</v>
          </cell>
        </row>
        <row r="707">
          <cell r="U707" t="str">
            <v>Natural Gas</v>
          </cell>
          <cell r="V707">
            <v>40501</v>
          </cell>
          <cell r="W707">
            <v>10.199999999999999</v>
          </cell>
          <cell r="X707">
            <v>46.5</v>
          </cell>
        </row>
        <row r="708">
          <cell r="U708" t="str">
            <v>Electric</v>
          </cell>
          <cell r="V708">
            <v>40501</v>
          </cell>
          <cell r="W708">
            <v>10.199999999999999</v>
          </cell>
          <cell r="X708">
            <v>46.5</v>
          </cell>
        </row>
        <row r="709">
          <cell r="U709" t="str">
            <v>Electric</v>
          </cell>
          <cell r="V709">
            <v>40504</v>
          </cell>
          <cell r="W709">
            <v>10</v>
          </cell>
          <cell r="X709">
            <v>49.66</v>
          </cell>
        </row>
        <row r="710">
          <cell r="U710" t="str">
            <v>Natural Gas</v>
          </cell>
          <cell r="V710">
            <v>40513</v>
          </cell>
          <cell r="W710">
            <v>10</v>
          </cell>
          <cell r="X710">
            <v>50.48</v>
          </cell>
        </row>
        <row r="711">
          <cell r="U711" t="str">
            <v>Electric</v>
          </cell>
          <cell r="V711">
            <v>40513</v>
          </cell>
          <cell r="W711">
            <v>10.130000000000001</v>
          </cell>
          <cell r="X711" t="str">
            <v>NA</v>
          </cell>
        </row>
        <row r="712">
          <cell r="U712" t="str">
            <v>Electric</v>
          </cell>
          <cell r="V712">
            <v>40518</v>
          </cell>
          <cell r="W712">
            <v>9.86</v>
          </cell>
          <cell r="X712">
            <v>51.93</v>
          </cell>
        </row>
        <row r="713">
          <cell r="U713" t="str">
            <v>Natural Gas</v>
          </cell>
          <cell r="V713">
            <v>40518</v>
          </cell>
          <cell r="W713">
            <v>9.56</v>
          </cell>
          <cell r="X713">
            <v>51.93</v>
          </cell>
        </row>
        <row r="714">
          <cell r="U714" t="str">
            <v>Natural Gas</v>
          </cell>
          <cell r="V714">
            <v>40518</v>
          </cell>
          <cell r="W714">
            <v>10.09</v>
          </cell>
          <cell r="X714">
            <v>52.46</v>
          </cell>
        </row>
        <row r="715">
          <cell r="U715" t="str">
            <v>Electric</v>
          </cell>
          <cell r="V715">
            <v>40521</v>
          </cell>
          <cell r="W715">
            <v>10.25</v>
          </cell>
          <cell r="X715">
            <v>48</v>
          </cell>
        </row>
        <row r="716">
          <cell r="U716" t="str">
            <v>Natural Gas</v>
          </cell>
          <cell r="V716">
            <v>40521</v>
          </cell>
          <cell r="W716">
            <v>10.25</v>
          </cell>
          <cell r="X716">
            <v>48</v>
          </cell>
        </row>
        <row r="717">
          <cell r="U717" t="str">
            <v>Electric</v>
          </cell>
          <cell r="V717">
            <v>40525</v>
          </cell>
          <cell r="W717">
            <v>10.7</v>
          </cell>
          <cell r="X717">
            <v>51</v>
          </cell>
        </row>
        <row r="718">
          <cell r="U718" t="str">
            <v>Natural Gas</v>
          </cell>
          <cell r="V718">
            <v>40526</v>
          </cell>
          <cell r="W718">
            <v>10.33</v>
          </cell>
          <cell r="X718">
            <v>59.24</v>
          </cell>
        </row>
        <row r="719">
          <cell r="U719" t="str">
            <v>Electric</v>
          </cell>
          <cell r="V719">
            <v>40526</v>
          </cell>
          <cell r="W719">
            <v>10.130000000000001</v>
          </cell>
          <cell r="X719">
            <v>51</v>
          </cell>
        </row>
        <row r="720">
          <cell r="U720" t="str">
            <v>Electric</v>
          </cell>
          <cell r="V720">
            <v>40527</v>
          </cell>
          <cell r="W720">
            <v>10.44</v>
          </cell>
          <cell r="X720">
            <v>44.24</v>
          </cell>
        </row>
        <row r="721">
          <cell r="U721" t="str">
            <v>Electric</v>
          </cell>
          <cell r="V721">
            <v>40528</v>
          </cell>
          <cell r="W721" t="str">
            <v>NA</v>
          </cell>
          <cell r="X721" t="str">
            <v>NA</v>
          </cell>
        </row>
        <row r="722">
          <cell r="U722" t="str">
            <v>Natural Gas</v>
          </cell>
          <cell r="V722">
            <v>40528</v>
          </cell>
          <cell r="W722" t="str">
            <v>NA</v>
          </cell>
          <cell r="X722" t="str">
            <v>NA</v>
          </cell>
        </row>
        <row r="723">
          <cell r="U723" t="str">
            <v>Electric</v>
          </cell>
          <cell r="V723">
            <v>40528</v>
          </cell>
          <cell r="W723" t="str">
            <v>NA</v>
          </cell>
          <cell r="X723" t="str">
            <v>NA</v>
          </cell>
        </row>
        <row r="724">
          <cell r="U724" t="str">
            <v>Natural Gas</v>
          </cell>
          <cell r="V724">
            <v>40529</v>
          </cell>
          <cell r="W724">
            <v>10.1</v>
          </cell>
          <cell r="X724">
            <v>42.7</v>
          </cell>
        </row>
        <row r="725">
          <cell r="U725" t="str">
            <v>Electric</v>
          </cell>
          <cell r="V725">
            <v>40529</v>
          </cell>
          <cell r="W725">
            <v>10</v>
          </cell>
          <cell r="X725">
            <v>50</v>
          </cell>
        </row>
        <row r="726">
          <cell r="U726" t="str">
            <v>Natural Gas</v>
          </cell>
          <cell r="V726">
            <v>40532</v>
          </cell>
          <cell r="W726">
            <v>10.1</v>
          </cell>
          <cell r="X726">
            <v>44.11</v>
          </cell>
        </row>
        <row r="727">
          <cell r="U727" t="str">
            <v>Electric</v>
          </cell>
          <cell r="V727">
            <v>40532</v>
          </cell>
          <cell r="W727">
            <v>10.6</v>
          </cell>
          <cell r="X727">
            <v>44.11</v>
          </cell>
        </row>
        <row r="728">
          <cell r="U728" t="str">
            <v>Electric</v>
          </cell>
          <cell r="V728">
            <v>40533</v>
          </cell>
          <cell r="W728">
            <v>10.3</v>
          </cell>
          <cell r="X728">
            <v>50.42</v>
          </cell>
        </row>
        <row r="729">
          <cell r="U729" t="str">
            <v>Natural Gas</v>
          </cell>
          <cell r="V729">
            <v>40535</v>
          </cell>
          <cell r="W729">
            <v>9.92</v>
          </cell>
          <cell r="X729">
            <v>50.34</v>
          </cell>
        </row>
        <row r="730">
          <cell r="U730" t="str">
            <v>Electric</v>
          </cell>
          <cell r="V730">
            <v>40539</v>
          </cell>
          <cell r="W730">
            <v>9.9</v>
          </cell>
          <cell r="X730">
            <v>52.1</v>
          </cell>
        </row>
        <row r="731">
          <cell r="U731" t="str">
            <v>Electric</v>
          </cell>
          <cell r="V731">
            <v>40541</v>
          </cell>
          <cell r="W731">
            <v>11.15</v>
          </cell>
          <cell r="X731" t="str">
            <v>NA</v>
          </cell>
        </row>
        <row r="732">
          <cell r="U732" t="str">
            <v>Electric</v>
          </cell>
          <cell r="V732">
            <v>40548</v>
          </cell>
          <cell r="W732">
            <v>10.15</v>
          </cell>
          <cell r="X732">
            <v>45.84</v>
          </cell>
        </row>
        <row r="733">
          <cell r="U733" t="str">
            <v>Natural Gas</v>
          </cell>
          <cell r="V733">
            <v>40549</v>
          </cell>
          <cell r="W733">
            <v>10.35</v>
          </cell>
          <cell r="X733" t="str">
            <v>NA</v>
          </cell>
        </row>
        <row r="734">
          <cell r="U734" t="str">
            <v>Natural Gas</v>
          </cell>
          <cell r="V734">
            <v>40555</v>
          </cell>
          <cell r="W734">
            <v>10.3</v>
          </cell>
          <cell r="X734">
            <v>58.06</v>
          </cell>
        </row>
        <row r="735">
          <cell r="U735" t="str">
            <v>Electric</v>
          </cell>
          <cell r="V735">
            <v>40555</v>
          </cell>
          <cell r="W735">
            <v>10.3</v>
          </cell>
          <cell r="X735">
            <v>58.06</v>
          </cell>
        </row>
        <row r="736">
          <cell r="U736" t="str">
            <v>Natural Gas</v>
          </cell>
          <cell r="V736">
            <v>40556</v>
          </cell>
          <cell r="W736">
            <v>10.3</v>
          </cell>
          <cell r="X736">
            <v>51.65</v>
          </cell>
        </row>
        <row r="737">
          <cell r="U737" t="str">
            <v>Electric</v>
          </cell>
          <cell r="V737">
            <v>40556</v>
          </cell>
          <cell r="W737">
            <v>10.3</v>
          </cell>
          <cell r="X737">
            <v>51.65</v>
          </cell>
        </row>
        <row r="738">
          <cell r="U738" t="str">
            <v>Electric</v>
          </cell>
          <cell r="V738">
            <v>40561</v>
          </cell>
          <cell r="W738">
            <v>10</v>
          </cell>
          <cell r="X738">
            <v>47.52</v>
          </cell>
        </row>
        <row r="739">
          <cell r="U739" t="str">
            <v>Natural Gas</v>
          </cell>
          <cell r="V739">
            <v>40562</v>
          </cell>
          <cell r="W739" t="str">
            <v>NA</v>
          </cell>
          <cell r="X739" t="str">
            <v>NA</v>
          </cell>
        </row>
        <row r="740">
          <cell r="U740" t="str">
            <v>Electric</v>
          </cell>
          <cell r="V740">
            <v>40563</v>
          </cell>
          <cell r="W740">
            <v>9.3000000000000007</v>
          </cell>
          <cell r="X740">
            <v>48</v>
          </cell>
        </row>
        <row r="741">
          <cell r="U741" t="str">
            <v>Electric</v>
          </cell>
          <cell r="V741">
            <v>40563</v>
          </cell>
          <cell r="W741">
            <v>10.130000000000001</v>
          </cell>
          <cell r="X741">
            <v>45</v>
          </cell>
        </row>
        <row r="742">
          <cell r="U742" t="str">
            <v>Electric</v>
          </cell>
          <cell r="V742">
            <v>40574</v>
          </cell>
          <cell r="W742">
            <v>9.6</v>
          </cell>
          <cell r="X742">
            <v>50.7</v>
          </cell>
        </row>
        <row r="743">
          <cell r="U743" t="str">
            <v>Electric</v>
          </cell>
          <cell r="V743">
            <v>40577</v>
          </cell>
          <cell r="W743">
            <v>10</v>
          </cell>
          <cell r="X743">
            <v>45</v>
          </cell>
        </row>
        <row r="744">
          <cell r="U744" t="str">
            <v>Natural Gas</v>
          </cell>
          <cell r="V744">
            <v>40584</v>
          </cell>
          <cell r="W744" t="str">
            <v>NA</v>
          </cell>
          <cell r="X744" t="str">
            <v>NA</v>
          </cell>
        </row>
        <row r="745">
          <cell r="U745" t="str">
            <v>Electric</v>
          </cell>
          <cell r="V745">
            <v>40598</v>
          </cell>
          <cell r="W745" t="str">
            <v>NA</v>
          </cell>
          <cell r="X745" t="str">
            <v>NA</v>
          </cell>
        </row>
        <row r="746">
          <cell r="U746" t="str">
            <v>Electric</v>
          </cell>
          <cell r="V746">
            <v>40599</v>
          </cell>
          <cell r="W746">
            <v>10</v>
          </cell>
          <cell r="X746">
            <v>55.81</v>
          </cell>
        </row>
        <row r="747">
          <cell r="U747" t="str">
            <v>Natural Gas</v>
          </cell>
          <cell r="V747">
            <v>40612</v>
          </cell>
          <cell r="W747" t="str">
            <v>NA</v>
          </cell>
          <cell r="X747" t="str">
            <v>NA</v>
          </cell>
        </row>
        <row r="748">
          <cell r="U748" t="str">
            <v>Natural Gas</v>
          </cell>
          <cell r="V748">
            <v>40612</v>
          </cell>
          <cell r="W748">
            <v>10.1</v>
          </cell>
          <cell r="X748">
            <v>50</v>
          </cell>
        </row>
        <row r="749">
          <cell r="U749" t="str">
            <v>Natural Gas</v>
          </cell>
          <cell r="V749">
            <v>40617</v>
          </cell>
          <cell r="W749" t="str">
            <v>NA</v>
          </cell>
          <cell r="X749" t="str">
            <v>NA</v>
          </cell>
        </row>
        <row r="750">
          <cell r="U750" t="str">
            <v>Electric</v>
          </cell>
          <cell r="V750">
            <v>40627</v>
          </cell>
          <cell r="W750" t="str">
            <v>NA</v>
          </cell>
          <cell r="X750" t="str">
            <v>NA</v>
          </cell>
        </row>
        <row r="751">
          <cell r="U751" t="str">
            <v>Electric</v>
          </cell>
          <cell r="V751">
            <v>40627</v>
          </cell>
          <cell r="W751">
            <v>9.8000000000000007</v>
          </cell>
          <cell r="X751">
            <v>49.1</v>
          </cell>
        </row>
        <row r="752">
          <cell r="U752" t="str">
            <v>Electric</v>
          </cell>
          <cell r="V752">
            <v>40632</v>
          </cell>
          <cell r="W752">
            <v>10</v>
          </cell>
          <cell r="X752">
            <v>42.2</v>
          </cell>
        </row>
        <row r="753">
          <cell r="U753" t="str">
            <v>Natural Gas</v>
          </cell>
          <cell r="V753">
            <v>40633</v>
          </cell>
          <cell r="W753">
            <v>9.4499999999999993</v>
          </cell>
          <cell r="X753">
            <v>50.17</v>
          </cell>
        </row>
        <row r="754">
          <cell r="U754" t="str">
            <v>Electric</v>
          </cell>
          <cell r="V754">
            <v>40645</v>
          </cell>
          <cell r="W754">
            <v>10</v>
          </cell>
          <cell r="X754">
            <v>46.3</v>
          </cell>
        </row>
        <row r="755">
          <cell r="U755" t="str">
            <v>Natural Gas</v>
          </cell>
          <cell r="V755">
            <v>40651</v>
          </cell>
          <cell r="W755">
            <v>10.050000000000001</v>
          </cell>
          <cell r="X755">
            <v>55.44</v>
          </cell>
        </row>
        <row r="756">
          <cell r="U756" t="str">
            <v>Electric</v>
          </cell>
          <cell r="V756">
            <v>40658</v>
          </cell>
          <cell r="W756">
            <v>10.74</v>
          </cell>
          <cell r="X756">
            <v>51.7</v>
          </cell>
        </row>
        <row r="757">
          <cell r="U757" t="str">
            <v>Electric</v>
          </cell>
          <cell r="V757">
            <v>40659</v>
          </cell>
          <cell r="W757">
            <v>9.67</v>
          </cell>
          <cell r="X757">
            <v>45.45</v>
          </cell>
        </row>
        <row r="758">
          <cell r="U758" t="str">
            <v>Electric</v>
          </cell>
          <cell r="V758">
            <v>40660</v>
          </cell>
          <cell r="W758">
            <v>10.4</v>
          </cell>
          <cell r="X758">
            <v>43.46</v>
          </cell>
        </row>
        <row r="759">
          <cell r="U759" t="str">
            <v>Electric</v>
          </cell>
          <cell r="V759">
            <v>40667</v>
          </cell>
          <cell r="W759">
            <v>10</v>
          </cell>
          <cell r="X759">
            <v>46.58</v>
          </cell>
        </row>
        <row r="760">
          <cell r="U760" t="str">
            <v>Electric</v>
          </cell>
          <cell r="V760">
            <v>40667</v>
          </cell>
          <cell r="W760">
            <v>10</v>
          </cell>
          <cell r="X760">
            <v>46.58</v>
          </cell>
        </row>
        <row r="761">
          <cell r="U761" t="str">
            <v>Natural Gas</v>
          </cell>
          <cell r="V761">
            <v>40676</v>
          </cell>
          <cell r="W761" t="str">
            <v>NA</v>
          </cell>
          <cell r="X761" t="str">
            <v>NA</v>
          </cell>
        </row>
        <row r="762">
          <cell r="U762" t="str">
            <v>Electric</v>
          </cell>
          <cell r="V762">
            <v>40676</v>
          </cell>
          <cell r="W762" t="str">
            <v>NA</v>
          </cell>
          <cell r="X762" t="str">
            <v>NA</v>
          </cell>
        </row>
        <row r="763">
          <cell r="U763" t="str">
            <v>Electric</v>
          </cell>
          <cell r="V763">
            <v>40687</v>
          </cell>
          <cell r="W763">
            <v>10.5</v>
          </cell>
          <cell r="X763">
            <v>47.28</v>
          </cell>
        </row>
        <row r="764">
          <cell r="U764" t="str">
            <v>Natural Gas</v>
          </cell>
          <cell r="V764">
            <v>40689</v>
          </cell>
          <cell r="W764">
            <v>10.5</v>
          </cell>
          <cell r="X764" t="str">
            <v>NA</v>
          </cell>
        </row>
        <row r="765">
          <cell r="U765" t="str">
            <v>Electric</v>
          </cell>
          <cell r="V765">
            <v>40695</v>
          </cell>
          <cell r="W765" t="str">
            <v>NA</v>
          </cell>
          <cell r="X765" t="str">
            <v>NA</v>
          </cell>
        </row>
        <row r="766">
          <cell r="U766" t="str">
            <v>Electric</v>
          </cell>
          <cell r="V766">
            <v>40702</v>
          </cell>
          <cell r="W766">
            <v>10.75</v>
          </cell>
          <cell r="X766">
            <v>53.34</v>
          </cell>
        </row>
        <row r="767">
          <cell r="U767" t="str">
            <v>Natural Gas</v>
          </cell>
          <cell r="V767">
            <v>40703</v>
          </cell>
          <cell r="W767" t="str">
            <v>NA</v>
          </cell>
          <cell r="X767" t="str">
            <v>NA</v>
          </cell>
        </row>
        <row r="768">
          <cell r="U768" t="str">
            <v>Electric</v>
          </cell>
          <cell r="V768">
            <v>40710</v>
          </cell>
          <cell r="W768">
            <v>9.1999999999999993</v>
          </cell>
          <cell r="X768">
            <v>48</v>
          </cell>
        </row>
        <row r="769">
          <cell r="U769" t="str">
            <v>Electric</v>
          </cell>
          <cell r="V769">
            <v>40711</v>
          </cell>
          <cell r="W769">
            <v>9.9499999999999993</v>
          </cell>
          <cell r="X769">
            <v>34.9</v>
          </cell>
        </row>
        <row r="770">
          <cell r="U770" t="str">
            <v>Natural Gas</v>
          </cell>
          <cell r="V770">
            <v>40715</v>
          </cell>
          <cell r="W770">
            <v>10</v>
          </cell>
          <cell r="X770" t="str">
            <v>NA</v>
          </cell>
        </row>
        <row r="771">
          <cell r="U771" t="str">
            <v>Natural Gas</v>
          </cell>
          <cell r="V771">
            <v>40723</v>
          </cell>
          <cell r="W771">
            <v>8.83</v>
          </cell>
          <cell r="X771">
            <v>52.2</v>
          </cell>
        </row>
        <row r="772">
          <cell r="U772" t="str">
            <v>Electric</v>
          </cell>
          <cell r="V772">
            <v>40732</v>
          </cell>
          <cell r="W772" t="str">
            <v>NA</v>
          </cell>
          <cell r="X772" t="str">
            <v>NA</v>
          </cell>
        </row>
        <row r="773">
          <cell r="U773" t="str">
            <v>Electric</v>
          </cell>
          <cell r="V773">
            <v>40737</v>
          </cell>
          <cell r="W773">
            <v>10.199999999999999</v>
          </cell>
          <cell r="X773">
            <v>52.24</v>
          </cell>
        </row>
        <row r="774">
          <cell r="U774" t="str">
            <v>Electric</v>
          </cell>
          <cell r="V774">
            <v>40756</v>
          </cell>
          <cell r="W774">
            <v>9.1999999999999993</v>
          </cell>
          <cell r="X774">
            <v>42.88</v>
          </cell>
        </row>
        <row r="775">
          <cell r="U775" t="str">
            <v>Natural Gas</v>
          </cell>
          <cell r="V775">
            <v>40756</v>
          </cell>
          <cell r="W775">
            <v>9.1999999999999993</v>
          </cell>
          <cell r="X775">
            <v>42.88</v>
          </cell>
        </row>
        <row r="776">
          <cell r="U776" t="str">
            <v>Electric</v>
          </cell>
          <cell r="V776">
            <v>40757</v>
          </cell>
          <cell r="W776" t="str">
            <v>NA</v>
          </cell>
          <cell r="X776" t="str">
            <v>NA</v>
          </cell>
        </row>
        <row r="777">
          <cell r="U777" t="str">
            <v>Electric</v>
          </cell>
          <cell r="V777">
            <v>40763</v>
          </cell>
          <cell r="W777">
            <v>10</v>
          </cell>
          <cell r="X777">
            <v>51.28</v>
          </cell>
        </row>
        <row r="778">
          <cell r="U778" t="str">
            <v>Natural Gas</v>
          </cell>
          <cell r="V778">
            <v>40766</v>
          </cell>
          <cell r="W778" t="str">
            <v>NA</v>
          </cell>
          <cell r="X778" t="str">
            <v>NA</v>
          </cell>
        </row>
        <row r="779">
          <cell r="U779" t="str">
            <v>Electric</v>
          </cell>
          <cell r="V779">
            <v>40766</v>
          </cell>
          <cell r="W779">
            <v>10</v>
          </cell>
          <cell r="X779">
            <v>51.9</v>
          </cell>
        </row>
        <row r="780">
          <cell r="U780" t="str">
            <v>Electric</v>
          </cell>
          <cell r="V780">
            <v>40767</v>
          </cell>
          <cell r="W780">
            <v>10.35</v>
          </cell>
          <cell r="X780">
            <v>47.74</v>
          </cell>
        </row>
        <row r="781">
          <cell r="U781" t="str">
            <v>Electric</v>
          </cell>
          <cell r="V781">
            <v>40774</v>
          </cell>
          <cell r="W781">
            <v>10.25</v>
          </cell>
          <cell r="X781">
            <v>40</v>
          </cell>
        </row>
        <row r="782">
          <cell r="U782" t="str">
            <v>Natural Gas</v>
          </cell>
          <cell r="V782">
            <v>40787</v>
          </cell>
          <cell r="W782">
            <v>10.1</v>
          </cell>
          <cell r="X782">
            <v>56</v>
          </cell>
        </row>
        <row r="783">
          <cell r="U783" t="str">
            <v>Electric</v>
          </cell>
          <cell r="V783">
            <v>40788</v>
          </cell>
          <cell r="W783">
            <v>12.88</v>
          </cell>
          <cell r="X783">
            <v>53.8</v>
          </cell>
        </row>
        <row r="784">
          <cell r="U784" t="str">
            <v>Electric</v>
          </cell>
          <cell r="V784">
            <v>40808</v>
          </cell>
          <cell r="W784">
            <v>10</v>
          </cell>
          <cell r="X784">
            <v>52.3</v>
          </cell>
        </row>
        <row r="785">
          <cell r="U785" t="str">
            <v>Natural Gas</v>
          </cell>
          <cell r="V785">
            <v>40816</v>
          </cell>
          <cell r="W785" t="str">
            <v>NA</v>
          </cell>
          <cell r="X785" t="str">
            <v>NA</v>
          </cell>
        </row>
        <row r="786">
          <cell r="U786" t="str">
            <v>Electric</v>
          </cell>
          <cell r="V786">
            <v>40816</v>
          </cell>
          <cell r="W786" t="str">
            <v>NA</v>
          </cell>
          <cell r="X786" t="str">
            <v>NA</v>
          </cell>
        </row>
        <row r="787">
          <cell r="U787" t="str">
            <v>Natural Gas</v>
          </cell>
          <cell r="V787">
            <v>40822</v>
          </cell>
          <cell r="W787" t="str">
            <v>NA</v>
          </cell>
          <cell r="X787" t="str">
            <v>NA</v>
          </cell>
        </row>
        <row r="788">
          <cell r="U788" t="str">
            <v>Natural Gas</v>
          </cell>
          <cell r="V788">
            <v>40822</v>
          </cell>
          <cell r="W788" t="str">
            <v>NA</v>
          </cell>
          <cell r="X788" t="str">
            <v>NA</v>
          </cell>
        </row>
        <row r="789">
          <cell r="U789" t="str">
            <v>Electric</v>
          </cell>
          <cell r="V789">
            <v>40822</v>
          </cell>
          <cell r="W789" t="str">
            <v>NA</v>
          </cell>
          <cell r="X789" t="str">
            <v>NA</v>
          </cell>
        </row>
        <row r="790">
          <cell r="U790" t="str">
            <v>Electric</v>
          </cell>
          <cell r="V790">
            <v>40828</v>
          </cell>
          <cell r="W790">
            <v>10.3</v>
          </cell>
          <cell r="X790">
            <v>53.37</v>
          </cell>
        </row>
        <row r="791">
          <cell r="U791" t="str">
            <v>Natural Gas</v>
          </cell>
          <cell r="V791">
            <v>40829</v>
          </cell>
          <cell r="W791" t="str">
            <v>NA</v>
          </cell>
          <cell r="X791">
            <v>54.58</v>
          </cell>
        </row>
        <row r="792">
          <cell r="U792" t="str">
            <v>Natural Gas</v>
          </cell>
          <cell r="V792">
            <v>40830</v>
          </cell>
          <cell r="W792" t="str">
            <v>NA</v>
          </cell>
          <cell r="X792" t="str">
            <v>NA</v>
          </cell>
        </row>
        <row r="793">
          <cell r="U793" t="str">
            <v>Electric</v>
          </cell>
          <cell r="V793">
            <v>40836</v>
          </cell>
          <cell r="W793">
            <v>10.5</v>
          </cell>
          <cell r="X793">
            <v>40.26</v>
          </cell>
        </row>
        <row r="794">
          <cell r="U794" t="str">
            <v>Natural Gas</v>
          </cell>
          <cell r="V794">
            <v>40855</v>
          </cell>
          <cell r="W794" t="str">
            <v>NA</v>
          </cell>
          <cell r="X794" t="str">
            <v>NA</v>
          </cell>
        </row>
        <row r="795">
          <cell r="U795" t="str">
            <v>Natural Gas</v>
          </cell>
          <cell r="V795">
            <v>40861</v>
          </cell>
          <cell r="W795">
            <v>9.6</v>
          </cell>
          <cell r="X795">
            <v>57.88</v>
          </cell>
        </row>
        <row r="796">
          <cell r="U796" t="str">
            <v>Electric</v>
          </cell>
          <cell r="V796">
            <v>40877</v>
          </cell>
          <cell r="W796">
            <v>10.9</v>
          </cell>
          <cell r="X796" t="str">
            <v>NA</v>
          </cell>
        </row>
        <row r="797">
          <cell r="U797" t="str">
            <v>Electric</v>
          </cell>
          <cell r="V797">
            <v>40877</v>
          </cell>
          <cell r="W797">
            <v>10.9</v>
          </cell>
          <cell r="X797">
            <v>42.69</v>
          </cell>
        </row>
        <row r="798">
          <cell r="U798" t="str">
            <v>Natural Gas</v>
          </cell>
          <cell r="V798">
            <v>40890</v>
          </cell>
          <cell r="W798">
            <v>9.5</v>
          </cell>
          <cell r="X798">
            <v>52.3</v>
          </cell>
        </row>
        <row r="799">
          <cell r="U799" t="str">
            <v>Electric</v>
          </cell>
          <cell r="V799">
            <v>40891</v>
          </cell>
          <cell r="W799">
            <v>10</v>
          </cell>
          <cell r="X799">
            <v>50.64</v>
          </cell>
        </row>
        <row r="800">
          <cell r="U800" t="str">
            <v>Electric</v>
          </cell>
          <cell r="V800">
            <v>40891</v>
          </cell>
          <cell r="W800">
            <v>10.3</v>
          </cell>
          <cell r="X800">
            <v>53.79</v>
          </cell>
        </row>
        <row r="801">
          <cell r="U801" t="str">
            <v>Natural Gas</v>
          </cell>
          <cell r="V801">
            <v>40893</v>
          </cell>
          <cell r="W801" t="str">
            <v>NA</v>
          </cell>
          <cell r="X801" t="str">
            <v>NA</v>
          </cell>
        </row>
        <row r="802">
          <cell r="U802" t="str">
            <v>Electric</v>
          </cell>
          <cell r="V802">
            <v>40893</v>
          </cell>
          <cell r="W802" t="str">
            <v>NA</v>
          </cell>
          <cell r="X802" t="str">
            <v>NA</v>
          </cell>
        </row>
        <row r="803">
          <cell r="U803" t="str">
            <v>Natural Gas</v>
          </cell>
          <cell r="V803">
            <v>40897</v>
          </cell>
          <cell r="W803">
            <v>10</v>
          </cell>
          <cell r="X803">
            <v>45.36</v>
          </cell>
        </row>
        <row r="804">
          <cell r="U804" t="str">
            <v>Electric</v>
          </cell>
          <cell r="V804">
            <v>40897</v>
          </cell>
          <cell r="W804">
            <v>10.199999999999999</v>
          </cell>
          <cell r="X804">
            <v>45.74</v>
          </cell>
        </row>
        <row r="805">
          <cell r="U805" t="str">
            <v>Electric</v>
          </cell>
          <cell r="V805">
            <v>40898</v>
          </cell>
          <cell r="W805">
            <v>10.199999999999999</v>
          </cell>
          <cell r="X805">
            <v>46.53</v>
          </cell>
        </row>
        <row r="806">
          <cell r="U806" t="str">
            <v>Electric</v>
          </cell>
          <cell r="V806">
            <v>40898</v>
          </cell>
          <cell r="W806" t="str">
            <v>NA</v>
          </cell>
          <cell r="X806" t="str">
            <v>NA</v>
          </cell>
        </row>
        <row r="807">
          <cell r="U807" t="str">
            <v>Natural Gas</v>
          </cell>
          <cell r="V807">
            <v>40899</v>
          </cell>
          <cell r="W807">
            <v>10.4</v>
          </cell>
          <cell r="X807">
            <v>52.59</v>
          </cell>
        </row>
        <row r="808">
          <cell r="U808" t="str">
            <v>Electric</v>
          </cell>
          <cell r="V808">
            <v>40899</v>
          </cell>
          <cell r="W808">
            <v>9.9</v>
          </cell>
          <cell r="X808">
            <v>49.1</v>
          </cell>
        </row>
        <row r="809">
          <cell r="U809" t="str">
            <v>Electric</v>
          </cell>
          <cell r="V809">
            <v>40899</v>
          </cell>
          <cell r="W809">
            <v>10.4</v>
          </cell>
          <cell r="X809">
            <v>52.59</v>
          </cell>
        </row>
        <row r="810">
          <cell r="U810" t="str">
            <v>Electric</v>
          </cell>
          <cell r="V810">
            <v>40900</v>
          </cell>
          <cell r="W810">
            <v>10.19</v>
          </cell>
          <cell r="X810">
            <v>44.38</v>
          </cell>
        </row>
        <row r="811">
          <cell r="U811" t="str">
            <v>Electric</v>
          </cell>
          <cell r="V811">
            <v>40905</v>
          </cell>
          <cell r="W811" t="str">
            <v>NA</v>
          </cell>
          <cell r="X811" t="str">
            <v>NA</v>
          </cell>
        </row>
        <row r="812">
          <cell r="U812" t="str">
            <v>Electric</v>
          </cell>
          <cell r="V812">
            <v>40907</v>
          </cell>
          <cell r="W812" t="str">
            <v>NA</v>
          </cell>
          <cell r="X812" t="str">
            <v>NA</v>
          </cell>
        </row>
        <row r="813">
          <cell r="U813" t="str">
            <v>Electric</v>
          </cell>
          <cell r="V813">
            <v>40913</v>
          </cell>
          <cell r="W813" t="str">
            <v>NA</v>
          </cell>
          <cell r="X813" t="str">
            <v>NA</v>
          </cell>
        </row>
        <row r="814">
          <cell r="U814" t="str">
            <v>Natural Gas</v>
          </cell>
          <cell r="V814">
            <v>40918</v>
          </cell>
          <cell r="W814">
            <v>9.4499999999999993</v>
          </cell>
          <cell r="X814">
            <v>50</v>
          </cell>
        </row>
        <row r="815">
          <cell r="U815" t="str">
            <v>Natural Gas</v>
          </cell>
          <cell r="V815">
            <v>40918</v>
          </cell>
          <cell r="W815">
            <v>9.4499999999999993</v>
          </cell>
          <cell r="X815">
            <v>49</v>
          </cell>
        </row>
        <row r="816">
          <cell r="U816" t="str">
            <v>Natural Gas</v>
          </cell>
          <cell r="V816">
            <v>40918</v>
          </cell>
          <cell r="W816">
            <v>9.06</v>
          </cell>
          <cell r="X816">
            <v>53.27</v>
          </cell>
        </row>
        <row r="817">
          <cell r="U817" t="str">
            <v>Electric</v>
          </cell>
          <cell r="V817">
            <v>40918</v>
          </cell>
          <cell r="W817" t="str">
            <v>NA</v>
          </cell>
          <cell r="X817" t="str">
            <v>NA</v>
          </cell>
        </row>
        <row r="818">
          <cell r="U818" t="str">
            <v>Natural Gas</v>
          </cell>
          <cell r="V818">
            <v>40931</v>
          </cell>
          <cell r="W818">
            <v>10.199999999999999</v>
          </cell>
          <cell r="X818">
            <v>52.71</v>
          </cell>
        </row>
        <row r="819">
          <cell r="U819" t="str">
            <v>Electric</v>
          </cell>
          <cell r="V819">
            <v>40933</v>
          </cell>
          <cell r="W819">
            <v>10.5</v>
          </cell>
          <cell r="X819">
            <v>53</v>
          </cell>
        </row>
        <row r="820">
          <cell r="U820" t="str">
            <v>Electric</v>
          </cell>
          <cell r="V820">
            <v>40935</v>
          </cell>
          <cell r="W820">
            <v>10.5</v>
          </cell>
          <cell r="X820">
            <v>53</v>
          </cell>
        </row>
        <row r="821">
          <cell r="U821" t="str">
            <v>Natural Gas</v>
          </cell>
          <cell r="V821">
            <v>40939</v>
          </cell>
          <cell r="W821">
            <v>10</v>
          </cell>
          <cell r="X821">
            <v>52</v>
          </cell>
        </row>
        <row r="822">
          <cell r="U822" t="str">
            <v>Electric</v>
          </cell>
          <cell r="V822">
            <v>40954</v>
          </cell>
          <cell r="W822">
            <v>10.199999999999999</v>
          </cell>
          <cell r="X822">
            <v>42.07</v>
          </cell>
        </row>
        <row r="823">
          <cell r="U823" t="str">
            <v>Electric</v>
          </cell>
          <cell r="V823">
            <v>40961</v>
          </cell>
          <cell r="W823" t="str">
            <v>NA</v>
          </cell>
          <cell r="X823" t="str">
            <v>NA</v>
          </cell>
        </row>
        <row r="824">
          <cell r="U824" t="str">
            <v>Electric</v>
          </cell>
          <cell r="V824">
            <v>40962</v>
          </cell>
          <cell r="W824">
            <v>9.9</v>
          </cell>
          <cell r="X824">
            <v>49.9</v>
          </cell>
        </row>
        <row r="825">
          <cell r="U825" t="str">
            <v>Electric</v>
          </cell>
          <cell r="V825">
            <v>40966</v>
          </cell>
          <cell r="W825">
            <v>10.25</v>
          </cell>
          <cell r="X825">
            <v>38.5</v>
          </cell>
        </row>
        <row r="826">
          <cell r="U826" t="str">
            <v>Electric</v>
          </cell>
          <cell r="V826">
            <v>40968</v>
          </cell>
          <cell r="W826">
            <v>10.4</v>
          </cell>
          <cell r="X826" t="str">
            <v>NA</v>
          </cell>
        </row>
        <row r="827">
          <cell r="U827" t="str">
            <v>Electric</v>
          </cell>
          <cell r="V827">
            <v>40997</v>
          </cell>
          <cell r="W827">
            <v>10.37</v>
          </cell>
          <cell r="X827">
            <v>52.56</v>
          </cell>
        </row>
        <row r="828">
          <cell r="U828" t="str">
            <v>Electric</v>
          </cell>
          <cell r="V828">
            <v>40998</v>
          </cell>
          <cell r="W828" t="str">
            <v>NA</v>
          </cell>
          <cell r="X828" t="str">
            <v>NA</v>
          </cell>
        </row>
        <row r="829">
          <cell r="U829" t="str">
            <v>Electric</v>
          </cell>
          <cell r="V829">
            <v>41003</v>
          </cell>
          <cell r="W829">
            <v>10</v>
          </cell>
          <cell r="X829">
            <v>55.91</v>
          </cell>
        </row>
        <row r="830">
          <cell r="U830" t="str">
            <v>Electric</v>
          </cell>
          <cell r="V830">
            <v>41017</v>
          </cell>
          <cell r="W830" t="str">
            <v>NA</v>
          </cell>
          <cell r="X830" t="str">
            <v>NA</v>
          </cell>
        </row>
        <row r="831">
          <cell r="U831" t="str">
            <v>Natural Gas</v>
          </cell>
          <cell r="V831">
            <v>41023</v>
          </cell>
          <cell r="W831">
            <v>9.5</v>
          </cell>
          <cell r="X831">
            <v>40.25</v>
          </cell>
        </row>
        <row r="832">
          <cell r="U832" t="str">
            <v>Natural Gas</v>
          </cell>
          <cell r="V832">
            <v>41023</v>
          </cell>
          <cell r="W832">
            <v>9.75</v>
          </cell>
          <cell r="X832">
            <v>50.82</v>
          </cell>
        </row>
        <row r="833">
          <cell r="U833" t="str">
            <v>Electric</v>
          </cell>
          <cell r="V833">
            <v>41025</v>
          </cell>
          <cell r="W833">
            <v>10</v>
          </cell>
          <cell r="X833">
            <v>56</v>
          </cell>
        </row>
        <row r="834">
          <cell r="U834" t="str">
            <v>Electric</v>
          </cell>
          <cell r="V834">
            <v>41031</v>
          </cell>
          <cell r="W834">
            <v>10</v>
          </cell>
          <cell r="X834">
            <v>56.86</v>
          </cell>
        </row>
        <row r="835">
          <cell r="U835" t="str">
            <v>Natural Gas</v>
          </cell>
          <cell r="V835">
            <v>41036</v>
          </cell>
          <cell r="W835">
            <v>9.8000000000000007</v>
          </cell>
          <cell r="X835">
            <v>48</v>
          </cell>
        </row>
        <row r="836">
          <cell r="U836" t="str">
            <v>Electric</v>
          </cell>
          <cell r="V836">
            <v>41036</v>
          </cell>
          <cell r="W836">
            <v>9.8000000000000007</v>
          </cell>
          <cell r="X836">
            <v>48</v>
          </cell>
        </row>
        <row r="837">
          <cell r="U837" t="str">
            <v>Electric</v>
          </cell>
          <cell r="V837">
            <v>41044</v>
          </cell>
          <cell r="W837">
            <v>10</v>
          </cell>
          <cell r="X837">
            <v>53.94</v>
          </cell>
        </row>
        <row r="838">
          <cell r="U838" t="str">
            <v>Electric</v>
          </cell>
          <cell r="V838">
            <v>41047</v>
          </cell>
          <cell r="W838" t="str">
            <v>NA</v>
          </cell>
          <cell r="X838" t="str">
            <v>NA</v>
          </cell>
        </row>
        <row r="839">
          <cell r="U839" t="str">
            <v>Natural Gas</v>
          </cell>
          <cell r="V839">
            <v>41051</v>
          </cell>
          <cell r="W839">
            <v>9.6</v>
          </cell>
          <cell r="X839">
            <v>51.16</v>
          </cell>
        </row>
        <row r="840">
          <cell r="U840" t="str">
            <v>Natural Gas</v>
          </cell>
          <cell r="V840">
            <v>41053</v>
          </cell>
          <cell r="W840">
            <v>9.6999999999999993</v>
          </cell>
          <cell r="X840">
            <v>50.48</v>
          </cell>
        </row>
        <row r="841">
          <cell r="U841" t="str">
            <v>Electric</v>
          </cell>
          <cell r="V841">
            <v>41058</v>
          </cell>
          <cell r="W841">
            <v>10.050000000000001</v>
          </cell>
          <cell r="X841">
            <v>46.17</v>
          </cell>
        </row>
        <row r="842">
          <cell r="U842" t="str">
            <v>Natural Gas</v>
          </cell>
          <cell r="V842">
            <v>41067</v>
          </cell>
          <cell r="W842">
            <v>10.3</v>
          </cell>
          <cell r="X842" t="str">
            <v>NA</v>
          </cell>
        </row>
        <row r="843">
          <cell r="U843" t="str">
            <v>Electric</v>
          </cell>
          <cell r="V843">
            <v>41067</v>
          </cell>
          <cell r="W843">
            <v>10.3</v>
          </cell>
          <cell r="X843">
            <v>42.07</v>
          </cell>
        </row>
        <row r="844">
          <cell r="U844" t="str">
            <v>Electric</v>
          </cell>
          <cell r="V844">
            <v>41074</v>
          </cell>
          <cell r="W844">
            <v>9.4</v>
          </cell>
          <cell r="X844">
            <v>48</v>
          </cell>
        </row>
        <row r="845">
          <cell r="U845" t="str">
            <v>Natural Gas</v>
          </cell>
          <cell r="V845">
            <v>41075</v>
          </cell>
          <cell r="W845">
            <v>10.4</v>
          </cell>
          <cell r="X845">
            <v>49.31</v>
          </cell>
        </row>
        <row r="846">
          <cell r="U846" t="str">
            <v>Electric</v>
          </cell>
          <cell r="V846">
            <v>41075</v>
          </cell>
          <cell r="W846">
            <v>10.4</v>
          </cell>
          <cell r="X846">
            <v>49.31</v>
          </cell>
        </row>
        <row r="847">
          <cell r="U847" t="str">
            <v>Natural Gas</v>
          </cell>
          <cell r="V847">
            <v>41078</v>
          </cell>
          <cell r="W847">
            <v>9.6</v>
          </cell>
          <cell r="X847">
            <v>54</v>
          </cell>
        </row>
        <row r="848">
          <cell r="U848" t="str">
            <v>Electric</v>
          </cell>
          <cell r="V848">
            <v>41078</v>
          </cell>
          <cell r="W848">
            <v>9.6</v>
          </cell>
          <cell r="X848">
            <v>54</v>
          </cell>
        </row>
        <row r="849">
          <cell r="U849" t="str">
            <v>Electric</v>
          </cell>
          <cell r="V849">
            <v>41079</v>
          </cell>
          <cell r="W849">
            <v>9.25</v>
          </cell>
          <cell r="X849">
            <v>53.04</v>
          </cell>
        </row>
        <row r="850">
          <cell r="U850" t="str">
            <v>Electric</v>
          </cell>
          <cell r="V850">
            <v>41086</v>
          </cell>
          <cell r="W850">
            <v>10.1</v>
          </cell>
          <cell r="X850">
            <v>43.51</v>
          </cell>
        </row>
        <row r="851">
          <cell r="U851" t="str">
            <v>Electric</v>
          </cell>
          <cell r="V851">
            <v>41089</v>
          </cell>
          <cell r="W851">
            <v>10</v>
          </cell>
          <cell r="X851">
            <v>56.29</v>
          </cell>
        </row>
        <row r="852">
          <cell r="U852" t="str">
            <v>Natural Gas</v>
          </cell>
          <cell r="V852">
            <v>41092</v>
          </cell>
          <cell r="W852">
            <v>9.75</v>
          </cell>
          <cell r="X852">
            <v>59.63</v>
          </cell>
        </row>
        <row r="853">
          <cell r="U853" t="str">
            <v>Electric</v>
          </cell>
          <cell r="V853">
            <v>41099</v>
          </cell>
          <cell r="W853">
            <v>10.199999999999999</v>
          </cell>
          <cell r="X853" t="str">
            <v>NA</v>
          </cell>
        </row>
        <row r="854">
          <cell r="U854" t="str">
            <v>Electric</v>
          </cell>
          <cell r="V854">
            <v>41106</v>
          </cell>
          <cell r="W854">
            <v>9.8000000000000007</v>
          </cell>
          <cell r="X854">
            <v>52.1</v>
          </cell>
        </row>
        <row r="855">
          <cell r="U855" t="str">
            <v>Natural Gas</v>
          </cell>
          <cell r="V855">
            <v>41109</v>
          </cell>
          <cell r="W855" t="str">
            <v>NA</v>
          </cell>
          <cell r="X855" t="str">
            <v>NA</v>
          </cell>
        </row>
        <row r="856">
          <cell r="U856" t="str">
            <v>Electric</v>
          </cell>
          <cell r="V856">
            <v>41110</v>
          </cell>
          <cell r="W856">
            <v>9.81</v>
          </cell>
          <cell r="X856">
            <v>50.06</v>
          </cell>
        </row>
        <row r="857">
          <cell r="U857" t="str">
            <v>Electric</v>
          </cell>
          <cell r="V857">
            <v>41110</v>
          </cell>
          <cell r="W857">
            <v>9.31</v>
          </cell>
          <cell r="X857">
            <v>50.13</v>
          </cell>
        </row>
        <row r="858">
          <cell r="U858" t="str">
            <v>Natural Gas</v>
          </cell>
          <cell r="V858">
            <v>41143</v>
          </cell>
          <cell r="W858" t="str">
            <v>NA</v>
          </cell>
          <cell r="X858" t="str">
            <v>NA</v>
          </cell>
        </row>
        <row r="859">
          <cell r="U859" t="str">
            <v>Electric</v>
          </cell>
          <cell r="V859">
            <v>41165</v>
          </cell>
          <cell r="W859">
            <v>9.8000000000000007</v>
          </cell>
          <cell r="X859">
            <v>49.92</v>
          </cell>
        </row>
        <row r="860">
          <cell r="U860" t="str">
            <v>Electric</v>
          </cell>
          <cell r="V860">
            <v>41171</v>
          </cell>
          <cell r="W860">
            <v>10.050000000000001</v>
          </cell>
          <cell r="X860">
            <v>51.49</v>
          </cell>
        </row>
        <row r="861">
          <cell r="U861" t="str">
            <v>Electric</v>
          </cell>
          <cell r="V861">
            <v>41171</v>
          </cell>
          <cell r="W861">
            <v>9.8000000000000007</v>
          </cell>
          <cell r="X861">
            <v>52.1</v>
          </cell>
        </row>
        <row r="862">
          <cell r="U862" t="str">
            <v>Electric</v>
          </cell>
          <cell r="V862">
            <v>41178</v>
          </cell>
          <cell r="W862">
            <v>9.5</v>
          </cell>
          <cell r="X862">
            <v>49.23</v>
          </cell>
        </row>
        <row r="863">
          <cell r="U863" t="str">
            <v>Natural Gas</v>
          </cell>
          <cell r="V863">
            <v>41179</v>
          </cell>
          <cell r="W863" t="str">
            <v>NA</v>
          </cell>
          <cell r="X863" t="str">
            <v>NA</v>
          </cell>
        </row>
        <row r="864">
          <cell r="U864" t="str">
            <v>Natural Gas</v>
          </cell>
          <cell r="V864">
            <v>41184</v>
          </cell>
          <cell r="W864" t="str">
            <v>NA</v>
          </cell>
          <cell r="X864" t="str">
            <v>NA</v>
          </cell>
        </row>
        <row r="865">
          <cell r="U865" t="str">
            <v>Natural Gas</v>
          </cell>
          <cell r="V865">
            <v>41193</v>
          </cell>
          <cell r="W865" t="str">
            <v>NA</v>
          </cell>
          <cell r="X865">
            <v>54.28</v>
          </cell>
        </row>
        <row r="866">
          <cell r="U866" t="str">
            <v>Electric</v>
          </cell>
          <cell r="V866">
            <v>41205</v>
          </cell>
          <cell r="W866">
            <v>9.75</v>
          </cell>
          <cell r="X866">
            <v>48.33</v>
          </cell>
        </row>
        <row r="867">
          <cell r="U867" t="str">
            <v>Natural Gas</v>
          </cell>
          <cell r="V867">
            <v>41206</v>
          </cell>
          <cell r="W867">
            <v>10.3</v>
          </cell>
          <cell r="X867">
            <v>51.61</v>
          </cell>
        </row>
        <row r="868">
          <cell r="U868" t="str">
            <v>Electric</v>
          </cell>
          <cell r="V868">
            <v>41206</v>
          </cell>
          <cell r="W868">
            <v>10.3</v>
          </cell>
          <cell r="X868">
            <v>51.61</v>
          </cell>
        </row>
        <row r="869">
          <cell r="U869" t="str">
            <v>Natural Gas</v>
          </cell>
          <cell r="V869">
            <v>41208</v>
          </cell>
          <cell r="W869">
            <v>9.5</v>
          </cell>
          <cell r="X869">
            <v>50</v>
          </cell>
        </row>
        <row r="870">
          <cell r="U870" t="str">
            <v>Natural Gas</v>
          </cell>
          <cell r="V870">
            <v>41213</v>
          </cell>
          <cell r="W870">
            <v>9.9</v>
          </cell>
          <cell r="X870">
            <v>48.03</v>
          </cell>
        </row>
        <row r="871">
          <cell r="U871" t="str">
            <v>Natural Gas</v>
          </cell>
          <cell r="V871">
            <v>41213</v>
          </cell>
          <cell r="W871">
            <v>9.3000000000000007</v>
          </cell>
          <cell r="X871">
            <v>59.06</v>
          </cell>
        </row>
        <row r="872">
          <cell r="U872" t="str">
            <v>Natural Gas</v>
          </cell>
          <cell r="V872">
            <v>41213</v>
          </cell>
          <cell r="W872">
            <v>10</v>
          </cell>
          <cell r="X872">
            <v>42.74</v>
          </cell>
        </row>
        <row r="873">
          <cell r="U873" t="str">
            <v>Natural Gas</v>
          </cell>
          <cell r="V873">
            <v>41214</v>
          </cell>
          <cell r="W873">
            <v>9.4499999999999993</v>
          </cell>
          <cell r="X873">
            <v>53.7</v>
          </cell>
        </row>
        <row r="874">
          <cell r="U874" t="str">
            <v>Natural Gas</v>
          </cell>
          <cell r="V874">
            <v>41221</v>
          </cell>
          <cell r="W874">
            <v>10.1</v>
          </cell>
          <cell r="X874">
            <v>51.32</v>
          </cell>
        </row>
        <row r="875">
          <cell r="U875" t="str">
            <v>Natural Gas</v>
          </cell>
          <cell r="V875">
            <v>41222</v>
          </cell>
          <cell r="W875">
            <v>10.3</v>
          </cell>
          <cell r="X875">
            <v>59.09</v>
          </cell>
        </row>
        <row r="876">
          <cell r="U876" t="str">
            <v>Electric</v>
          </cell>
          <cell r="V876">
            <v>41222</v>
          </cell>
          <cell r="W876">
            <v>10.3</v>
          </cell>
          <cell r="X876">
            <v>59.09</v>
          </cell>
        </row>
        <row r="877">
          <cell r="U877" t="str">
            <v>Natural Gas</v>
          </cell>
          <cell r="V877">
            <v>41239</v>
          </cell>
          <cell r="W877">
            <v>10</v>
          </cell>
          <cell r="X877">
            <v>45.03</v>
          </cell>
        </row>
        <row r="878">
          <cell r="U878" t="str">
            <v>Natural Gas</v>
          </cell>
          <cell r="V878">
            <v>41241</v>
          </cell>
          <cell r="W878">
            <v>10.4</v>
          </cell>
          <cell r="X878">
            <v>52.09</v>
          </cell>
        </row>
        <row r="879">
          <cell r="U879" t="str">
            <v>Natural Gas</v>
          </cell>
          <cell r="V879">
            <v>41241</v>
          </cell>
          <cell r="W879">
            <v>10.5</v>
          </cell>
          <cell r="X879">
            <v>46.75</v>
          </cell>
        </row>
        <row r="880">
          <cell r="U880" t="str">
            <v>Electric</v>
          </cell>
          <cell r="V880">
            <v>41241</v>
          </cell>
          <cell r="W880">
            <v>10.4</v>
          </cell>
          <cell r="X880">
            <v>52.09</v>
          </cell>
        </row>
        <row r="881">
          <cell r="U881" t="str">
            <v>Electric</v>
          </cell>
          <cell r="V881">
            <v>41242</v>
          </cell>
          <cell r="W881">
            <v>9.75</v>
          </cell>
          <cell r="X881">
            <v>49.61</v>
          </cell>
        </row>
        <row r="882">
          <cell r="U882" t="str">
            <v>Electric</v>
          </cell>
          <cell r="V882">
            <v>41242</v>
          </cell>
          <cell r="W882">
            <v>9.8800000000000008</v>
          </cell>
          <cell r="X882">
            <v>51.5</v>
          </cell>
        </row>
        <row r="883">
          <cell r="U883" t="str">
            <v>Electric</v>
          </cell>
          <cell r="V883">
            <v>41242</v>
          </cell>
          <cell r="W883" t="str">
            <v>NA</v>
          </cell>
          <cell r="X883" t="str">
            <v>NA</v>
          </cell>
        </row>
        <row r="884">
          <cell r="U884" t="str">
            <v>Natural Gas</v>
          </cell>
          <cell r="V884">
            <v>41247</v>
          </cell>
          <cell r="W884">
            <v>10.5</v>
          </cell>
          <cell r="X884">
            <v>51.69</v>
          </cell>
        </row>
        <row r="885">
          <cell r="U885" t="str">
            <v>Natural Gas</v>
          </cell>
          <cell r="V885">
            <v>41247</v>
          </cell>
          <cell r="W885">
            <v>10</v>
          </cell>
          <cell r="X885">
            <v>58</v>
          </cell>
        </row>
        <row r="886">
          <cell r="U886" t="str">
            <v>Electric</v>
          </cell>
          <cell r="V886">
            <v>41248</v>
          </cell>
          <cell r="W886">
            <v>9.7100000000000009</v>
          </cell>
          <cell r="X886">
            <v>51</v>
          </cell>
        </row>
        <row r="887">
          <cell r="U887" t="str">
            <v>Natural Gas</v>
          </cell>
          <cell r="V887">
            <v>41248</v>
          </cell>
          <cell r="W887" t="str">
            <v>NA</v>
          </cell>
          <cell r="X887" t="str">
            <v>NA</v>
          </cell>
        </row>
        <row r="888">
          <cell r="U888" t="str">
            <v>Electric</v>
          </cell>
          <cell r="V888">
            <v>41248</v>
          </cell>
          <cell r="W888">
            <v>10.4</v>
          </cell>
          <cell r="X888">
            <v>50.78</v>
          </cell>
        </row>
        <row r="889">
          <cell r="U889" t="str">
            <v>Electric</v>
          </cell>
          <cell r="V889">
            <v>41255</v>
          </cell>
          <cell r="W889">
            <v>9.8000000000000007</v>
          </cell>
          <cell r="X889">
            <v>52.3</v>
          </cell>
        </row>
        <row r="890">
          <cell r="U890" t="str">
            <v>Electric</v>
          </cell>
          <cell r="V890">
            <v>41256</v>
          </cell>
          <cell r="W890">
            <v>10.5</v>
          </cell>
          <cell r="X890" t="str">
            <v>NA</v>
          </cell>
        </row>
        <row r="891">
          <cell r="U891" t="str">
            <v>Electric</v>
          </cell>
          <cell r="V891">
            <v>41256</v>
          </cell>
          <cell r="W891">
            <v>9.5</v>
          </cell>
          <cell r="X891">
            <v>51.82</v>
          </cell>
        </row>
        <row r="892">
          <cell r="U892" t="str">
            <v>Electric</v>
          </cell>
          <cell r="V892">
            <v>41257</v>
          </cell>
          <cell r="W892">
            <v>10.4</v>
          </cell>
          <cell r="X892">
            <v>52.37</v>
          </cell>
        </row>
        <row r="893">
          <cell r="U893" t="str">
            <v>Electric</v>
          </cell>
          <cell r="V893">
            <v>41262</v>
          </cell>
          <cell r="W893">
            <v>9.7100000000000009</v>
          </cell>
          <cell r="X893">
            <v>42.55</v>
          </cell>
        </row>
        <row r="894">
          <cell r="U894" t="str">
            <v>Electric</v>
          </cell>
          <cell r="V894">
            <v>41262</v>
          </cell>
          <cell r="W894">
            <v>10.25</v>
          </cell>
          <cell r="X894">
            <v>52.18</v>
          </cell>
        </row>
        <row r="895">
          <cell r="U895" t="str">
            <v>Natural Gas</v>
          </cell>
          <cell r="V895">
            <v>41263</v>
          </cell>
          <cell r="W895">
            <v>10.3</v>
          </cell>
          <cell r="X895">
            <v>52</v>
          </cell>
        </row>
        <row r="896">
          <cell r="U896" t="str">
            <v>Natural Gas</v>
          </cell>
          <cell r="V896">
            <v>41263</v>
          </cell>
          <cell r="W896">
            <v>10.1</v>
          </cell>
          <cell r="X896">
            <v>52</v>
          </cell>
        </row>
        <row r="897">
          <cell r="U897" t="str">
            <v>Natural Gas</v>
          </cell>
          <cell r="V897">
            <v>41263</v>
          </cell>
          <cell r="W897">
            <v>10.4</v>
          </cell>
          <cell r="X897">
            <v>52</v>
          </cell>
        </row>
        <row r="898">
          <cell r="U898" t="str">
            <v>Natural Gas</v>
          </cell>
          <cell r="V898">
            <v>41263</v>
          </cell>
          <cell r="W898">
            <v>10.25</v>
          </cell>
          <cell r="X898" t="str">
            <v>NA</v>
          </cell>
        </row>
        <row r="899">
          <cell r="U899" t="str">
            <v>Natural Gas</v>
          </cell>
          <cell r="V899">
            <v>41263</v>
          </cell>
          <cell r="W899">
            <v>10.5</v>
          </cell>
          <cell r="X899" t="str">
            <v>NA</v>
          </cell>
        </row>
        <row r="900">
          <cell r="U900" t="str">
            <v>Electric</v>
          </cell>
          <cell r="V900">
            <v>41263</v>
          </cell>
          <cell r="W900">
            <v>9.5</v>
          </cell>
          <cell r="X900">
            <v>49.14</v>
          </cell>
        </row>
        <row r="901">
          <cell r="U901" t="str">
            <v>Natural Gas</v>
          </cell>
          <cell r="V901">
            <v>41263</v>
          </cell>
          <cell r="W901">
            <v>9.5</v>
          </cell>
          <cell r="X901">
            <v>49.14</v>
          </cell>
        </row>
        <row r="902">
          <cell r="U902" t="str">
            <v>Electric</v>
          </cell>
          <cell r="V902">
            <v>41263</v>
          </cell>
          <cell r="W902">
            <v>10.45</v>
          </cell>
          <cell r="X902">
            <v>48</v>
          </cell>
        </row>
        <row r="903">
          <cell r="U903" t="str">
            <v>Electric</v>
          </cell>
          <cell r="V903">
            <v>41263</v>
          </cell>
          <cell r="W903">
            <v>10.3</v>
          </cell>
          <cell r="X903">
            <v>52</v>
          </cell>
        </row>
        <row r="904">
          <cell r="U904" t="str">
            <v>Electric</v>
          </cell>
          <cell r="V904">
            <v>41263</v>
          </cell>
          <cell r="W904">
            <v>10.4</v>
          </cell>
          <cell r="X904">
            <v>52</v>
          </cell>
        </row>
        <row r="905">
          <cell r="U905" t="str">
            <v>Electric</v>
          </cell>
          <cell r="V905">
            <v>41263</v>
          </cell>
          <cell r="W905">
            <v>10.25</v>
          </cell>
          <cell r="X905" t="str">
            <v>NA</v>
          </cell>
        </row>
        <row r="906">
          <cell r="U906" t="str">
            <v>Electric</v>
          </cell>
          <cell r="V906">
            <v>41263</v>
          </cell>
          <cell r="W906">
            <v>10.25</v>
          </cell>
          <cell r="X906" t="str">
            <v>NA</v>
          </cell>
        </row>
        <row r="907">
          <cell r="U907" t="str">
            <v>Electric</v>
          </cell>
          <cell r="V907">
            <v>41263</v>
          </cell>
          <cell r="W907">
            <v>9.8000000000000007</v>
          </cell>
          <cell r="X907">
            <v>52.1</v>
          </cell>
        </row>
        <row r="908">
          <cell r="U908" t="str">
            <v>Electric</v>
          </cell>
          <cell r="V908">
            <v>41264</v>
          </cell>
          <cell r="W908">
            <v>10.199999999999999</v>
          </cell>
          <cell r="X908">
            <v>51</v>
          </cell>
        </row>
        <row r="909">
          <cell r="U909" t="str">
            <v>Natural Gas</v>
          </cell>
          <cell r="V909">
            <v>41269</v>
          </cell>
          <cell r="W909">
            <v>9.8000000000000007</v>
          </cell>
          <cell r="X909">
            <v>47</v>
          </cell>
        </row>
        <row r="910">
          <cell r="U910" t="str">
            <v>Electric</v>
          </cell>
          <cell r="V910">
            <v>41269</v>
          </cell>
          <cell r="W910">
            <v>9.8000000000000007</v>
          </cell>
          <cell r="X910">
            <v>47</v>
          </cell>
        </row>
        <row r="911">
          <cell r="U911" t="str">
            <v>Electric</v>
          </cell>
          <cell r="V911">
            <v>41283</v>
          </cell>
          <cell r="W911">
            <v>9.6999999999999993</v>
          </cell>
          <cell r="X911">
            <v>52.3</v>
          </cell>
        </row>
        <row r="912">
          <cell r="U912" t="str">
            <v>Electric</v>
          </cell>
          <cell r="V912">
            <v>41283</v>
          </cell>
          <cell r="W912">
            <v>9.6999999999999993</v>
          </cell>
          <cell r="X912">
            <v>52.3</v>
          </cell>
        </row>
        <row r="913">
          <cell r="U913" t="str">
            <v>Electric</v>
          </cell>
          <cell r="V913">
            <v>41283</v>
          </cell>
          <cell r="W913">
            <v>9.6999999999999993</v>
          </cell>
          <cell r="X913">
            <v>52.3</v>
          </cell>
        </row>
        <row r="914">
          <cell r="U914" t="str">
            <v>Electric</v>
          </cell>
          <cell r="V914">
            <v>41318</v>
          </cell>
          <cell r="W914">
            <v>10.199999999999999</v>
          </cell>
          <cell r="X914">
            <v>42.67</v>
          </cell>
        </row>
        <row r="915">
          <cell r="U915" t="str">
            <v>Electric</v>
          </cell>
          <cell r="V915">
            <v>41327</v>
          </cell>
          <cell r="W915">
            <v>9.75</v>
          </cell>
          <cell r="X915">
            <v>48.4</v>
          </cell>
        </row>
        <row r="916">
          <cell r="U916" t="str">
            <v>Natural Gas</v>
          </cell>
          <cell r="V916">
            <v>41327</v>
          </cell>
          <cell r="W916">
            <v>9.6</v>
          </cell>
          <cell r="X916">
            <v>48.4</v>
          </cell>
        </row>
        <row r="917">
          <cell r="U917" t="str">
            <v>Electric</v>
          </cell>
          <cell r="V917">
            <v>41332</v>
          </cell>
          <cell r="W917" t="str">
            <v>NA</v>
          </cell>
          <cell r="X917" t="str">
            <v>NA</v>
          </cell>
        </row>
        <row r="918">
          <cell r="U918" t="str">
            <v>Electric</v>
          </cell>
          <cell r="V918">
            <v>41332</v>
          </cell>
          <cell r="W918">
            <v>10</v>
          </cell>
          <cell r="X918" t="str">
            <v>NA</v>
          </cell>
        </row>
        <row r="919">
          <cell r="U919" t="str">
            <v>Natural Gas</v>
          </cell>
          <cell r="V919">
            <v>41338</v>
          </cell>
          <cell r="W919" t="str">
            <v>NA</v>
          </cell>
          <cell r="X919" t="str">
            <v>NA</v>
          </cell>
        </row>
        <row r="920">
          <cell r="U920" t="str">
            <v>Electric</v>
          </cell>
          <cell r="V920">
            <v>41347</v>
          </cell>
          <cell r="W920">
            <v>9.3000000000000007</v>
          </cell>
          <cell r="X920">
            <v>48</v>
          </cell>
        </row>
        <row r="921">
          <cell r="U921" t="str">
            <v>Natural Gas</v>
          </cell>
          <cell r="V921">
            <v>41347</v>
          </cell>
          <cell r="W921">
            <v>9.3000000000000007</v>
          </cell>
          <cell r="X921">
            <v>48</v>
          </cell>
        </row>
        <row r="922">
          <cell r="U922" t="str">
            <v>Electric</v>
          </cell>
          <cell r="V922">
            <v>41352</v>
          </cell>
          <cell r="W922" t="str">
            <v>NA</v>
          </cell>
          <cell r="X922" t="str">
            <v>NA</v>
          </cell>
        </row>
        <row r="923">
          <cell r="U923" t="str">
            <v>Natural Gas</v>
          </cell>
          <cell r="V923">
            <v>41360</v>
          </cell>
          <cell r="W923">
            <v>9.8000000000000007</v>
          </cell>
          <cell r="X923">
            <v>50</v>
          </cell>
        </row>
        <row r="924">
          <cell r="U924" t="str">
            <v>Electric</v>
          </cell>
          <cell r="V924">
            <v>41360</v>
          </cell>
          <cell r="W924">
            <v>9.8000000000000007</v>
          </cell>
          <cell r="X924">
            <v>50</v>
          </cell>
        </row>
        <row r="925">
          <cell r="U925" t="str">
            <v>Electric</v>
          </cell>
          <cell r="V925">
            <v>41382</v>
          </cell>
          <cell r="W925" t="str">
            <v>NA</v>
          </cell>
          <cell r="X925" t="str">
            <v>NA</v>
          </cell>
        </row>
        <row r="926">
          <cell r="U926" t="str">
            <v>Natural Gas</v>
          </cell>
          <cell r="V926">
            <v>41387</v>
          </cell>
          <cell r="W926">
            <v>9.8000000000000007</v>
          </cell>
          <cell r="X926" t="str">
            <v>NA</v>
          </cell>
        </row>
        <row r="927">
          <cell r="U927" t="str">
            <v>Electric</v>
          </cell>
          <cell r="V927">
            <v>41395</v>
          </cell>
          <cell r="W927">
            <v>9.84</v>
          </cell>
          <cell r="X927">
            <v>53.3</v>
          </cell>
        </row>
        <row r="928">
          <cell r="U928" t="str">
            <v>Natural Gas</v>
          </cell>
          <cell r="V928">
            <v>41403</v>
          </cell>
          <cell r="W928" t="str">
            <v>NA</v>
          </cell>
          <cell r="X928" t="str">
            <v>NA</v>
          </cell>
        </row>
        <row r="929">
          <cell r="U929" t="str">
            <v>Natural Gas</v>
          </cell>
          <cell r="V929">
            <v>41403</v>
          </cell>
          <cell r="W929" t="str">
            <v>NA</v>
          </cell>
          <cell r="X929" t="str">
            <v>NA</v>
          </cell>
        </row>
        <row r="930">
          <cell r="U930" t="str">
            <v>Electric</v>
          </cell>
          <cell r="V930">
            <v>41403</v>
          </cell>
          <cell r="W930" t="str">
            <v>NA</v>
          </cell>
          <cell r="X930" t="str">
            <v>NA</v>
          </cell>
        </row>
        <row r="931">
          <cell r="U931" t="str">
            <v>Natural Gas</v>
          </cell>
          <cell r="V931">
            <v>41404</v>
          </cell>
          <cell r="W931">
            <v>9.25</v>
          </cell>
          <cell r="X931">
            <v>59.3</v>
          </cell>
        </row>
        <row r="932">
          <cell r="U932" t="str">
            <v>Electric</v>
          </cell>
          <cell r="V932">
            <v>41409</v>
          </cell>
          <cell r="W932">
            <v>10.3</v>
          </cell>
          <cell r="X932" t="str">
            <v>NA</v>
          </cell>
        </row>
        <row r="933">
          <cell r="U933" t="str">
            <v>Natural Gas</v>
          </cell>
          <cell r="V933">
            <v>41417</v>
          </cell>
          <cell r="W933" t="str">
            <v>NA</v>
          </cell>
          <cell r="X933" t="str">
            <v>NA</v>
          </cell>
        </row>
        <row r="934">
          <cell r="U934" t="str">
            <v>Electric</v>
          </cell>
          <cell r="V934">
            <v>41424</v>
          </cell>
          <cell r="W934">
            <v>10.199999999999999</v>
          </cell>
          <cell r="X934">
            <v>53</v>
          </cell>
        </row>
        <row r="935">
          <cell r="U935" t="str">
            <v>Electric</v>
          </cell>
          <cell r="V935">
            <v>41425</v>
          </cell>
          <cell r="W935">
            <v>9</v>
          </cell>
          <cell r="X935">
            <v>56.86</v>
          </cell>
        </row>
        <row r="936">
          <cell r="U936" t="str">
            <v>Electric</v>
          </cell>
          <cell r="V936">
            <v>41431</v>
          </cell>
          <cell r="W936" t="str">
            <v>NA</v>
          </cell>
          <cell r="X936" t="str">
            <v>NA</v>
          </cell>
        </row>
        <row r="937">
          <cell r="U937" t="str">
            <v>Electric</v>
          </cell>
          <cell r="V937">
            <v>41436</v>
          </cell>
          <cell r="W937">
            <v>10</v>
          </cell>
          <cell r="X937">
            <v>43.5</v>
          </cell>
        </row>
        <row r="938">
          <cell r="U938" t="str">
            <v>Natural Gas</v>
          </cell>
          <cell r="V938">
            <v>41438</v>
          </cell>
          <cell r="W938">
            <v>9.4</v>
          </cell>
          <cell r="X938">
            <v>48</v>
          </cell>
        </row>
        <row r="939">
          <cell r="U939" t="str">
            <v>Natural Gas</v>
          </cell>
          <cell r="V939">
            <v>41443</v>
          </cell>
          <cell r="W939">
            <v>9.2799999999999994</v>
          </cell>
          <cell r="X939">
            <v>50.32</v>
          </cell>
        </row>
        <row r="940">
          <cell r="U940" t="str">
            <v>Natural Gas</v>
          </cell>
          <cell r="V940">
            <v>41443</v>
          </cell>
          <cell r="W940">
            <v>9.2799999999999994</v>
          </cell>
          <cell r="X940">
            <v>50.43</v>
          </cell>
        </row>
        <row r="941">
          <cell r="U941" t="str">
            <v>Electric</v>
          </cell>
          <cell r="V941">
            <v>41446</v>
          </cell>
          <cell r="W941">
            <v>9.75</v>
          </cell>
          <cell r="X941">
            <v>48.7</v>
          </cell>
        </row>
        <row r="942">
          <cell r="U942" t="str">
            <v>Natural Gas</v>
          </cell>
          <cell r="V942">
            <v>41450</v>
          </cell>
          <cell r="W942">
            <v>9.8000000000000007</v>
          </cell>
          <cell r="X942">
            <v>48</v>
          </cell>
        </row>
        <row r="943">
          <cell r="U943" t="str">
            <v>Electric</v>
          </cell>
          <cell r="V943">
            <v>41450</v>
          </cell>
          <cell r="W943">
            <v>9.8000000000000007</v>
          </cell>
          <cell r="X943">
            <v>48</v>
          </cell>
        </row>
        <row r="944">
          <cell r="U944" t="str">
            <v>Natural Gas</v>
          </cell>
          <cell r="V944">
            <v>41451</v>
          </cell>
          <cell r="W944" t="str">
            <v>NA</v>
          </cell>
          <cell r="X944" t="str">
            <v>NA</v>
          </cell>
        </row>
        <row r="945">
          <cell r="U945" t="str">
            <v>Electric</v>
          </cell>
          <cell r="V945">
            <v>41467</v>
          </cell>
          <cell r="W945">
            <v>9.36</v>
          </cell>
          <cell r="X945">
            <v>48.89</v>
          </cell>
        </row>
        <row r="946">
          <cell r="U946" t="str">
            <v>Natural Gas</v>
          </cell>
          <cell r="V946">
            <v>41481</v>
          </cell>
          <cell r="W946" t="str">
            <v>NA</v>
          </cell>
          <cell r="X946" t="str">
            <v>NA</v>
          </cell>
        </row>
        <row r="947">
          <cell r="U947" t="str">
            <v>Electric</v>
          </cell>
          <cell r="V947">
            <v>41481</v>
          </cell>
          <cell r="W947" t="str">
            <v>NA</v>
          </cell>
          <cell r="X947" t="str">
            <v>NA</v>
          </cell>
        </row>
        <row r="948">
          <cell r="U948" t="str">
            <v>Electric</v>
          </cell>
          <cell r="V948">
            <v>41494</v>
          </cell>
          <cell r="W948">
            <v>9.83</v>
          </cell>
          <cell r="X948">
            <v>52.56</v>
          </cell>
        </row>
        <row r="949">
          <cell r="U949" t="str">
            <v>Electric</v>
          </cell>
          <cell r="V949">
            <v>41500</v>
          </cell>
          <cell r="W949">
            <v>9.15</v>
          </cell>
          <cell r="X949">
            <v>50</v>
          </cell>
        </row>
        <row r="950">
          <cell r="U950" t="str">
            <v>Electric</v>
          </cell>
          <cell r="V950">
            <v>41520</v>
          </cell>
          <cell r="W950" t="str">
            <v>NA</v>
          </cell>
          <cell r="X950" t="str">
            <v>NA</v>
          </cell>
        </row>
        <row r="951">
          <cell r="U951" t="str">
            <v>Electric</v>
          </cell>
          <cell r="V951">
            <v>41528</v>
          </cell>
          <cell r="W951">
            <v>10.25</v>
          </cell>
          <cell r="X951">
            <v>42</v>
          </cell>
        </row>
        <row r="952">
          <cell r="U952" t="str">
            <v>Electric</v>
          </cell>
          <cell r="V952">
            <v>41528</v>
          </cell>
          <cell r="W952">
            <v>10.199999999999999</v>
          </cell>
          <cell r="X952">
            <v>53</v>
          </cell>
        </row>
        <row r="953">
          <cell r="U953" t="str">
            <v>Electric</v>
          </cell>
          <cell r="V953">
            <v>41534</v>
          </cell>
          <cell r="W953" t="str">
            <v>NA</v>
          </cell>
          <cell r="X953" t="str">
            <v>NA</v>
          </cell>
        </row>
        <row r="954">
          <cell r="U954" t="str">
            <v>Natural Gas</v>
          </cell>
          <cell r="V954">
            <v>41540</v>
          </cell>
          <cell r="W954">
            <v>9.6</v>
          </cell>
          <cell r="X954">
            <v>53.84</v>
          </cell>
        </row>
        <row r="955">
          <cell r="U955" t="str">
            <v>Electric</v>
          </cell>
          <cell r="V955">
            <v>41541</v>
          </cell>
          <cell r="W955">
            <v>10.199999999999999</v>
          </cell>
          <cell r="X955">
            <v>53</v>
          </cell>
        </row>
        <row r="956">
          <cell r="U956" t="str">
            <v>Electric</v>
          </cell>
          <cell r="V956">
            <v>41550</v>
          </cell>
          <cell r="W956">
            <v>9.65</v>
          </cell>
          <cell r="X956">
            <v>49.1</v>
          </cell>
        </row>
        <row r="957">
          <cell r="U957" t="str">
            <v>Natural Gas</v>
          </cell>
          <cell r="V957">
            <v>41569</v>
          </cell>
          <cell r="W957" t="str">
            <v>NA</v>
          </cell>
          <cell r="X957" t="str">
            <v>NA</v>
          </cell>
        </row>
        <row r="958">
          <cell r="U958" t="str">
            <v>Electric</v>
          </cell>
          <cell r="V958">
            <v>41571</v>
          </cell>
          <cell r="W958" t="str">
            <v>NA</v>
          </cell>
          <cell r="X958" t="str">
            <v>NA</v>
          </cell>
        </row>
        <row r="959">
          <cell r="U959" t="str">
            <v>Natural Gas</v>
          </cell>
          <cell r="V959">
            <v>41584</v>
          </cell>
          <cell r="W959">
            <v>10.199999999999999</v>
          </cell>
          <cell r="X959">
            <v>50.14</v>
          </cell>
        </row>
        <row r="960">
          <cell r="U960" t="str">
            <v>Electric</v>
          </cell>
          <cell r="V960">
            <v>41584</v>
          </cell>
          <cell r="W960">
            <v>10.199999999999999</v>
          </cell>
          <cell r="X960">
            <v>50.14</v>
          </cell>
        </row>
        <row r="961">
          <cell r="U961" t="str">
            <v>Natural Gas</v>
          </cell>
          <cell r="V961">
            <v>41591</v>
          </cell>
          <cell r="W961">
            <v>9.84</v>
          </cell>
          <cell r="X961">
            <v>53.3</v>
          </cell>
        </row>
        <row r="962">
          <cell r="U962" t="str">
            <v>Natural Gas</v>
          </cell>
          <cell r="V962">
            <v>41592</v>
          </cell>
          <cell r="W962">
            <v>10.25</v>
          </cell>
          <cell r="X962">
            <v>40.03</v>
          </cell>
        </row>
        <row r="963">
          <cell r="U963" t="str">
            <v>Electric</v>
          </cell>
          <cell r="V963">
            <v>41599</v>
          </cell>
          <cell r="W963">
            <v>10</v>
          </cell>
          <cell r="X963">
            <v>52.63</v>
          </cell>
        </row>
        <row r="964">
          <cell r="U964" t="str">
            <v>Natural Gas</v>
          </cell>
          <cell r="V964">
            <v>41600</v>
          </cell>
          <cell r="W964">
            <v>9.5</v>
          </cell>
          <cell r="X964">
            <v>53.02</v>
          </cell>
        </row>
        <row r="965">
          <cell r="U965" t="str">
            <v>Electric</v>
          </cell>
          <cell r="V965">
            <v>41600</v>
          </cell>
          <cell r="W965" t="str">
            <v>NA</v>
          </cell>
          <cell r="X965" t="str">
            <v>NA</v>
          </cell>
        </row>
        <row r="966">
          <cell r="U966" t="str">
            <v>Electric</v>
          </cell>
          <cell r="V966">
            <v>41603</v>
          </cell>
          <cell r="W966" t="str">
            <v>NA</v>
          </cell>
          <cell r="X966" t="str">
            <v>NA</v>
          </cell>
        </row>
        <row r="967">
          <cell r="U967" t="str">
            <v>Electric</v>
          </cell>
          <cell r="V967">
            <v>41604</v>
          </cell>
          <cell r="W967">
            <v>10</v>
          </cell>
          <cell r="X967" t="str">
            <v>NA</v>
          </cell>
        </row>
        <row r="968">
          <cell r="U968" t="str">
            <v>Electric</v>
          </cell>
          <cell r="V968">
            <v>41611</v>
          </cell>
          <cell r="W968">
            <v>10.25</v>
          </cell>
          <cell r="X968" t="str">
            <v>NA</v>
          </cell>
        </row>
        <row r="969">
          <cell r="U969" t="str">
            <v>Electric</v>
          </cell>
          <cell r="V969">
            <v>41612</v>
          </cell>
          <cell r="W969">
            <v>9.5</v>
          </cell>
          <cell r="X969">
            <v>49.1</v>
          </cell>
        </row>
        <row r="970">
          <cell r="U970" t="str">
            <v>Natural Gas</v>
          </cell>
          <cell r="V970">
            <v>41613</v>
          </cell>
          <cell r="W970">
            <v>10.199999999999999</v>
          </cell>
          <cell r="X970">
            <v>52.54</v>
          </cell>
        </row>
        <row r="971">
          <cell r="U971" t="str">
            <v>Electric</v>
          </cell>
          <cell r="V971">
            <v>41613</v>
          </cell>
          <cell r="W971">
            <v>10.199999999999999</v>
          </cell>
          <cell r="X971">
            <v>52.54</v>
          </cell>
        </row>
        <row r="972">
          <cell r="U972" t="str">
            <v>Natural Gas</v>
          </cell>
          <cell r="V972">
            <v>41614</v>
          </cell>
          <cell r="W972" t="str">
            <v>NA</v>
          </cell>
          <cell r="X972" t="str">
            <v>NA</v>
          </cell>
        </row>
        <row r="973">
          <cell r="U973" t="str">
            <v>Electric</v>
          </cell>
          <cell r="V973">
            <v>41617</v>
          </cell>
          <cell r="W973">
            <v>8.7200000000000006</v>
          </cell>
          <cell r="X973">
            <v>51</v>
          </cell>
        </row>
        <row r="974">
          <cell r="U974" t="str">
            <v>Electric</v>
          </cell>
          <cell r="V974">
            <v>41617</v>
          </cell>
          <cell r="W974">
            <v>9.75</v>
          </cell>
          <cell r="X974">
            <v>50</v>
          </cell>
        </row>
        <row r="975">
          <cell r="U975" t="str">
            <v>Natural Gas</v>
          </cell>
          <cell r="V975">
            <v>41621</v>
          </cell>
          <cell r="W975" t="str">
            <v>NA</v>
          </cell>
          <cell r="X975" t="str">
            <v>NA</v>
          </cell>
        </row>
        <row r="976">
          <cell r="U976" t="str">
            <v>Electric</v>
          </cell>
          <cell r="V976">
            <v>41621</v>
          </cell>
          <cell r="W976">
            <v>9.75</v>
          </cell>
          <cell r="X976">
            <v>51.05</v>
          </cell>
        </row>
        <row r="977">
          <cell r="U977" t="str">
            <v>Natural Gas</v>
          </cell>
          <cell r="V977">
            <v>41621</v>
          </cell>
          <cell r="W977">
            <v>9.6</v>
          </cell>
          <cell r="X977">
            <v>51.05</v>
          </cell>
        </row>
        <row r="978">
          <cell r="U978" t="str">
            <v>Natural Gas</v>
          </cell>
          <cell r="V978">
            <v>41624</v>
          </cell>
          <cell r="W978">
            <v>9.73</v>
          </cell>
          <cell r="X978">
            <v>46.94</v>
          </cell>
        </row>
        <row r="979">
          <cell r="U979" t="str">
            <v>Electric</v>
          </cell>
          <cell r="V979">
            <v>41624</v>
          </cell>
          <cell r="W979">
            <v>10.119999999999999</v>
          </cell>
          <cell r="X979">
            <v>46.94</v>
          </cell>
        </row>
        <row r="980">
          <cell r="U980" t="str">
            <v>Electric</v>
          </cell>
          <cell r="V980">
            <v>41624</v>
          </cell>
          <cell r="W980">
            <v>9.9499999999999993</v>
          </cell>
          <cell r="X980" t="str">
            <v>NA</v>
          </cell>
        </row>
        <row r="981">
          <cell r="U981" t="str">
            <v>Electric</v>
          </cell>
          <cell r="V981">
            <v>41624</v>
          </cell>
          <cell r="W981">
            <v>9.9499999999999993</v>
          </cell>
          <cell r="X981" t="str">
            <v>NA</v>
          </cell>
        </row>
        <row r="982">
          <cell r="U982" t="str">
            <v>Natural Gas</v>
          </cell>
          <cell r="V982">
            <v>41625</v>
          </cell>
          <cell r="W982">
            <v>10</v>
          </cell>
          <cell r="X982">
            <v>50.66</v>
          </cell>
        </row>
        <row r="983">
          <cell r="U983" t="str">
            <v>Electric</v>
          </cell>
          <cell r="V983">
            <v>41625</v>
          </cell>
          <cell r="W983">
            <v>10.95</v>
          </cell>
          <cell r="X983">
            <v>50.84</v>
          </cell>
        </row>
        <row r="984">
          <cell r="U984" t="str">
            <v>Electric</v>
          </cell>
          <cell r="V984">
            <v>41625</v>
          </cell>
          <cell r="W984">
            <v>9.5</v>
          </cell>
          <cell r="X984">
            <v>52.6</v>
          </cell>
        </row>
        <row r="985">
          <cell r="U985" t="str">
            <v>Natural Gas</v>
          </cell>
          <cell r="V985">
            <v>41626</v>
          </cell>
          <cell r="W985">
            <v>9.08</v>
          </cell>
          <cell r="X985">
            <v>51.68</v>
          </cell>
        </row>
        <row r="986">
          <cell r="U986" t="str">
            <v>Electric</v>
          </cell>
          <cell r="V986">
            <v>41626</v>
          </cell>
          <cell r="W986">
            <v>8.7200000000000006</v>
          </cell>
          <cell r="X986">
            <v>45.28</v>
          </cell>
        </row>
        <row r="987">
          <cell r="U987" t="str">
            <v>Electric</v>
          </cell>
          <cell r="V987">
            <v>41626</v>
          </cell>
          <cell r="W987">
            <v>9.8000000000000007</v>
          </cell>
          <cell r="X987">
            <v>52.1</v>
          </cell>
        </row>
        <row r="988">
          <cell r="U988" t="str">
            <v>Natural Gas</v>
          </cell>
          <cell r="V988">
            <v>41627</v>
          </cell>
          <cell r="W988" t="str">
            <v>NA</v>
          </cell>
          <cell r="X988" t="str">
            <v>NA</v>
          </cell>
        </row>
        <row r="989">
          <cell r="U989" t="str">
            <v>Electric</v>
          </cell>
          <cell r="V989">
            <v>41627</v>
          </cell>
          <cell r="W989">
            <v>10.15</v>
          </cell>
          <cell r="X989" t="str">
            <v>NA</v>
          </cell>
        </row>
        <row r="990">
          <cell r="U990" t="str">
            <v>Natural Gas</v>
          </cell>
          <cell r="V990">
            <v>41631</v>
          </cell>
          <cell r="W990">
            <v>9.7200000000000006</v>
          </cell>
          <cell r="X990">
            <v>56.06</v>
          </cell>
        </row>
        <row r="991">
          <cell r="U991" t="str">
            <v>Natural Gas</v>
          </cell>
          <cell r="V991">
            <v>41638</v>
          </cell>
          <cell r="W991">
            <v>10</v>
          </cell>
          <cell r="X991">
            <v>50.27</v>
          </cell>
        </row>
        <row r="992">
          <cell r="U992" t="str">
            <v>Electric</v>
          </cell>
          <cell r="V992">
            <v>41638</v>
          </cell>
          <cell r="W992">
            <v>9.5</v>
          </cell>
          <cell r="X992">
            <v>28.64</v>
          </cell>
        </row>
        <row r="993">
          <cell r="U993" t="str">
            <v>Natural Gas</v>
          </cell>
          <cell r="V993">
            <v>41660</v>
          </cell>
          <cell r="W993">
            <v>9.65</v>
          </cell>
          <cell r="X993">
            <v>48</v>
          </cell>
        </row>
        <row r="994">
          <cell r="U994" t="str">
            <v>Natural Gas</v>
          </cell>
          <cell r="V994">
            <v>41661</v>
          </cell>
          <cell r="W994">
            <v>9.18</v>
          </cell>
          <cell r="X994">
            <v>52.52</v>
          </cell>
        </row>
        <row r="995">
          <cell r="U995" t="str">
            <v>Electric</v>
          </cell>
          <cell r="V995">
            <v>41690</v>
          </cell>
          <cell r="W995">
            <v>9.1999999999999993</v>
          </cell>
          <cell r="X995">
            <v>48</v>
          </cell>
        </row>
        <row r="996">
          <cell r="U996" t="str">
            <v>Natural Gas</v>
          </cell>
          <cell r="V996">
            <v>41690</v>
          </cell>
          <cell r="W996">
            <v>9.3000000000000007</v>
          </cell>
          <cell r="X996">
            <v>48</v>
          </cell>
        </row>
        <row r="997">
          <cell r="U997" t="str">
            <v>Natural Gas</v>
          </cell>
          <cell r="V997">
            <v>41691</v>
          </cell>
          <cell r="W997">
            <v>9.85</v>
          </cell>
          <cell r="X997">
            <v>52.07</v>
          </cell>
        </row>
        <row r="998">
          <cell r="U998" t="str">
            <v>Electric</v>
          </cell>
          <cell r="V998">
            <v>41696</v>
          </cell>
          <cell r="W998">
            <v>9.75</v>
          </cell>
          <cell r="X998">
            <v>52.56</v>
          </cell>
        </row>
        <row r="999">
          <cell r="U999" t="str">
            <v>Natural Gas</v>
          </cell>
          <cell r="V999">
            <v>41698</v>
          </cell>
          <cell r="W999">
            <v>9.5500000000000007</v>
          </cell>
          <cell r="X999">
            <v>53.68</v>
          </cell>
        </row>
        <row r="1000">
          <cell r="U1000" t="str">
            <v>Electric</v>
          </cell>
          <cell r="V1000">
            <v>41698</v>
          </cell>
          <cell r="W1000" t="str">
            <v>NA</v>
          </cell>
          <cell r="X1000" t="str">
            <v>NA</v>
          </cell>
        </row>
        <row r="1001">
          <cell r="U1001" t="str">
            <v>Natural Gas</v>
          </cell>
          <cell r="V1001">
            <v>41714</v>
          </cell>
          <cell r="W1001">
            <v>9.7200000000000006</v>
          </cell>
          <cell r="X1001">
            <v>52.57</v>
          </cell>
        </row>
        <row r="1002">
          <cell r="U1002" t="str">
            <v>Electric</v>
          </cell>
          <cell r="V1002">
            <v>41715</v>
          </cell>
          <cell r="W1002">
            <v>9.5500000000000007</v>
          </cell>
          <cell r="X1002">
            <v>55</v>
          </cell>
        </row>
        <row r="1003">
          <cell r="U1003" t="str">
            <v>Electric</v>
          </cell>
          <cell r="V1003">
            <v>41724</v>
          </cell>
          <cell r="W1003">
            <v>9.4</v>
          </cell>
          <cell r="X1003">
            <v>49.19</v>
          </cell>
        </row>
        <row r="1004">
          <cell r="U1004" t="str">
            <v>Electric</v>
          </cell>
          <cell r="V1004">
            <v>41724</v>
          </cell>
          <cell r="W1004">
            <v>9.9600000000000009</v>
          </cell>
          <cell r="X1004">
            <v>53.89</v>
          </cell>
        </row>
        <row r="1005">
          <cell r="U1005" t="str">
            <v>Electric</v>
          </cell>
          <cell r="V1005">
            <v>41731</v>
          </cell>
          <cell r="W1005">
            <v>9.6999999999999993</v>
          </cell>
          <cell r="X1005">
            <v>49.22</v>
          </cell>
        </row>
        <row r="1006">
          <cell r="U1006" t="str">
            <v>Natural Gas</v>
          </cell>
          <cell r="V1006">
            <v>41750</v>
          </cell>
          <cell r="W1006">
            <v>9.5</v>
          </cell>
          <cell r="X1006">
            <v>51.76</v>
          </cell>
        </row>
        <row r="1007">
          <cell r="U1007" t="str">
            <v>Natural Gas</v>
          </cell>
          <cell r="V1007">
            <v>41751</v>
          </cell>
          <cell r="W1007">
            <v>9.8000000000000007</v>
          </cell>
          <cell r="X1007">
            <v>49.16</v>
          </cell>
        </row>
        <row r="1008">
          <cell r="U1008" t="str">
            <v>Natural Gas</v>
          </cell>
          <cell r="V1008">
            <v>41752</v>
          </cell>
          <cell r="W1008" t="str">
            <v>NA</v>
          </cell>
          <cell r="X1008" t="str">
            <v>NA</v>
          </cell>
        </row>
        <row r="1009">
          <cell r="U1009" t="str">
            <v>Electric</v>
          </cell>
          <cell r="V1009">
            <v>41752</v>
          </cell>
          <cell r="W1009" t="str">
            <v>NA</v>
          </cell>
          <cell r="X1009" t="str">
            <v>NA</v>
          </cell>
        </row>
        <row r="1010">
          <cell r="U1010" t="str">
            <v>Natural Gas</v>
          </cell>
          <cell r="V1010">
            <v>41767</v>
          </cell>
          <cell r="W1010">
            <v>9.1</v>
          </cell>
          <cell r="X1010">
            <v>48</v>
          </cell>
        </row>
        <row r="1011">
          <cell r="U1011" t="str">
            <v>Natural Gas</v>
          </cell>
          <cell r="V1011">
            <v>41767</v>
          </cell>
          <cell r="W1011">
            <v>9.59</v>
          </cell>
          <cell r="X1011">
            <v>52.6</v>
          </cell>
        </row>
        <row r="1012">
          <cell r="U1012" t="str">
            <v>Electric</v>
          </cell>
          <cell r="V1012">
            <v>41775</v>
          </cell>
          <cell r="W1012">
            <v>9.8000000000000007</v>
          </cell>
          <cell r="X1012" t="str">
            <v>NA</v>
          </cell>
        </row>
        <row r="1013">
          <cell r="U1013" t="str">
            <v>Electric</v>
          </cell>
          <cell r="V1013">
            <v>41789</v>
          </cell>
          <cell r="W1013">
            <v>9.6999999999999993</v>
          </cell>
          <cell r="X1013">
            <v>47.78</v>
          </cell>
        </row>
        <row r="1014">
          <cell r="U1014" t="str">
            <v>Natural Gas</v>
          </cell>
          <cell r="V1014">
            <v>41796</v>
          </cell>
          <cell r="W1014">
            <v>10.4</v>
          </cell>
          <cell r="X1014">
            <v>50.46</v>
          </cell>
        </row>
        <row r="1015">
          <cell r="U1015" t="str">
            <v>Electric</v>
          </cell>
          <cell r="V1015">
            <v>41796</v>
          </cell>
          <cell r="W1015">
            <v>10.4</v>
          </cell>
          <cell r="X1015">
            <v>50.46</v>
          </cell>
        </row>
        <row r="1016">
          <cell r="U1016" t="str">
            <v>Natural Gas</v>
          </cell>
          <cell r="V1016">
            <v>41802</v>
          </cell>
          <cell r="W1016">
            <v>10.1</v>
          </cell>
          <cell r="X1016">
            <v>55</v>
          </cell>
        </row>
        <row r="1017">
          <cell r="U1017" t="str">
            <v>Natural Gas</v>
          </cell>
          <cell r="V1017">
            <v>41802</v>
          </cell>
          <cell r="W1017">
            <v>10.1</v>
          </cell>
          <cell r="X1017">
            <v>55</v>
          </cell>
        </row>
        <row r="1018">
          <cell r="U1018" t="str">
            <v>Natural Gas</v>
          </cell>
          <cell r="V1018">
            <v>41802</v>
          </cell>
          <cell r="W1018">
            <v>10.1</v>
          </cell>
          <cell r="X1018">
            <v>55</v>
          </cell>
        </row>
        <row r="1019">
          <cell r="U1019" t="str">
            <v>Electric</v>
          </cell>
          <cell r="V1019">
            <v>41820</v>
          </cell>
          <cell r="W1019">
            <v>9.5500000000000007</v>
          </cell>
          <cell r="X1019">
            <v>49</v>
          </cell>
        </row>
        <row r="1020">
          <cell r="U1020" t="str">
            <v>Electric</v>
          </cell>
          <cell r="V1020">
            <v>41822</v>
          </cell>
          <cell r="W1020">
            <v>9.6199999999999992</v>
          </cell>
          <cell r="X1020">
            <v>49.18</v>
          </cell>
        </row>
        <row r="1021">
          <cell r="U1021" t="str">
            <v>Natural Gas</v>
          </cell>
          <cell r="V1021">
            <v>41823</v>
          </cell>
          <cell r="W1021" t="str">
            <v>NA</v>
          </cell>
          <cell r="X1021">
            <v>50</v>
          </cell>
        </row>
        <row r="1022">
          <cell r="U1022" t="str">
            <v>Natural Gas</v>
          </cell>
          <cell r="V1022">
            <v>41827</v>
          </cell>
          <cell r="W1022">
            <v>9.3000000000000007</v>
          </cell>
          <cell r="X1022">
            <v>41.6</v>
          </cell>
        </row>
        <row r="1023">
          <cell r="U1023" t="str">
            <v>Electric</v>
          </cell>
          <cell r="V1023">
            <v>41830</v>
          </cell>
          <cell r="W1023">
            <v>9.9499999999999993</v>
          </cell>
          <cell r="X1023" t="str">
            <v>NA</v>
          </cell>
        </row>
        <row r="1024">
          <cell r="U1024" t="str">
            <v>Electric</v>
          </cell>
          <cell r="V1024">
            <v>41837</v>
          </cell>
          <cell r="W1024" t="str">
            <v>NA</v>
          </cell>
          <cell r="X1024" t="str">
            <v>NA</v>
          </cell>
        </row>
        <row r="1025">
          <cell r="U1025" t="str">
            <v>Electric</v>
          </cell>
          <cell r="V1025">
            <v>41843</v>
          </cell>
          <cell r="W1025">
            <v>9.75</v>
          </cell>
          <cell r="X1025">
            <v>50.35</v>
          </cell>
        </row>
        <row r="1026">
          <cell r="U1026" t="str">
            <v>Natural Gas</v>
          </cell>
          <cell r="V1026">
            <v>41845</v>
          </cell>
          <cell r="W1026">
            <v>9.3000000000000007</v>
          </cell>
          <cell r="X1026">
            <v>39.94</v>
          </cell>
        </row>
        <row r="1027">
          <cell r="U1027" t="str">
            <v>Electric</v>
          </cell>
          <cell r="V1027">
            <v>41849</v>
          </cell>
          <cell r="W1027">
            <v>9.4499999999999993</v>
          </cell>
          <cell r="X1027">
            <v>50</v>
          </cell>
        </row>
        <row r="1028">
          <cell r="U1028" t="str">
            <v>Natural Gas</v>
          </cell>
          <cell r="V1028">
            <v>41851</v>
          </cell>
          <cell r="W1028">
            <v>9.9</v>
          </cell>
          <cell r="X1028">
            <v>54</v>
          </cell>
        </row>
        <row r="1029">
          <cell r="U1029" t="str">
            <v>Electric</v>
          </cell>
          <cell r="V1029">
            <v>41851</v>
          </cell>
          <cell r="W1029">
            <v>9.9</v>
          </cell>
          <cell r="X1029">
            <v>54</v>
          </cell>
        </row>
        <row r="1030">
          <cell r="U1030" t="str">
            <v>Natural Gas</v>
          </cell>
          <cell r="V1030">
            <v>41856</v>
          </cell>
          <cell r="W1030" t="str">
            <v>NA</v>
          </cell>
          <cell r="X1030" t="str">
            <v>NA</v>
          </cell>
        </row>
        <row r="1031">
          <cell r="U1031" t="str">
            <v>Natural Gas</v>
          </cell>
          <cell r="V1031">
            <v>41865</v>
          </cell>
          <cell r="W1031" t="str">
            <v>NA</v>
          </cell>
          <cell r="X1031" t="str">
            <v>NA</v>
          </cell>
        </row>
        <row r="1032">
          <cell r="U1032" t="str">
            <v>Electric</v>
          </cell>
          <cell r="V1032">
            <v>41865</v>
          </cell>
          <cell r="W1032" t="str">
            <v>NA</v>
          </cell>
          <cell r="X1032" t="str">
            <v>NA</v>
          </cell>
        </row>
        <row r="1033">
          <cell r="U1033" t="str">
            <v>Electric</v>
          </cell>
          <cell r="V1033">
            <v>41871</v>
          </cell>
          <cell r="W1033">
            <v>9.75</v>
          </cell>
          <cell r="X1033">
            <v>49.83</v>
          </cell>
        </row>
        <row r="1034">
          <cell r="U1034" t="str">
            <v>Electric</v>
          </cell>
          <cell r="V1034">
            <v>41876</v>
          </cell>
          <cell r="W1034">
            <v>9.6</v>
          </cell>
          <cell r="X1034">
            <v>50</v>
          </cell>
        </row>
        <row r="1035">
          <cell r="U1035" t="str">
            <v>Electric</v>
          </cell>
          <cell r="V1035">
            <v>41880</v>
          </cell>
          <cell r="W1035">
            <v>9.8000000000000007</v>
          </cell>
          <cell r="X1035">
            <v>51.43</v>
          </cell>
        </row>
        <row r="1036">
          <cell r="U1036" t="str">
            <v>Natural Gas</v>
          </cell>
          <cell r="V1036">
            <v>41886</v>
          </cell>
          <cell r="W1036">
            <v>9.1</v>
          </cell>
          <cell r="X1036">
            <v>53</v>
          </cell>
        </row>
        <row r="1037">
          <cell r="U1037" t="str">
            <v>Electric</v>
          </cell>
          <cell r="V1037">
            <v>41897</v>
          </cell>
          <cell r="W1037">
            <v>10.25</v>
          </cell>
          <cell r="X1037" t="str">
            <v>NA</v>
          </cell>
        </row>
        <row r="1038">
          <cell r="U1038" t="str">
            <v>Natural Gas</v>
          </cell>
          <cell r="V1038">
            <v>41900</v>
          </cell>
          <cell r="W1038" t="str">
            <v>NA</v>
          </cell>
          <cell r="X1038" t="str">
            <v>NA</v>
          </cell>
        </row>
        <row r="1039">
          <cell r="U1039" t="str">
            <v>Electric</v>
          </cell>
          <cell r="V1039">
            <v>41900</v>
          </cell>
          <cell r="W1039" t="str">
            <v>NA</v>
          </cell>
          <cell r="X1039" t="str">
            <v>NA</v>
          </cell>
        </row>
        <row r="1040">
          <cell r="U1040" t="str">
            <v>Natural Gas</v>
          </cell>
          <cell r="V1040">
            <v>41906</v>
          </cell>
          <cell r="W1040">
            <v>9.35</v>
          </cell>
          <cell r="X1040">
            <v>50.31</v>
          </cell>
        </row>
        <row r="1041">
          <cell r="U1041" t="str">
            <v>Natural Gas</v>
          </cell>
          <cell r="V1041">
            <v>41912</v>
          </cell>
          <cell r="W1041">
            <v>9.75</v>
          </cell>
          <cell r="X1041">
            <v>51.9</v>
          </cell>
        </row>
        <row r="1042">
          <cell r="U1042" t="str">
            <v>Electric</v>
          </cell>
          <cell r="V1042">
            <v>41921</v>
          </cell>
          <cell r="W1042">
            <v>9.8000000000000007</v>
          </cell>
          <cell r="X1042">
            <v>48.17</v>
          </cell>
        </row>
        <row r="1043">
          <cell r="U1043" t="str">
            <v>Natural Gas</v>
          </cell>
          <cell r="V1043">
            <v>41927</v>
          </cell>
          <cell r="W1043" t="str">
            <v>NA</v>
          </cell>
          <cell r="X1043">
            <v>53.52</v>
          </cell>
        </row>
        <row r="1044">
          <cell r="U1044" t="str">
            <v>Natural Gas</v>
          </cell>
          <cell r="V1044">
            <v>41941</v>
          </cell>
          <cell r="W1044">
            <v>10.8</v>
          </cell>
          <cell r="X1044">
            <v>57</v>
          </cell>
        </row>
        <row r="1045">
          <cell r="U1045" t="str">
            <v>Natural Gas</v>
          </cell>
          <cell r="V1045">
            <v>41949</v>
          </cell>
          <cell r="W1045">
            <v>10.199999999999999</v>
          </cell>
          <cell r="X1045">
            <v>50.28</v>
          </cell>
        </row>
        <row r="1046">
          <cell r="U1046" t="str">
            <v>Electric</v>
          </cell>
          <cell r="V1046">
            <v>41949</v>
          </cell>
          <cell r="W1046">
            <v>9.56</v>
          </cell>
          <cell r="X1046">
            <v>51.73</v>
          </cell>
        </row>
        <row r="1047">
          <cell r="U1047" t="str">
            <v>Electric</v>
          </cell>
          <cell r="V1047">
            <v>41949</v>
          </cell>
          <cell r="W1047">
            <v>10.199999999999999</v>
          </cell>
          <cell r="X1047">
            <v>50.28</v>
          </cell>
        </row>
        <row r="1048">
          <cell r="U1048" t="str">
            <v>Natural Gas</v>
          </cell>
          <cell r="V1048">
            <v>41956</v>
          </cell>
          <cell r="W1048" t="str">
            <v>NA</v>
          </cell>
          <cell r="X1048" t="str">
            <v>NA</v>
          </cell>
        </row>
        <row r="1049">
          <cell r="U1049" t="str">
            <v>Natural Gas</v>
          </cell>
          <cell r="V1049">
            <v>41957</v>
          </cell>
          <cell r="W1049">
            <v>10.199999999999999</v>
          </cell>
          <cell r="X1049">
            <v>51.9</v>
          </cell>
        </row>
        <row r="1050">
          <cell r="U1050" t="str">
            <v>Natural Gas</v>
          </cell>
          <cell r="V1050">
            <v>41957</v>
          </cell>
          <cell r="W1050">
            <v>10.3</v>
          </cell>
          <cell r="X1050">
            <v>48.91</v>
          </cell>
        </row>
        <row r="1051">
          <cell r="U1051" t="str">
            <v>Electric</v>
          </cell>
          <cell r="V1051">
            <v>41957</v>
          </cell>
          <cell r="W1051">
            <v>10.199999999999999</v>
          </cell>
          <cell r="X1051">
            <v>51.9</v>
          </cell>
        </row>
        <row r="1052">
          <cell r="U1052" t="str">
            <v>Natural Gas</v>
          </cell>
          <cell r="V1052">
            <v>41968</v>
          </cell>
          <cell r="W1052" t="str">
            <v>NA</v>
          </cell>
          <cell r="X1052" t="str">
            <v>NA</v>
          </cell>
        </row>
        <row r="1053">
          <cell r="U1053" t="str">
            <v>Electric</v>
          </cell>
          <cell r="V1053">
            <v>41968</v>
          </cell>
          <cell r="W1053" t="str">
            <v>NA</v>
          </cell>
          <cell r="X1053" t="str">
            <v>NA</v>
          </cell>
        </row>
        <row r="1054">
          <cell r="U1054" t="str">
            <v>Natural Gas</v>
          </cell>
          <cell r="V1054">
            <v>41969</v>
          </cell>
          <cell r="W1054">
            <v>10.199999999999999</v>
          </cell>
          <cell r="X1054">
            <v>58.96</v>
          </cell>
        </row>
        <row r="1055">
          <cell r="U1055" t="str">
            <v>Electric</v>
          </cell>
          <cell r="V1055">
            <v>41969</v>
          </cell>
          <cell r="W1055">
            <v>9.6999999999999993</v>
          </cell>
          <cell r="X1055">
            <v>42.89</v>
          </cell>
        </row>
        <row r="1056">
          <cell r="U1056" t="str">
            <v>Electric</v>
          </cell>
          <cell r="V1056">
            <v>41969</v>
          </cell>
          <cell r="W1056">
            <v>10.199999999999999</v>
          </cell>
          <cell r="X1056">
            <v>58.96</v>
          </cell>
        </row>
        <row r="1057">
          <cell r="U1057" t="str">
            <v>Natural Gas</v>
          </cell>
          <cell r="V1057">
            <v>41976</v>
          </cell>
          <cell r="W1057">
            <v>10</v>
          </cell>
          <cell r="X1057">
            <v>45.89</v>
          </cell>
        </row>
        <row r="1058">
          <cell r="U1058" t="str">
            <v>Electric</v>
          </cell>
          <cell r="V1058">
            <v>41977</v>
          </cell>
          <cell r="W1058">
            <v>9.68</v>
          </cell>
          <cell r="X1058">
            <v>50</v>
          </cell>
        </row>
        <row r="1059">
          <cell r="U1059" t="str">
            <v>Electric</v>
          </cell>
          <cell r="V1059">
            <v>41983</v>
          </cell>
          <cell r="W1059">
            <v>9.25</v>
          </cell>
          <cell r="X1059">
            <v>45.77</v>
          </cell>
        </row>
        <row r="1060">
          <cell r="U1060" t="str">
            <v>Electric</v>
          </cell>
          <cell r="V1060">
            <v>41983</v>
          </cell>
          <cell r="W1060">
            <v>9.25</v>
          </cell>
          <cell r="X1060">
            <v>51</v>
          </cell>
        </row>
        <row r="1061">
          <cell r="U1061" t="str">
            <v>Electric</v>
          </cell>
          <cell r="V1061">
            <v>41984</v>
          </cell>
          <cell r="W1061">
            <v>10.07</v>
          </cell>
          <cell r="X1061" t="str">
            <v>NA</v>
          </cell>
        </row>
        <row r="1062">
          <cell r="U1062" t="str">
            <v>Electric</v>
          </cell>
          <cell r="V1062">
            <v>41985</v>
          </cell>
          <cell r="W1062" t="str">
            <v>NA</v>
          </cell>
          <cell r="X1062" t="str">
            <v>NA</v>
          </cell>
        </row>
        <row r="1063">
          <cell r="U1063" t="str">
            <v>Natural Gas</v>
          </cell>
          <cell r="V1063">
            <v>41985</v>
          </cell>
          <cell r="W1063" t="str">
            <v>NA</v>
          </cell>
          <cell r="X1063" t="str">
            <v>NA</v>
          </cell>
        </row>
        <row r="1064">
          <cell r="U1064" t="str">
            <v>Electric</v>
          </cell>
          <cell r="V1064">
            <v>41985</v>
          </cell>
          <cell r="W1064">
            <v>10.199999999999999</v>
          </cell>
          <cell r="X1064">
            <v>52.54</v>
          </cell>
        </row>
        <row r="1065">
          <cell r="U1065" t="str">
            <v>Natural Gas</v>
          </cell>
          <cell r="V1065">
            <v>41989</v>
          </cell>
          <cell r="W1065" t="str">
            <v>NA</v>
          </cell>
          <cell r="X1065" t="str">
            <v>NA</v>
          </cell>
        </row>
        <row r="1066">
          <cell r="U1066" t="str">
            <v>Electric</v>
          </cell>
          <cell r="V1066">
            <v>41990</v>
          </cell>
          <cell r="W1066">
            <v>9.17</v>
          </cell>
          <cell r="X1066">
            <v>50.38</v>
          </cell>
        </row>
        <row r="1067">
          <cell r="U1067" t="str">
            <v>Electric</v>
          </cell>
          <cell r="V1067">
            <v>41991</v>
          </cell>
          <cell r="W1067">
            <v>9.83</v>
          </cell>
          <cell r="X1067">
            <v>49.83</v>
          </cell>
        </row>
        <row r="1068">
          <cell r="U1068" t="str">
            <v>Electric</v>
          </cell>
          <cell r="V1068">
            <v>41991</v>
          </cell>
          <cell r="W1068" t="str">
            <v>NA</v>
          </cell>
          <cell r="X1068" t="str">
            <v>NA</v>
          </cell>
        </row>
        <row r="1069">
          <cell r="U1069" t="str">
            <v>Natural Gas</v>
          </cell>
          <cell r="V1069">
            <v>42017</v>
          </cell>
          <cell r="W1069">
            <v>10.3</v>
          </cell>
          <cell r="X1069" t="str">
            <v>NA</v>
          </cell>
        </row>
        <row r="1070">
          <cell r="U1070" t="str">
            <v>Natural Gas</v>
          </cell>
          <cell r="V1070">
            <v>42025</v>
          </cell>
          <cell r="W1070">
            <v>9.0500000000000007</v>
          </cell>
          <cell r="X1070">
            <v>50.48</v>
          </cell>
        </row>
        <row r="1071">
          <cell r="U1071" t="str">
            <v>Natural Gas</v>
          </cell>
          <cell r="V1071">
            <v>42025</v>
          </cell>
          <cell r="W1071">
            <v>9.0500000000000007</v>
          </cell>
          <cell r="X1071">
            <v>50.33</v>
          </cell>
        </row>
        <row r="1072">
          <cell r="U1072" t="str">
            <v>Electric</v>
          </cell>
          <cell r="V1072">
            <v>42027</v>
          </cell>
          <cell r="W1072">
            <v>9.5</v>
          </cell>
          <cell r="X1072">
            <v>51.43</v>
          </cell>
        </row>
        <row r="1073">
          <cell r="U1073" t="str">
            <v>Electric</v>
          </cell>
          <cell r="V1073">
            <v>42039</v>
          </cell>
          <cell r="W1073" t="str">
            <v>NA</v>
          </cell>
          <cell r="X1073" t="str">
            <v>NA</v>
          </cell>
        </row>
        <row r="1074">
          <cell r="U1074" t="str">
            <v>Electric</v>
          </cell>
          <cell r="V1074">
            <v>42059</v>
          </cell>
          <cell r="W1074">
            <v>9.83</v>
          </cell>
          <cell r="X1074">
            <v>56</v>
          </cell>
        </row>
        <row r="1075">
          <cell r="U1075" t="str">
            <v>Electric</v>
          </cell>
          <cell r="V1075">
            <v>42065</v>
          </cell>
          <cell r="W1075" t="str">
            <v>NA</v>
          </cell>
          <cell r="X1075" t="str">
            <v>NA</v>
          </cell>
        </row>
        <row r="1076">
          <cell r="U1076" t="str">
            <v>Electric</v>
          </cell>
          <cell r="V1076">
            <v>42081</v>
          </cell>
          <cell r="W1076">
            <v>9.75</v>
          </cell>
          <cell r="X1076">
            <v>50</v>
          </cell>
        </row>
        <row r="1077">
          <cell r="U1077" t="str">
            <v>Electric</v>
          </cell>
          <cell r="V1077">
            <v>42088</v>
          </cell>
          <cell r="W1077">
            <v>9.5</v>
          </cell>
          <cell r="X1077">
            <v>49.1</v>
          </cell>
        </row>
        <row r="1078">
          <cell r="U1078" t="str">
            <v>Electric</v>
          </cell>
          <cell r="V1078">
            <v>42089</v>
          </cell>
          <cell r="W1078">
            <v>9.7200000000000006</v>
          </cell>
          <cell r="X1078">
            <v>52.5</v>
          </cell>
        </row>
        <row r="1079">
          <cell r="U1079" t="str">
            <v>Electric</v>
          </cell>
          <cell r="V1079">
            <v>42103</v>
          </cell>
          <cell r="W1079" t="str">
            <v>NA</v>
          </cell>
          <cell r="X1079" t="str">
            <v>NA</v>
          </cell>
        </row>
        <row r="1080">
          <cell r="U1080" t="str">
            <v>Electric</v>
          </cell>
          <cell r="V1080">
            <v>42103</v>
          </cell>
          <cell r="W1080" t="str">
            <v>NA</v>
          </cell>
          <cell r="X1080" t="str">
            <v>NA</v>
          </cell>
        </row>
        <row r="1081">
          <cell r="U1081" t="str">
            <v>Electric</v>
          </cell>
          <cell r="V1081">
            <v>42103</v>
          </cell>
          <cell r="W1081" t="str">
            <v>NA</v>
          </cell>
          <cell r="X1081" t="str">
            <v>NA</v>
          </cell>
        </row>
        <row r="1082">
          <cell r="U1082" t="str">
            <v>Electric</v>
          </cell>
          <cell r="V1082">
            <v>42103</v>
          </cell>
          <cell r="W1082" t="str">
            <v>NA</v>
          </cell>
          <cell r="X1082" t="str">
            <v>NA</v>
          </cell>
        </row>
        <row r="1083">
          <cell r="U1083" t="str">
            <v>Natural Gas</v>
          </cell>
          <cell r="V1083">
            <v>42103</v>
          </cell>
          <cell r="W1083">
            <v>9.5</v>
          </cell>
          <cell r="X1083">
            <v>51</v>
          </cell>
        </row>
        <row r="1084">
          <cell r="U1084" t="str">
            <v>Electric</v>
          </cell>
          <cell r="V1084">
            <v>42108</v>
          </cell>
          <cell r="W1084" t="str">
            <v>NA</v>
          </cell>
          <cell r="X1084" t="str">
            <v>NA</v>
          </cell>
        </row>
        <row r="1085">
          <cell r="U1085" t="str">
            <v>Electric</v>
          </cell>
          <cell r="V1085">
            <v>42117</v>
          </cell>
          <cell r="W1085">
            <v>10.199999999999999</v>
          </cell>
          <cell r="X1085" t="str">
            <v>NA</v>
          </cell>
        </row>
        <row r="1086">
          <cell r="U1086" t="str">
            <v>Electric</v>
          </cell>
          <cell r="V1086">
            <v>42123</v>
          </cell>
          <cell r="W1086">
            <v>9.5299999999999994</v>
          </cell>
          <cell r="X1086">
            <v>51.76</v>
          </cell>
        </row>
        <row r="1087">
          <cell r="U1087" t="str">
            <v>Natural Gas</v>
          </cell>
          <cell r="V1087">
            <v>42135</v>
          </cell>
          <cell r="W1087">
            <v>9.8000000000000007</v>
          </cell>
          <cell r="X1087">
            <v>53.13</v>
          </cell>
        </row>
        <row r="1088">
          <cell r="U1088" t="str">
            <v>Electric</v>
          </cell>
          <cell r="V1088">
            <v>42137</v>
          </cell>
          <cell r="W1088" t="str">
            <v>NA</v>
          </cell>
          <cell r="X1088" t="str">
            <v>NA</v>
          </cell>
        </row>
        <row r="1089">
          <cell r="U1089" t="str">
            <v>Electric</v>
          </cell>
          <cell r="V1089">
            <v>42150</v>
          </cell>
          <cell r="W1089">
            <v>9.75</v>
          </cell>
          <cell r="X1089">
            <v>47.16</v>
          </cell>
        </row>
        <row r="1090">
          <cell r="U1090" t="str">
            <v>Electric</v>
          </cell>
          <cell r="V1090">
            <v>42170</v>
          </cell>
          <cell r="W1090" t="str">
            <v>NA</v>
          </cell>
          <cell r="X1090" t="str">
            <v>NA</v>
          </cell>
        </row>
        <row r="1091">
          <cell r="U1091" t="str">
            <v>Electric</v>
          </cell>
          <cell r="V1091">
            <v>42172</v>
          </cell>
          <cell r="W1091">
            <v>9</v>
          </cell>
          <cell r="X1091">
            <v>48</v>
          </cell>
        </row>
        <row r="1092">
          <cell r="U1092" t="str">
            <v>Natural Gas</v>
          </cell>
          <cell r="V1092">
            <v>42172</v>
          </cell>
          <cell r="W1092">
            <v>9</v>
          </cell>
          <cell r="X1092">
            <v>48</v>
          </cell>
        </row>
        <row r="1093">
          <cell r="U1093" t="str">
            <v>Electric</v>
          </cell>
          <cell r="V1093">
            <v>42172</v>
          </cell>
          <cell r="W1093">
            <v>9</v>
          </cell>
          <cell r="X1093">
            <v>48</v>
          </cell>
        </row>
        <row r="1094">
          <cell r="U1094" t="str">
            <v>Electric</v>
          </cell>
          <cell r="V1094">
            <v>42177</v>
          </cell>
          <cell r="W1094" t="str">
            <v>NA</v>
          </cell>
          <cell r="X1094" t="str">
            <v>NA</v>
          </cell>
        </row>
        <row r="1095">
          <cell r="U1095" t="str">
            <v>Electric</v>
          </cell>
          <cell r="V1095">
            <v>42179</v>
          </cell>
          <cell r="W1095" t="str">
            <v>NA</v>
          </cell>
          <cell r="X1095" t="str">
            <v>NA</v>
          </cell>
        </row>
        <row r="1096">
          <cell r="U1096" t="str">
            <v>Electric</v>
          </cell>
          <cell r="V1096">
            <v>42179</v>
          </cell>
          <cell r="W1096" t="str">
            <v>NA</v>
          </cell>
          <cell r="X1096" t="str">
            <v>NA</v>
          </cell>
        </row>
        <row r="1097">
          <cell r="U1097" t="str">
            <v>Natural Gas</v>
          </cell>
          <cell r="V1097">
            <v>42181</v>
          </cell>
          <cell r="W1097" t="str">
            <v>NA</v>
          </cell>
          <cell r="X1097" t="str">
            <v>NA</v>
          </cell>
        </row>
        <row r="1098">
          <cell r="U1098" t="str">
            <v>Natural Gas</v>
          </cell>
          <cell r="V1098">
            <v>42185</v>
          </cell>
          <cell r="W1098" t="str">
            <v>NA</v>
          </cell>
          <cell r="X1098" t="str">
            <v>NA</v>
          </cell>
        </row>
        <row r="1099">
          <cell r="U1099" t="str">
            <v>Electric</v>
          </cell>
          <cell r="V1099">
            <v>42185</v>
          </cell>
          <cell r="W1099" t="str">
            <v>NA</v>
          </cell>
          <cell r="X1099" t="str">
            <v>NA</v>
          </cell>
        </row>
        <row r="1100">
          <cell r="U1100" t="str">
            <v>Electric</v>
          </cell>
          <cell r="V1100">
            <v>42185</v>
          </cell>
          <cell r="W1100" t="str">
            <v>NA</v>
          </cell>
          <cell r="X1100" t="str">
            <v>NA</v>
          </cell>
        </row>
        <row r="1101">
          <cell r="U1101" t="str">
            <v>Electric</v>
          </cell>
          <cell r="V1101">
            <v>42205</v>
          </cell>
          <cell r="W1101" t="str">
            <v>NA</v>
          </cell>
          <cell r="X1101" t="str">
            <v>NA</v>
          </cell>
        </row>
        <row r="1102">
          <cell r="U1102" t="str">
            <v>Natural Gas</v>
          </cell>
          <cell r="V1102">
            <v>42213</v>
          </cell>
          <cell r="W1102" t="str">
            <v>NA</v>
          </cell>
          <cell r="X1102" t="str">
            <v>NA</v>
          </cell>
        </row>
        <row r="1103">
          <cell r="U1103" t="str">
            <v>Natural Gas</v>
          </cell>
          <cell r="V1103">
            <v>42237</v>
          </cell>
          <cell r="W1103">
            <v>9.75</v>
          </cell>
          <cell r="X1103">
            <v>42.01</v>
          </cell>
        </row>
        <row r="1104">
          <cell r="U1104" t="str">
            <v>Natural Gas</v>
          </cell>
          <cell r="V1104">
            <v>42241</v>
          </cell>
          <cell r="W1104" t="str">
            <v>NA</v>
          </cell>
          <cell r="X1104" t="str">
            <v>NA</v>
          </cell>
        </row>
        <row r="1105">
          <cell r="U1105" t="str">
            <v>Electric</v>
          </cell>
          <cell r="V1105">
            <v>42249</v>
          </cell>
          <cell r="W1105">
            <v>9.5</v>
          </cell>
          <cell r="X1105">
            <v>50.09</v>
          </cell>
        </row>
        <row r="1106">
          <cell r="U1106" t="str">
            <v>Electric</v>
          </cell>
          <cell r="V1106">
            <v>42257</v>
          </cell>
          <cell r="W1106">
            <v>9.3000000000000007</v>
          </cell>
          <cell r="X1106">
            <v>50.48</v>
          </cell>
        </row>
        <row r="1107">
          <cell r="U1107" t="str">
            <v>Electric</v>
          </cell>
          <cell r="V1107">
            <v>42271</v>
          </cell>
          <cell r="W1107" t="str">
            <v>NA</v>
          </cell>
          <cell r="X1107" t="str">
            <v>NA</v>
          </cell>
        </row>
        <row r="1108">
          <cell r="U1108" t="str">
            <v>Natural Gas</v>
          </cell>
          <cell r="V1108">
            <v>42276</v>
          </cell>
          <cell r="W1108" t="str">
            <v>NA</v>
          </cell>
          <cell r="X1108" t="str">
            <v>NA</v>
          </cell>
        </row>
        <row r="1109">
          <cell r="U1109" t="str">
            <v>Natural Gas</v>
          </cell>
          <cell r="V1109">
            <v>42284</v>
          </cell>
          <cell r="W1109">
            <v>9.5500000000000007</v>
          </cell>
          <cell r="X1109">
            <v>53.54</v>
          </cell>
        </row>
        <row r="1110">
          <cell r="U1110" t="str">
            <v>Natural Gas</v>
          </cell>
          <cell r="V1110">
            <v>42290</v>
          </cell>
          <cell r="W1110">
            <v>9.75</v>
          </cell>
          <cell r="X1110">
            <v>45.5</v>
          </cell>
        </row>
        <row r="1111">
          <cell r="U1111" t="str">
            <v>Electric</v>
          </cell>
          <cell r="V1111">
            <v>42292</v>
          </cell>
          <cell r="W1111">
            <v>9</v>
          </cell>
          <cell r="X1111">
            <v>48</v>
          </cell>
        </row>
        <row r="1112">
          <cell r="U1112" t="str">
            <v>Natural Gas</v>
          </cell>
          <cell r="V1112">
            <v>42292</v>
          </cell>
          <cell r="W1112">
            <v>9</v>
          </cell>
          <cell r="X1112">
            <v>48</v>
          </cell>
        </row>
        <row r="1113">
          <cell r="U1113" t="str">
            <v>Electric</v>
          </cell>
          <cell r="V1113">
            <v>42306</v>
          </cell>
          <cell r="W1113" t="str">
            <v>NA</v>
          </cell>
          <cell r="X1113" t="str">
            <v>NA</v>
          </cell>
        </row>
        <row r="1114">
          <cell r="U1114" t="str">
            <v>Natural Gas</v>
          </cell>
          <cell r="V1114">
            <v>42307</v>
          </cell>
          <cell r="W1114">
            <v>9.8000000000000007</v>
          </cell>
          <cell r="X1114">
            <v>52.1</v>
          </cell>
        </row>
        <row r="1115">
          <cell r="U1115" t="str">
            <v>Natural Gas</v>
          </cell>
          <cell r="V1115">
            <v>42312</v>
          </cell>
          <cell r="W1115" t="str">
            <v>NA</v>
          </cell>
          <cell r="X1115">
            <v>49.86</v>
          </cell>
        </row>
        <row r="1116">
          <cell r="U1116" t="str">
            <v>Electric</v>
          </cell>
          <cell r="V1116">
            <v>42313</v>
          </cell>
          <cell r="W1116" t="str">
            <v>NA</v>
          </cell>
          <cell r="X1116" t="str">
            <v>NA</v>
          </cell>
        </row>
        <row r="1117">
          <cell r="U1117" t="str">
            <v>Natural Gas</v>
          </cell>
          <cell r="V1117">
            <v>42327</v>
          </cell>
          <cell r="W1117">
            <v>10</v>
          </cell>
          <cell r="X1117">
            <v>50.47</v>
          </cell>
        </row>
        <row r="1118">
          <cell r="U1118" t="str">
            <v>Electric</v>
          </cell>
          <cell r="V1118">
            <v>42327</v>
          </cell>
          <cell r="W1118" t="str">
            <v>NA</v>
          </cell>
          <cell r="X1118" t="str">
            <v>NA</v>
          </cell>
        </row>
        <row r="1119">
          <cell r="U1119" t="str">
            <v>Electric</v>
          </cell>
          <cell r="V1119">
            <v>42327</v>
          </cell>
          <cell r="W1119">
            <v>10.3</v>
          </cell>
          <cell r="X1119">
            <v>41.5</v>
          </cell>
        </row>
        <row r="1120">
          <cell r="U1120" t="str">
            <v>Electric</v>
          </cell>
          <cell r="V1120">
            <v>42327</v>
          </cell>
          <cell r="W1120">
            <v>10</v>
          </cell>
          <cell r="X1120">
            <v>50.47</v>
          </cell>
        </row>
        <row r="1121">
          <cell r="U1121" t="str">
            <v>Electric</v>
          </cell>
          <cell r="V1121">
            <v>42331</v>
          </cell>
          <cell r="W1121" t="str">
            <v>NA</v>
          </cell>
          <cell r="X1121" t="str">
            <v>NA</v>
          </cell>
        </row>
        <row r="1122">
          <cell r="U1122" t="str">
            <v>Natural Gas</v>
          </cell>
          <cell r="V1122">
            <v>42341</v>
          </cell>
          <cell r="W1122">
            <v>10</v>
          </cell>
          <cell r="X1122">
            <v>52.49</v>
          </cell>
        </row>
        <row r="1123">
          <cell r="U1123" t="str">
            <v>Natural Gas</v>
          </cell>
          <cell r="V1123">
            <v>42341</v>
          </cell>
          <cell r="W1123" t="str">
            <v>NA</v>
          </cell>
          <cell r="X1123" t="str">
            <v>NA</v>
          </cell>
        </row>
        <row r="1124">
          <cell r="U1124" t="str">
            <v>Electric</v>
          </cell>
          <cell r="V1124">
            <v>42341</v>
          </cell>
          <cell r="W1124">
            <v>10</v>
          </cell>
          <cell r="X1124">
            <v>52.49</v>
          </cell>
        </row>
        <row r="1125">
          <cell r="U1125" t="str">
            <v>Natural Gas</v>
          </cell>
          <cell r="V1125">
            <v>42347</v>
          </cell>
          <cell r="W1125">
            <v>9.6</v>
          </cell>
          <cell r="X1125">
            <v>50</v>
          </cell>
        </row>
        <row r="1126">
          <cell r="U1126" t="str">
            <v>Electric</v>
          </cell>
          <cell r="V1126">
            <v>42347</v>
          </cell>
          <cell r="W1126">
            <v>9.14</v>
          </cell>
          <cell r="X1126">
            <v>46.25</v>
          </cell>
        </row>
        <row r="1127">
          <cell r="U1127" t="str">
            <v>Electric</v>
          </cell>
          <cell r="V1127">
            <v>42347</v>
          </cell>
          <cell r="W1127">
            <v>9.14</v>
          </cell>
          <cell r="X1127">
            <v>50</v>
          </cell>
        </row>
        <row r="1128">
          <cell r="U1128" t="str">
            <v>Natural Gas</v>
          </cell>
          <cell r="V1128">
            <v>42349</v>
          </cell>
          <cell r="W1128">
            <v>9.9</v>
          </cell>
          <cell r="X1128">
            <v>52</v>
          </cell>
        </row>
        <row r="1129">
          <cell r="U1129" t="str">
            <v>Electric</v>
          </cell>
          <cell r="V1129">
            <v>42349</v>
          </cell>
          <cell r="W1129">
            <v>10.3</v>
          </cell>
          <cell r="X1129">
            <v>38.03</v>
          </cell>
        </row>
        <row r="1130">
          <cell r="U1130" t="str">
            <v>Electric</v>
          </cell>
          <cell r="V1130">
            <v>42353</v>
          </cell>
          <cell r="W1130" t="str">
            <v>NA</v>
          </cell>
          <cell r="X1130" t="str">
            <v>NA</v>
          </cell>
        </row>
        <row r="1131">
          <cell r="U1131" t="str">
            <v>Electric</v>
          </cell>
          <cell r="V1131">
            <v>42353</v>
          </cell>
          <cell r="W1131">
            <v>9.6</v>
          </cell>
          <cell r="X1131">
            <v>50</v>
          </cell>
        </row>
        <row r="1132">
          <cell r="U1132" t="str">
            <v>Electric</v>
          </cell>
          <cell r="V1132">
            <v>42355</v>
          </cell>
          <cell r="W1132" t="str">
            <v>NA</v>
          </cell>
          <cell r="X1132" t="str">
            <v>NA</v>
          </cell>
        </row>
        <row r="1133">
          <cell r="U1133" t="str">
            <v>Electric</v>
          </cell>
          <cell r="V1133">
            <v>42355</v>
          </cell>
          <cell r="W1133">
            <v>9.6999999999999993</v>
          </cell>
          <cell r="X1133">
            <v>51</v>
          </cell>
        </row>
        <row r="1134">
          <cell r="U1134" t="str">
            <v>Natural Gas</v>
          </cell>
          <cell r="V1134">
            <v>42356</v>
          </cell>
          <cell r="W1134">
            <v>9.5</v>
          </cell>
          <cell r="X1134">
            <v>50</v>
          </cell>
        </row>
        <row r="1135">
          <cell r="U1135" t="str">
            <v>Electric</v>
          </cell>
          <cell r="V1135">
            <v>42356</v>
          </cell>
          <cell r="W1135">
            <v>9.5</v>
          </cell>
          <cell r="X1135">
            <v>50</v>
          </cell>
        </row>
        <row r="1136">
          <cell r="U1136" t="str">
            <v>Electric</v>
          </cell>
          <cell r="V1136">
            <v>42368</v>
          </cell>
          <cell r="W1136">
            <v>9.5</v>
          </cell>
          <cell r="X1136">
            <v>51.44</v>
          </cell>
        </row>
        <row r="1137">
          <cell r="U1137" t="str">
            <v>Natural Gas</v>
          </cell>
          <cell r="V1137">
            <v>42375</v>
          </cell>
          <cell r="W1137">
            <v>9.5</v>
          </cell>
          <cell r="X1137">
            <v>60.5</v>
          </cell>
        </row>
        <row r="1138">
          <cell r="U1138" t="str">
            <v>Natural Gas</v>
          </cell>
          <cell r="V1138">
            <v>42375</v>
          </cell>
          <cell r="W1138">
            <v>9.5</v>
          </cell>
          <cell r="X1138">
            <v>48.5</v>
          </cell>
        </row>
        <row r="1139">
          <cell r="U1139" t="str">
            <v>Electric</v>
          </cell>
          <cell r="V1139">
            <v>42375</v>
          </cell>
          <cell r="W1139">
            <v>9.5</v>
          </cell>
          <cell r="X1139">
            <v>48.5</v>
          </cell>
        </row>
        <row r="1140">
          <cell r="U1140" t="str">
            <v>Natural Gas</v>
          </cell>
          <cell r="V1140">
            <v>42397</v>
          </cell>
          <cell r="W1140">
            <v>9.4</v>
          </cell>
          <cell r="X1140">
            <v>39.46</v>
          </cell>
        </row>
        <row r="1141">
          <cell r="U1141" t="str">
            <v>Electric</v>
          </cell>
          <cell r="V1141">
            <v>42402</v>
          </cell>
          <cell r="W1141" t="str">
            <v>NA</v>
          </cell>
          <cell r="X1141" t="str">
            <v>NA</v>
          </cell>
        </row>
        <row r="1142">
          <cell r="U1142" t="str">
            <v>Natural Gas</v>
          </cell>
          <cell r="V1142">
            <v>42410</v>
          </cell>
          <cell r="W1142">
            <v>9.6</v>
          </cell>
          <cell r="X1142">
            <v>50</v>
          </cell>
        </row>
        <row r="1143">
          <cell r="U1143" t="str">
            <v>Natural Gas</v>
          </cell>
          <cell r="V1143">
            <v>42416</v>
          </cell>
          <cell r="W1143">
            <v>9.5</v>
          </cell>
          <cell r="X1143">
            <v>56.51</v>
          </cell>
        </row>
        <row r="1144">
          <cell r="U1144" t="str">
            <v>Electric</v>
          </cell>
          <cell r="V1144">
            <v>42423</v>
          </cell>
          <cell r="W1144">
            <v>9.75</v>
          </cell>
          <cell r="X1144">
            <v>28.46</v>
          </cell>
        </row>
        <row r="1145">
          <cell r="U1145" t="str">
            <v>Natural Gas</v>
          </cell>
          <cell r="V1145">
            <v>42425</v>
          </cell>
          <cell r="W1145" t="str">
            <v>NA</v>
          </cell>
          <cell r="X1145" t="str">
            <v>NA</v>
          </cell>
        </row>
        <row r="1146">
          <cell r="U1146" t="str">
            <v>Natural Gas</v>
          </cell>
          <cell r="V1146">
            <v>42429</v>
          </cell>
          <cell r="W1146">
            <v>9.4</v>
          </cell>
          <cell r="X1146">
            <v>50</v>
          </cell>
        </row>
        <row r="1147">
          <cell r="U1147" t="str">
            <v>Electric</v>
          </cell>
          <cell r="V1147">
            <v>42445</v>
          </cell>
          <cell r="W1147">
            <v>9.85</v>
          </cell>
          <cell r="X1147">
            <v>37.33</v>
          </cell>
        </row>
        <row r="1148">
          <cell r="U1148" t="str">
            <v>Natural Gas</v>
          </cell>
          <cell r="V1148">
            <v>42446</v>
          </cell>
          <cell r="W1148" t="str">
            <v>NA</v>
          </cell>
          <cell r="X1148" t="str">
            <v>NA</v>
          </cell>
        </row>
        <row r="1149">
          <cell r="U1149" t="str">
            <v>Electric</v>
          </cell>
          <cell r="V1149">
            <v>42454</v>
          </cell>
          <cell r="W1149" t="str">
            <v>NA</v>
          </cell>
          <cell r="X1149" t="str">
            <v>NA</v>
          </cell>
        </row>
        <row r="1150">
          <cell r="U1150" t="str">
            <v>Natural Gas</v>
          </cell>
          <cell r="V1150">
            <v>42481</v>
          </cell>
          <cell r="W1150" t="str">
            <v>NA</v>
          </cell>
          <cell r="X1150" t="str">
            <v>NA</v>
          </cell>
        </row>
        <row r="1151">
          <cell r="U1151" t="str">
            <v>Electric</v>
          </cell>
          <cell r="V1151">
            <v>42489</v>
          </cell>
          <cell r="W1151">
            <v>9.8000000000000007</v>
          </cell>
          <cell r="X1151">
            <v>52.17</v>
          </cell>
        </row>
        <row r="1152">
          <cell r="U1152" t="str">
            <v>Natural Gas</v>
          </cell>
          <cell r="V1152">
            <v>42489</v>
          </cell>
          <cell r="W1152">
            <v>9.8000000000000007</v>
          </cell>
          <cell r="X1152">
            <v>52.17</v>
          </cell>
        </row>
        <row r="1153">
          <cell r="U1153" t="str">
            <v>Natural Gas</v>
          </cell>
          <cell r="V1153">
            <v>42495</v>
          </cell>
          <cell r="W1153">
            <v>9.49</v>
          </cell>
          <cell r="X1153">
            <v>50</v>
          </cell>
        </row>
        <row r="1154">
          <cell r="U1154" t="str">
            <v>Natural Gas</v>
          </cell>
          <cell r="V1154">
            <v>42522</v>
          </cell>
          <cell r="W1154">
            <v>9.5500000000000007</v>
          </cell>
          <cell r="X1154">
            <v>50</v>
          </cell>
        </row>
        <row r="1155">
          <cell r="U1155" t="str">
            <v>Electric</v>
          </cell>
          <cell r="V1155">
            <v>42524</v>
          </cell>
          <cell r="W1155">
            <v>9.75</v>
          </cell>
          <cell r="X1155">
            <v>51.9</v>
          </cell>
        </row>
        <row r="1156">
          <cell r="U1156" t="str">
            <v>Natural Gas</v>
          </cell>
          <cell r="V1156">
            <v>42524</v>
          </cell>
          <cell r="W1156">
            <v>9.65</v>
          </cell>
          <cell r="X1156">
            <v>51.9</v>
          </cell>
        </row>
        <row r="1157">
          <cell r="U1157" t="str">
            <v>Electric</v>
          </cell>
          <cell r="V1157">
            <v>42529</v>
          </cell>
          <cell r="W1157">
            <v>9.48</v>
          </cell>
          <cell r="X1157">
            <v>49.29</v>
          </cell>
        </row>
        <row r="1158">
          <cell r="U1158" t="str">
            <v>Electric</v>
          </cell>
          <cell r="V1158">
            <v>42536</v>
          </cell>
          <cell r="W1158">
            <v>9</v>
          </cell>
          <cell r="X1158">
            <v>48</v>
          </cell>
        </row>
        <row r="1159">
          <cell r="U1159" t="str">
            <v>Electric</v>
          </cell>
          <cell r="V1159">
            <v>42536</v>
          </cell>
          <cell r="W1159">
            <v>9</v>
          </cell>
          <cell r="X1159">
            <v>48</v>
          </cell>
        </row>
        <row r="1160">
          <cell r="U1160" t="str">
            <v>Natural Gas</v>
          </cell>
          <cell r="V1160">
            <v>42536</v>
          </cell>
          <cell r="W1160">
            <v>9</v>
          </cell>
          <cell r="X1160">
            <v>48</v>
          </cell>
        </row>
        <row r="1161">
          <cell r="U1161" t="str">
            <v>Natural Gas</v>
          </cell>
          <cell r="V1161">
            <v>42536</v>
          </cell>
          <cell r="W1161">
            <v>9</v>
          </cell>
          <cell r="X1161">
            <v>48</v>
          </cell>
        </row>
        <row r="1162">
          <cell r="U1162" t="str">
            <v>Natural Gas</v>
          </cell>
          <cell r="V1162">
            <v>42544</v>
          </cell>
          <cell r="W1162" t="str">
            <v>NA</v>
          </cell>
          <cell r="X1162" t="str">
            <v>NA</v>
          </cell>
        </row>
        <row r="1163">
          <cell r="U1163" t="str">
            <v>Natural Gas</v>
          </cell>
          <cell r="V1163">
            <v>42544</v>
          </cell>
          <cell r="W1163" t="str">
            <v>NA</v>
          </cell>
          <cell r="X1163" t="str">
            <v>NA</v>
          </cell>
        </row>
        <row r="1164">
          <cell r="U1164" t="str">
            <v>Electric</v>
          </cell>
          <cell r="V1164">
            <v>42544</v>
          </cell>
          <cell r="W1164" t="str">
            <v>NA</v>
          </cell>
          <cell r="X1164" t="str">
            <v>NA</v>
          </cell>
        </row>
        <row r="1165">
          <cell r="U1165" t="str">
            <v>Natural Gas</v>
          </cell>
          <cell r="V1165">
            <v>42558</v>
          </cell>
          <cell r="W1165" t="str">
            <v>NA</v>
          </cell>
          <cell r="X1165" t="str">
            <v>NA</v>
          </cell>
        </row>
        <row r="1166">
          <cell r="U1166" t="str">
            <v>Electric</v>
          </cell>
          <cell r="V1166">
            <v>42569</v>
          </cell>
          <cell r="W1166">
            <v>9.98</v>
          </cell>
          <cell r="X1166">
            <v>47.42</v>
          </cell>
        </row>
        <row r="1167">
          <cell r="U1167" t="str">
            <v>Natural Gas</v>
          </cell>
          <cell r="V1167">
            <v>42570</v>
          </cell>
          <cell r="W1167" t="str">
            <v>NA</v>
          </cell>
          <cell r="X1167" t="str">
            <v>NA</v>
          </cell>
        </row>
        <row r="1168">
          <cell r="U1168" t="str">
            <v>Natural Gas</v>
          </cell>
          <cell r="V1168">
            <v>42586</v>
          </cell>
          <cell r="W1168" t="str">
            <v>NA</v>
          </cell>
          <cell r="X1168" t="str">
            <v>NA</v>
          </cell>
        </row>
        <row r="1169">
          <cell r="U1169" t="str">
            <v>Electric</v>
          </cell>
          <cell r="V1169">
            <v>42591</v>
          </cell>
          <cell r="W1169">
            <v>9.85</v>
          </cell>
          <cell r="X1169">
            <v>40.25</v>
          </cell>
        </row>
        <row r="1170">
          <cell r="U1170" t="str">
            <v>Electric</v>
          </cell>
          <cell r="V1170">
            <v>42592</v>
          </cell>
          <cell r="W1170" t="str">
            <v>NA</v>
          </cell>
          <cell r="X1170" t="str">
            <v>NA</v>
          </cell>
        </row>
        <row r="1171">
          <cell r="U1171" t="str">
            <v>Electric</v>
          </cell>
          <cell r="V1171">
            <v>42592</v>
          </cell>
          <cell r="W1171" t="str">
            <v>NA</v>
          </cell>
          <cell r="X1171" t="str">
            <v>NA</v>
          </cell>
        </row>
        <row r="1172">
          <cell r="U1172" t="str">
            <v>Electric</v>
          </cell>
          <cell r="V1172">
            <v>42600</v>
          </cell>
          <cell r="W1172" t="str">
            <v>NA</v>
          </cell>
          <cell r="X1172" t="str">
            <v>NA</v>
          </cell>
        </row>
        <row r="1173">
          <cell r="U1173" t="str">
            <v>Electric</v>
          </cell>
          <cell r="V1173">
            <v>42600</v>
          </cell>
          <cell r="W1173">
            <v>9.5</v>
          </cell>
          <cell r="X1173">
            <v>52.83</v>
          </cell>
        </row>
        <row r="1174">
          <cell r="U1174" t="str">
            <v>Natural Gas</v>
          </cell>
          <cell r="V1174">
            <v>42604</v>
          </cell>
          <cell r="W1174" t="str">
            <v>NA</v>
          </cell>
          <cell r="X1174" t="str">
            <v>NA</v>
          </cell>
        </row>
        <row r="1175">
          <cell r="U1175" t="str">
            <v>Electric</v>
          </cell>
          <cell r="V1175">
            <v>42606</v>
          </cell>
          <cell r="W1175">
            <v>9.75</v>
          </cell>
          <cell r="X1175">
            <v>49.48</v>
          </cell>
        </row>
        <row r="1176">
          <cell r="U1176" t="str">
            <v>Natural Gas</v>
          </cell>
          <cell r="V1176">
            <v>42614</v>
          </cell>
          <cell r="W1176" t="str">
            <v>NA</v>
          </cell>
          <cell r="X1176" t="str">
            <v>NA</v>
          </cell>
        </row>
        <row r="1177">
          <cell r="U1177" t="str">
            <v>Electric</v>
          </cell>
          <cell r="V1177">
            <v>42614</v>
          </cell>
          <cell r="W1177">
            <v>9.5</v>
          </cell>
          <cell r="X1177">
            <v>49.1</v>
          </cell>
        </row>
        <row r="1178">
          <cell r="U1178" t="str">
            <v>Natural Gas</v>
          </cell>
          <cell r="V1178">
            <v>42615</v>
          </cell>
          <cell r="W1178">
            <v>9.5</v>
          </cell>
          <cell r="X1178">
            <v>30.85</v>
          </cell>
        </row>
        <row r="1179">
          <cell r="U1179" t="str">
            <v>Electric</v>
          </cell>
          <cell r="V1179">
            <v>42621</v>
          </cell>
          <cell r="W1179">
            <v>10</v>
          </cell>
          <cell r="X1179">
            <v>53.49</v>
          </cell>
        </row>
        <row r="1180">
          <cell r="U1180" t="str">
            <v>Natural Gas</v>
          </cell>
          <cell r="V1180">
            <v>42636</v>
          </cell>
          <cell r="W1180">
            <v>9.75</v>
          </cell>
          <cell r="X1180">
            <v>52.5</v>
          </cell>
        </row>
        <row r="1181">
          <cell r="U1181" t="str">
            <v>Natural Gas</v>
          </cell>
          <cell r="V1181">
            <v>42640</v>
          </cell>
          <cell r="W1181">
            <v>9.5</v>
          </cell>
          <cell r="X1181">
            <v>60.1</v>
          </cell>
        </row>
        <row r="1182">
          <cell r="U1182" t="str">
            <v>Electric</v>
          </cell>
          <cell r="V1182">
            <v>42641</v>
          </cell>
          <cell r="W1182">
            <v>9.58</v>
          </cell>
          <cell r="X1182">
            <v>49.61</v>
          </cell>
        </row>
        <row r="1183">
          <cell r="U1183" t="str">
            <v>Electric</v>
          </cell>
          <cell r="V1183">
            <v>42641</v>
          </cell>
          <cell r="W1183" t="str">
            <v>NA</v>
          </cell>
          <cell r="X1183" t="str">
            <v>NA</v>
          </cell>
        </row>
        <row r="1184">
          <cell r="U1184" t="str">
            <v>Natural Gas</v>
          </cell>
          <cell r="V1184">
            <v>42642</v>
          </cell>
          <cell r="W1184">
            <v>9.11</v>
          </cell>
          <cell r="X1184">
            <v>50.32</v>
          </cell>
        </row>
        <row r="1185">
          <cell r="U1185" t="str">
            <v>Electric</v>
          </cell>
          <cell r="V1185">
            <v>42643</v>
          </cell>
          <cell r="W1185">
            <v>9.9</v>
          </cell>
          <cell r="X1185">
            <v>50.7</v>
          </cell>
        </row>
        <row r="1186">
          <cell r="U1186" t="str">
            <v>Natural Gas</v>
          </cell>
          <cell r="V1186">
            <v>42669</v>
          </cell>
          <cell r="W1186" t="str">
            <v>NA</v>
          </cell>
          <cell r="X1186" t="str">
            <v>NA</v>
          </cell>
        </row>
        <row r="1187">
          <cell r="U1187" t="str">
            <v>Electric</v>
          </cell>
          <cell r="V1187">
            <v>42669</v>
          </cell>
          <cell r="W1187" t="str">
            <v>NA</v>
          </cell>
          <cell r="X1187" t="str">
            <v>NA</v>
          </cell>
        </row>
        <row r="1188">
          <cell r="U1188" t="str">
            <v>Natural Gas</v>
          </cell>
          <cell r="V1188">
            <v>42670</v>
          </cell>
          <cell r="W1188" t="str">
            <v>NA</v>
          </cell>
          <cell r="X1188" t="str">
            <v>NA</v>
          </cell>
        </row>
        <row r="1189">
          <cell r="U1189" t="str">
            <v>Natural Gas</v>
          </cell>
          <cell r="V1189">
            <v>42670</v>
          </cell>
          <cell r="W1189" t="str">
            <v>NA</v>
          </cell>
          <cell r="X1189" t="str">
            <v>NA</v>
          </cell>
        </row>
        <row r="1190">
          <cell r="U1190" t="str">
            <v>Natural Gas</v>
          </cell>
          <cell r="V1190">
            <v>42671</v>
          </cell>
          <cell r="W1190">
            <v>9.6999999999999993</v>
          </cell>
          <cell r="X1190">
            <v>52</v>
          </cell>
        </row>
        <row r="1191">
          <cell r="U1191" t="str">
            <v>Natural Gas</v>
          </cell>
          <cell r="V1191">
            <v>42683</v>
          </cell>
          <cell r="W1191">
            <v>9.8000000000000007</v>
          </cell>
          <cell r="X1191">
            <v>57.16</v>
          </cell>
        </row>
        <row r="1192">
          <cell r="U1192" t="str">
            <v>Electric</v>
          </cell>
          <cell r="V1192">
            <v>42683</v>
          </cell>
          <cell r="W1192">
            <v>9.8000000000000007</v>
          </cell>
          <cell r="X1192">
            <v>57.16</v>
          </cell>
        </row>
        <row r="1193">
          <cell r="U1193" t="str">
            <v>Electric</v>
          </cell>
          <cell r="V1193">
            <v>42684</v>
          </cell>
          <cell r="W1193">
            <v>9.5</v>
          </cell>
          <cell r="X1193">
            <v>44</v>
          </cell>
        </row>
        <row r="1194">
          <cell r="U1194" t="str">
            <v>Electric</v>
          </cell>
          <cell r="V1194">
            <v>42689</v>
          </cell>
          <cell r="W1194">
            <v>9.5500000000000007</v>
          </cell>
          <cell r="X1194">
            <v>49.55</v>
          </cell>
        </row>
        <row r="1195">
          <cell r="U1195" t="str">
            <v>Natural Gas</v>
          </cell>
          <cell r="V1195">
            <v>42689</v>
          </cell>
          <cell r="W1195" t="str">
            <v>NA</v>
          </cell>
          <cell r="X1195" t="str">
            <v>NA</v>
          </cell>
        </row>
        <row r="1196">
          <cell r="U1196" t="str">
            <v>Natural Gas</v>
          </cell>
          <cell r="V1196">
            <v>42692</v>
          </cell>
          <cell r="W1196">
            <v>10</v>
          </cell>
          <cell r="X1196">
            <v>52.2</v>
          </cell>
        </row>
        <row r="1197">
          <cell r="U1197" t="str">
            <v>Electric</v>
          </cell>
          <cell r="V1197">
            <v>42692</v>
          </cell>
          <cell r="W1197">
            <v>10</v>
          </cell>
          <cell r="X1197">
            <v>52.2</v>
          </cell>
        </row>
        <row r="1198">
          <cell r="U1198" t="str">
            <v>Natural Gas</v>
          </cell>
          <cell r="V1198">
            <v>42703</v>
          </cell>
          <cell r="W1198" t="str">
            <v>NA</v>
          </cell>
          <cell r="X1198" t="str">
            <v>NA</v>
          </cell>
        </row>
        <row r="1199">
          <cell r="U1199" t="str">
            <v>Electric</v>
          </cell>
          <cell r="V1199">
            <v>42703</v>
          </cell>
          <cell r="W1199">
            <v>10.55</v>
          </cell>
          <cell r="X1199" t="str">
            <v>NA</v>
          </cell>
        </row>
        <row r="1200">
          <cell r="U1200" t="str">
            <v>Electric</v>
          </cell>
          <cell r="V1200">
            <v>42705</v>
          </cell>
          <cell r="W1200">
            <v>10</v>
          </cell>
          <cell r="X1200">
            <v>52.5</v>
          </cell>
        </row>
        <row r="1201">
          <cell r="U1201" t="str">
            <v>Electric</v>
          </cell>
          <cell r="V1201">
            <v>42710</v>
          </cell>
          <cell r="W1201">
            <v>8.64</v>
          </cell>
          <cell r="X1201">
            <v>45.62</v>
          </cell>
        </row>
        <row r="1202">
          <cell r="U1202" t="str">
            <v>Electric</v>
          </cell>
          <cell r="V1202">
            <v>42710</v>
          </cell>
          <cell r="W1202">
            <v>8.64</v>
          </cell>
          <cell r="X1202">
            <v>50</v>
          </cell>
        </row>
        <row r="1203">
          <cell r="U1203" t="str">
            <v>Electric</v>
          </cell>
          <cell r="V1203">
            <v>42710</v>
          </cell>
          <cell r="W1203" t="str">
            <v>NA</v>
          </cell>
          <cell r="X1203" t="str">
            <v>NA</v>
          </cell>
        </row>
        <row r="1204">
          <cell r="U1204" t="str">
            <v>Electric</v>
          </cell>
          <cell r="V1204">
            <v>42711</v>
          </cell>
          <cell r="W1204">
            <v>10.1</v>
          </cell>
          <cell r="X1204">
            <v>53</v>
          </cell>
        </row>
        <row r="1205">
          <cell r="U1205" t="str">
            <v>Natural Gas</v>
          </cell>
          <cell r="V1205">
            <v>42713</v>
          </cell>
          <cell r="W1205">
            <v>10.1</v>
          </cell>
          <cell r="X1205">
            <v>38.65</v>
          </cell>
        </row>
        <row r="1206">
          <cell r="U1206" t="str">
            <v>Electric</v>
          </cell>
          <cell r="V1206">
            <v>42716</v>
          </cell>
          <cell r="W1206">
            <v>9.6</v>
          </cell>
          <cell r="X1206">
            <v>45</v>
          </cell>
        </row>
        <row r="1207">
          <cell r="U1207" t="str">
            <v>Electric</v>
          </cell>
          <cell r="V1207">
            <v>42718</v>
          </cell>
          <cell r="W1207">
            <v>9.1</v>
          </cell>
          <cell r="X1207">
            <v>50</v>
          </cell>
        </row>
        <row r="1208">
          <cell r="U1208" t="str">
            <v>Natural Gas</v>
          </cell>
          <cell r="V1208">
            <v>42719</v>
          </cell>
          <cell r="W1208">
            <v>9</v>
          </cell>
          <cell r="X1208">
            <v>48</v>
          </cell>
        </row>
        <row r="1209">
          <cell r="U1209" t="str">
            <v>Natural Gas</v>
          </cell>
          <cell r="V1209">
            <v>42719</v>
          </cell>
          <cell r="W1209">
            <v>9</v>
          </cell>
          <cell r="X1209">
            <v>48</v>
          </cell>
        </row>
        <row r="1210">
          <cell r="U1210" t="str">
            <v>Natural Gas</v>
          </cell>
          <cell r="V1210">
            <v>42719</v>
          </cell>
          <cell r="W1210" t="str">
            <v>NA</v>
          </cell>
          <cell r="X1210" t="str">
            <v>NA</v>
          </cell>
        </row>
        <row r="1211">
          <cell r="U1211" t="str">
            <v>Electric</v>
          </cell>
          <cell r="V1211">
            <v>42719</v>
          </cell>
          <cell r="W1211" t="str">
            <v>NA</v>
          </cell>
          <cell r="X1211" t="str">
            <v>NA</v>
          </cell>
        </row>
        <row r="1212">
          <cell r="U1212" t="str">
            <v>Electric</v>
          </cell>
          <cell r="V1212">
            <v>42723</v>
          </cell>
          <cell r="W1212">
            <v>9</v>
          </cell>
          <cell r="X1212">
            <v>49</v>
          </cell>
        </row>
        <row r="1213">
          <cell r="U1213" t="str">
            <v>Electric</v>
          </cell>
          <cell r="V1213">
            <v>42723</v>
          </cell>
          <cell r="W1213">
            <v>9.3699999999999992</v>
          </cell>
          <cell r="X1213">
            <v>52.39</v>
          </cell>
        </row>
        <row r="1214">
          <cell r="U1214" t="str">
            <v>Natural Gas</v>
          </cell>
          <cell r="V1214">
            <v>42726</v>
          </cell>
          <cell r="W1214" t="str">
            <v>NA</v>
          </cell>
          <cell r="X1214" t="str">
            <v>NA</v>
          </cell>
        </row>
        <row r="1215">
          <cell r="U1215" t="str">
            <v>Natural Gas</v>
          </cell>
          <cell r="V1215">
            <v>42726</v>
          </cell>
          <cell r="W1215">
            <v>9.5</v>
          </cell>
          <cell r="X1215">
            <v>48.03</v>
          </cell>
        </row>
        <row r="1216">
          <cell r="U1216" t="str">
            <v>Electric</v>
          </cell>
          <cell r="V1216">
            <v>42726</v>
          </cell>
          <cell r="W1216">
            <v>9.6</v>
          </cell>
          <cell r="X1216">
            <v>48.03</v>
          </cell>
        </row>
        <row r="1217">
          <cell r="U1217" t="str">
            <v>Electric</v>
          </cell>
          <cell r="V1217">
            <v>42726</v>
          </cell>
          <cell r="W1217">
            <v>9.9</v>
          </cell>
          <cell r="X1217">
            <v>51.75</v>
          </cell>
        </row>
        <row r="1218">
          <cell r="U1218" t="str">
            <v>Electric</v>
          </cell>
          <cell r="V1218">
            <v>42727</v>
          </cell>
          <cell r="W1218" t="str">
            <v>NA</v>
          </cell>
          <cell r="X1218" t="str">
            <v>NA</v>
          </cell>
        </row>
        <row r="1219">
          <cell r="U1219" t="str">
            <v>Electric</v>
          </cell>
          <cell r="V1219">
            <v>42732</v>
          </cell>
          <cell r="W1219">
            <v>9.5</v>
          </cell>
          <cell r="X1219">
            <v>50</v>
          </cell>
        </row>
        <row r="1220">
          <cell r="U1220" t="str">
            <v>Electric</v>
          </cell>
          <cell r="V1220">
            <v>42745</v>
          </cell>
          <cell r="W1220" t="str">
            <v>NA</v>
          </cell>
          <cell r="X1220" t="str">
            <v>NA</v>
          </cell>
        </row>
        <row r="1221">
          <cell r="U1221" t="str">
            <v>Electric</v>
          </cell>
          <cell r="V1221">
            <v>42753</v>
          </cell>
          <cell r="W1221">
            <v>9.4499999999999993</v>
          </cell>
          <cell r="X1221">
            <v>50.99</v>
          </cell>
        </row>
        <row r="1222">
          <cell r="U1222" t="str">
            <v>Electric</v>
          </cell>
          <cell r="V1222">
            <v>42754</v>
          </cell>
          <cell r="W1222" t="str">
            <v>NA</v>
          </cell>
          <cell r="X1222" t="str">
            <v>NA</v>
          </cell>
        </row>
        <row r="1223">
          <cell r="U1223" t="str">
            <v>Electric</v>
          </cell>
          <cell r="V1223">
            <v>42754</v>
          </cell>
          <cell r="W1223" t="str">
            <v>NA</v>
          </cell>
          <cell r="X1223" t="str">
            <v>NA</v>
          </cell>
        </row>
        <row r="1224">
          <cell r="U1224" t="str">
            <v>Electric</v>
          </cell>
          <cell r="V1224">
            <v>42754</v>
          </cell>
          <cell r="W1224" t="str">
            <v>NA</v>
          </cell>
          <cell r="X1224" t="str">
            <v>NA</v>
          </cell>
        </row>
        <row r="1225">
          <cell r="U1225" t="str">
            <v>Electric</v>
          </cell>
          <cell r="V1225">
            <v>42754</v>
          </cell>
          <cell r="W1225" t="str">
            <v>NA</v>
          </cell>
          <cell r="X1225" t="str">
            <v>NA</v>
          </cell>
        </row>
        <row r="1226">
          <cell r="U1226" t="str">
            <v>Electric</v>
          </cell>
          <cell r="V1226">
            <v>42759</v>
          </cell>
          <cell r="W1226">
            <v>9</v>
          </cell>
          <cell r="X1226">
            <v>48</v>
          </cell>
        </row>
        <row r="1227">
          <cell r="U1227" t="str">
            <v>Natural Gas</v>
          </cell>
          <cell r="V1227">
            <v>42759</v>
          </cell>
          <cell r="W1227">
            <v>9</v>
          </cell>
          <cell r="X1227">
            <v>48</v>
          </cell>
        </row>
        <row r="1228">
          <cell r="U1228" t="str">
            <v>Electric</v>
          </cell>
          <cell r="V1228">
            <v>42761</v>
          </cell>
          <cell r="W1228" t="str">
            <v>NA</v>
          </cell>
          <cell r="X1228" t="str">
            <v>NA</v>
          </cell>
        </row>
        <row r="1229">
          <cell r="U1229" t="str">
            <v>Electric</v>
          </cell>
          <cell r="V1229">
            <v>42766</v>
          </cell>
          <cell r="W1229">
            <v>10.1</v>
          </cell>
          <cell r="X1229">
            <v>37.49</v>
          </cell>
        </row>
        <row r="1230">
          <cell r="U1230" t="str">
            <v>Electric</v>
          </cell>
          <cell r="V1230">
            <v>42781</v>
          </cell>
          <cell r="W1230">
            <v>9.6</v>
          </cell>
          <cell r="X1230">
            <v>49.1</v>
          </cell>
        </row>
        <row r="1231">
          <cell r="U1231" t="str">
            <v>Natural Gas</v>
          </cell>
          <cell r="V1231">
            <v>42787</v>
          </cell>
          <cell r="W1231">
            <v>10.55</v>
          </cell>
          <cell r="X1231">
            <v>51</v>
          </cell>
        </row>
        <row r="1232">
          <cell r="U1232" t="str">
            <v>Electric</v>
          </cell>
          <cell r="V1232">
            <v>42788</v>
          </cell>
          <cell r="W1232">
            <v>9.6</v>
          </cell>
          <cell r="X1232">
            <v>49.7</v>
          </cell>
        </row>
        <row r="1233">
          <cell r="U1233" t="str">
            <v>Electric</v>
          </cell>
          <cell r="V1233">
            <v>42790</v>
          </cell>
          <cell r="W1233" t="str">
            <v>NA</v>
          </cell>
          <cell r="X1233" t="str">
            <v>NA</v>
          </cell>
        </row>
        <row r="1234">
          <cell r="U1234" t="str">
            <v>Electric</v>
          </cell>
          <cell r="V1234">
            <v>42790</v>
          </cell>
          <cell r="W1234">
            <v>9.75</v>
          </cell>
          <cell r="X1234">
            <v>50.03</v>
          </cell>
        </row>
        <row r="1235">
          <cell r="U1235" t="str">
            <v>Electric</v>
          </cell>
          <cell r="V1235">
            <v>42794</v>
          </cell>
          <cell r="W1235">
            <v>10.1</v>
          </cell>
          <cell r="X1235">
            <v>40.75</v>
          </cell>
        </row>
        <row r="1236">
          <cell r="U1236" t="str">
            <v>Natural Gas</v>
          </cell>
          <cell r="V1236">
            <v>42795</v>
          </cell>
          <cell r="W1236">
            <v>9.25</v>
          </cell>
          <cell r="X1236">
            <v>55.7</v>
          </cell>
        </row>
        <row r="1237">
          <cell r="U1237" t="str">
            <v>Electric</v>
          </cell>
          <cell r="V1237">
            <v>42796</v>
          </cell>
          <cell r="W1237">
            <v>9.41</v>
          </cell>
          <cell r="X1237" t="str">
            <v>NA</v>
          </cell>
        </row>
        <row r="1238">
          <cell r="U1238" t="str">
            <v>Electric</v>
          </cell>
          <cell r="V1238">
            <v>42802</v>
          </cell>
          <cell r="W1238" t="str">
            <v>NA</v>
          </cell>
          <cell r="X1238" t="str">
            <v>NA</v>
          </cell>
        </row>
        <row r="1239">
          <cell r="U1239" t="str">
            <v>Natural Gas</v>
          </cell>
          <cell r="V1239">
            <v>42811</v>
          </cell>
          <cell r="W1239" t="str">
            <v>NA</v>
          </cell>
          <cell r="X1239" t="str">
            <v>NA</v>
          </cell>
        </row>
        <row r="1240">
          <cell r="U1240" t="str">
            <v>Electric</v>
          </cell>
          <cell r="V1240">
            <v>42814</v>
          </cell>
          <cell r="W1240">
            <v>9.5</v>
          </cell>
          <cell r="X1240">
            <v>53.31</v>
          </cell>
        </row>
        <row r="1241">
          <cell r="U1241" t="str">
            <v>Electric</v>
          </cell>
          <cell r="V1241">
            <v>42829</v>
          </cell>
          <cell r="W1241">
            <v>10.25</v>
          </cell>
          <cell r="X1241" t="str">
            <v>NA</v>
          </cell>
        </row>
        <row r="1242">
          <cell r="U1242" t="str">
            <v>Natural Gas</v>
          </cell>
          <cell r="V1242">
            <v>42836</v>
          </cell>
          <cell r="W1242">
            <v>9.5</v>
          </cell>
          <cell r="X1242">
            <v>51.7</v>
          </cell>
        </row>
        <row r="1243">
          <cell r="U1243" t="str">
            <v>Electric</v>
          </cell>
          <cell r="V1243">
            <v>42837</v>
          </cell>
          <cell r="W1243">
            <v>9.4</v>
          </cell>
          <cell r="X1243">
            <v>50</v>
          </cell>
        </row>
        <row r="1244">
          <cell r="U1244" t="str">
            <v>Electric</v>
          </cell>
          <cell r="V1244">
            <v>42844</v>
          </cell>
          <cell r="W1244" t="str">
            <v>NA</v>
          </cell>
          <cell r="X1244" t="str">
            <v>NA</v>
          </cell>
        </row>
        <row r="1245">
          <cell r="U1245" t="str">
            <v>Natural Gas</v>
          </cell>
          <cell r="V1245">
            <v>42845</v>
          </cell>
          <cell r="W1245">
            <v>8.6999999999999993</v>
          </cell>
          <cell r="X1245">
            <v>42.9</v>
          </cell>
        </row>
        <row r="1246">
          <cell r="U1246" t="str">
            <v>Electric</v>
          </cell>
          <cell r="V1246">
            <v>42845</v>
          </cell>
          <cell r="W1246">
            <v>9.5</v>
          </cell>
          <cell r="X1246">
            <v>50.97</v>
          </cell>
        </row>
        <row r="1247">
          <cell r="U1247" t="str">
            <v>Natural Gas</v>
          </cell>
          <cell r="V1247">
            <v>42853</v>
          </cell>
          <cell r="W1247">
            <v>9.5</v>
          </cell>
          <cell r="X1247">
            <v>50</v>
          </cell>
        </row>
        <row r="1248">
          <cell r="U1248" t="str">
            <v>Electric</v>
          </cell>
          <cell r="V1248">
            <v>42858</v>
          </cell>
          <cell r="W1248">
            <v>9.5</v>
          </cell>
          <cell r="X1248">
            <v>49.2</v>
          </cell>
        </row>
        <row r="1249">
          <cell r="U1249" t="str">
            <v>Electric</v>
          </cell>
          <cell r="V1249">
            <v>42866</v>
          </cell>
          <cell r="W1249" t="str">
            <v>NA</v>
          </cell>
          <cell r="X1249" t="str">
            <v>NA</v>
          </cell>
        </row>
        <row r="1250">
          <cell r="U1250" t="str">
            <v>Natural Gas</v>
          </cell>
          <cell r="V1250">
            <v>42866</v>
          </cell>
          <cell r="W1250" t="str">
            <v>NA</v>
          </cell>
          <cell r="X1250" t="str">
            <v>NA</v>
          </cell>
        </row>
        <row r="1251">
          <cell r="U1251" t="str">
            <v>Electric</v>
          </cell>
          <cell r="V1251">
            <v>42866</v>
          </cell>
          <cell r="W1251">
            <v>9.1999999999999993</v>
          </cell>
          <cell r="X1251">
            <v>52.5</v>
          </cell>
        </row>
        <row r="1252">
          <cell r="U1252" t="str">
            <v>Electric</v>
          </cell>
          <cell r="V1252">
            <v>42873</v>
          </cell>
          <cell r="W1252">
            <v>9.5</v>
          </cell>
          <cell r="X1252">
            <v>36.380000000000003</v>
          </cell>
        </row>
        <row r="1253">
          <cell r="U1253" t="str">
            <v>Electric</v>
          </cell>
          <cell r="V1253">
            <v>42878</v>
          </cell>
          <cell r="W1253">
            <v>9.6999999999999993</v>
          </cell>
          <cell r="X1253" t="str">
            <v>NA</v>
          </cell>
        </row>
        <row r="1254">
          <cell r="U1254" t="str">
            <v>Natural Gas</v>
          </cell>
          <cell r="V1254">
            <v>42878</v>
          </cell>
          <cell r="W1254">
            <v>9.6</v>
          </cell>
          <cell r="X1254">
            <v>55.15</v>
          </cell>
        </row>
        <row r="1255">
          <cell r="U1255" t="str">
            <v>Natural Gas</v>
          </cell>
          <cell r="V1255">
            <v>42892</v>
          </cell>
          <cell r="W1255">
            <v>9.6999999999999993</v>
          </cell>
          <cell r="X1255" t="str">
            <v>NA</v>
          </cell>
        </row>
        <row r="1256">
          <cell r="U1256" t="str">
            <v>Electric</v>
          </cell>
          <cell r="V1256">
            <v>42892</v>
          </cell>
          <cell r="W1256" t="str">
            <v>NA</v>
          </cell>
          <cell r="X1256" t="str">
            <v>NA</v>
          </cell>
        </row>
        <row r="1257">
          <cell r="U1257" t="str">
            <v>Electric</v>
          </cell>
          <cell r="V1257">
            <v>42894</v>
          </cell>
          <cell r="W1257" t="str">
            <v>NA</v>
          </cell>
          <cell r="X1257" t="str">
            <v>NA</v>
          </cell>
        </row>
        <row r="1258">
          <cell r="U1258" t="str">
            <v>Electric</v>
          </cell>
          <cell r="V1258">
            <v>42902</v>
          </cell>
          <cell r="W1258">
            <v>9.65</v>
          </cell>
          <cell r="X1258">
            <v>51.4</v>
          </cell>
        </row>
        <row r="1259">
          <cell r="U1259" t="str">
            <v>Electric</v>
          </cell>
          <cell r="V1259">
            <v>42908</v>
          </cell>
          <cell r="W1259">
            <v>9.6999999999999993</v>
          </cell>
          <cell r="X1259" t="str">
            <v>NA</v>
          </cell>
        </row>
        <row r="1260">
          <cell r="U1260" t="str">
            <v>Electric</v>
          </cell>
          <cell r="V1260">
            <v>42908</v>
          </cell>
          <cell r="W1260">
            <v>9.6999999999999993</v>
          </cell>
          <cell r="X1260" t="str">
            <v>NA</v>
          </cell>
        </row>
        <row r="1261">
          <cell r="U1261" t="str">
            <v>Natural Gas</v>
          </cell>
          <cell r="V1261">
            <v>42908</v>
          </cell>
          <cell r="W1261">
            <v>9.6999999999999993</v>
          </cell>
          <cell r="X1261" t="str">
            <v>NA</v>
          </cell>
        </row>
        <row r="1262">
          <cell r="U1262" t="str">
            <v>Natural Gas</v>
          </cell>
          <cell r="V1262">
            <v>42916</v>
          </cell>
          <cell r="W1262">
            <v>9.6</v>
          </cell>
          <cell r="X1262">
            <v>46</v>
          </cell>
        </row>
        <row r="1263">
          <cell r="U1263" t="str">
            <v>Natural Gas</v>
          </cell>
          <cell r="V1263">
            <v>42936</v>
          </cell>
          <cell r="W1263">
            <v>9.5500000000000007</v>
          </cell>
          <cell r="X1263">
            <v>46.79</v>
          </cell>
        </row>
        <row r="1264">
          <cell r="U1264" t="str">
            <v>Electric</v>
          </cell>
          <cell r="V1264">
            <v>42940</v>
          </cell>
          <cell r="W1264">
            <v>9.5</v>
          </cell>
          <cell r="X1264">
            <v>49.14</v>
          </cell>
        </row>
        <row r="1265">
          <cell r="U1265" t="str">
            <v>Natural Gas</v>
          </cell>
          <cell r="V1265">
            <v>42947</v>
          </cell>
          <cell r="W1265">
            <v>10.1</v>
          </cell>
          <cell r="X1265">
            <v>41.27</v>
          </cell>
        </row>
        <row r="1266">
          <cell r="U1266" t="str">
            <v>Electric</v>
          </cell>
          <cell r="V1266">
            <v>42951</v>
          </cell>
          <cell r="W1266" t="str">
            <v>NA</v>
          </cell>
          <cell r="X1266" t="str">
            <v>NA</v>
          </cell>
        </row>
        <row r="1267">
          <cell r="U1267" t="str">
            <v>Natural Gas</v>
          </cell>
          <cell r="V1267">
            <v>42956</v>
          </cell>
          <cell r="W1267" t="str">
            <v>NA</v>
          </cell>
          <cell r="X1267" t="str">
            <v>NA</v>
          </cell>
        </row>
        <row r="1268">
          <cell r="U1268" t="str">
            <v>Electric</v>
          </cell>
          <cell r="V1268">
            <v>42957</v>
          </cell>
          <cell r="W1268" t="str">
            <v>NA</v>
          </cell>
          <cell r="X1268" t="str">
            <v>NA</v>
          </cell>
        </row>
        <row r="1269">
          <cell r="U1269" t="str">
            <v>Natural Gas</v>
          </cell>
          <cell r="V1269">
            <v>42957</v>
          </cell>
          <cell r="W1269" t="str">
            <v>NA</v>
          </cell>
          <cell r="X1269" t="str">
            <v>NA</v>
          </cell>
        </row>
        <row r="1270">
          <cell r="U1270" t="str">
            <v>Natural Gas</v>
          </cell>
          <cell r="V1270">
            <v>42957</v>
          </cell>
          <cell r="W1270" t="str">
            <v>NA</v>
          </cell>
          <cell r="X1270" t="str">
            <v>NA</v>
          </cell>
        </row>
        <row r="1271">
          <cell r="U1271" t="str">
            <v>Electric</v>
          </cell>
          <cell r="V1271">
            <v>42957</v>
          </cell>
          <cell r="W1271" t="str">
            <v>NA</v>
          </cell>
          <cell r="X1271" t="str">
            <v>NA</v>
          </cell>
        </row>
        <row r="1272">
          <cell r="U1272" t="str">
            <v>Natural Gas</v>
          </cell>
          <cell r="V1272">
            <v>42957</v>
          </cell>
          <cell r="W1272" t="str">
            <v>NA</v>
          </cell>
          <cell r="X1272" t="str">
            <v>NA</v>
          </cell>
        </row>
        <row r="1273">
          <cell r="U1273" t="str">
            <v>Electric</v>
          </cell>
          <cell r="V1273">
            <v>42962</v>
          </cell>
          <cell r="W1273">
            <v>10</v>
          </cell>
          <cell r="X1273">
            <v>55.8</v>
          </cell>
        </row>
        <row r="1274">
          <cell r="U1274" t="str">
            <v>Natural Gas</v>
          </cell>
          <cell r="V1274">
            <v>42978</v>
          </cell>
          <cell r="W1274" t="str">
            <v>NA</v>
          </cell>
          <cell r="X1274" t="str">
            <v>NA</v>
          </cell>
        </row>
        <row r="1275">
          <cell r="U1275" t="str">
            <v>Natural Gas</v>
          </cell>
          <cell r="V1275">
            <v>42984</v>
          </cell>
          <cell r="W1275" t="str">
            <v>NA</v>
          </cell>
          <cell r="X1275">
            <v>31.02</v>
          </cell>
        </row>
        <row r="1276">
          <cell r="U1276" t="str">
            <v>Natural Gas</v>
          </cell>
          <cell r="V1276">
            <v>42986</v>
          </cell>
          <cell r="W1276" t="str">
            <v>NA</v>
          </cell>
          <cell r="X1276" t="str">
            <v>NA</v>
          </cell>
        </row>
        <row r="1277">
          <cell r="U1277" t="str">
            <v>Natural Gas</v>
          </cell>
          <cell r="V1277">
            <v>42991</v>
          </cell>
          <cell r="W1277">
            <v>9.4</v>
          </cell>
          <cell r="X1277">
            <v>50</v>
          </cell>
        </row>
        <row r="1278">
          <cell r="U1278" t="str">
            <v>Natural Gas</v>
          </cell>
          <cell r="V1278">
            <v>42997</v>
          </cell>
          <cell r="W1278">
            <v>9.6999999999999993</v>
          </cell>
          <cell r="X1278" t="str">
            <v>NA</v>
          </cell>
        </row>
        <row r="1279">
          <cell r="U1279" t="str">
            <v>Electric</v>
          </cell>
          <cell r="V1279">
            <v>43000</v>
          </cell>
          <cell r="W1279">
            <v>9.6</v>
          </cell>
          <cell r="X1279">
            <v>50.47</v>
          </cell>
        </row>
        <row r="1280">
          <cell r="U1280" t="str">
            <v>Natural Gas</v>
          </cell>
          <cell r="V1280">
            <v>43000</v>
          </cell>
          <cell r="W1280">
            <v>11.88</v>
          </cell>
          <cell r="X1280">
            <v>51.81</v>
          </cell>
        </row>
        <row r="1281">
          <cell r="U1281" t="str">
            <v>Natural Gas</v>
          </cell>
          <cell r="V1281">
            <v>43005</v>
          </cell>
          <cell r="W1281" t="str">
            <v>NA</v>
          </cell>
          <cell r="X1281">
            <v>52.16</v>
          </cell>
        </row>
        <row r="1282">
          <cell r="U1282" t="str">
            <v>Natural Gas</v>
          </cell>
          <cell r="V1282">
            <v>43005</v>
          </cell>
          <cell r="W1282">
            <v>10.199999999999999</v>
          </cell>
          <cell r="X1282">
            <v>53</v>
          </cell>
        </row>
        <row r="1283">
          <cell r="U1283" t="str">
            <v>Electric</v>
          </cell>
          <cell r="V1283">
            <v>43006</v>
          </cell>
          <cell r="W1283" t="str">
            <v>NA</v>
          </cell>
          <cell r="X1283" t="str">
            <v>NA</v>
          </cell>
        </row>
        <row r="1284">
          <cell r="U1284" t="str">
            <v>Electric</v>
          </cell>
          <cell r="V1284">
            <v>43006</v>
          </cell>
          <cell r="W1284">
            <v>9.8000000000000007</v>
          </cell>
          <cell r="X1284">
            <v>42.5</v>
          </cell>
        </row>
        <row r="1285">
          <cell r="U1285" t="str">
            <v>Natural Gas</v>
          </cell>
          <cell r="V1285">
            <v>43027</v>
          </cell>
          <cell r="W1285" t="str">
            <v>NA</v>
          </cell>
          <cell r="X1285" t="str">
            <v>NA</v>
          </cell>
        </row>
        <row r="1286">
          <cell r="U1286" t="str">
            <v>Electric</v>
          </cell>
          <cell r="V1286">
            <v>43028</v>
          </cell>
          <cell r="W1286">
            <v>9.5</v>
          </cell>
          <cell r="X1286">
            <v>50.15</v>
          </cell>
        </row>
        <row r="1287">
          <cell r="U1287" t="str">
            <v>Natural Gas</v>
          </cell>
          <cell r="V1287">
            <v>43028</v>
          </cell>
          <cell r="W1287">
            <v>9.6</v>
          </cell>
          <cell r="X1287">
            <v>52.5</v>
          </cell>
        </row>
        <row r="1288">
          <cell r="U1288" t="str">
            <v>Electric</v>
          </cell>
          <cell r="V1288">
            <v>43033</v>
          </cell>
          <cell r="W1288" t="str">
            <v>NA</v>
          </cell>
          <cell r="X1288" t="str">
            <v>NA</v>
          </cell>
        </row>
        <row r="1289">
          <cell r="U1289" t="str">
            <v>Natural Gas</v>
          </cell>
          <cell r="V1289">
            <v>43034</v>
          </cell>
          <cell r="W1289">
            <v>10.199999999999999</v>
          </cell>
          <cell r="X1289">
            <v>52</v>
          </cell>
        </row>
        <row r="1290">
          <cell r="U1290" t="str">
            <v>Electric</v>
          </cell>
          <cell r="V1290">
            <v>43034</v>
          </cell>
          <cell r="W1290">
            <v>10.199999999999999</v>
          </cell>
          <cell r="X1290">
            <v>52</v>
          </cell>
        </row>
        <row r="1291">
          <cell r="U1291" t="str">
            <v>Electric</v>
          </cell>
          <cell r="V1291">
            <v>43034</v>
          </cell>
          <cell r="W1291">
            <v>10.3</v>
          </cell>
          <cell r="X1291">
            <v>48</v>
          </cell>
        </row>
        <row r="1292">
          <cell r="U1292" t="str">
            <v>Electric</v>
          </cell>
          <cell r="V1292">
            <v>43034</v>
          </cell>
          <cell r="W1292">
            <v>10.25</v>
          </cell>
          <cell r="X1292">
            <v>52</v>
          </cell>
        </row>
        <row r="1293">
          <cell r="U1293" t="str">
            <v>Natural Gas</v>
          </cell>
          <cell r="V1293">
            <v>43038</v>
          </cell>
          <cell r="W1293">
            <v>10.050000000000001</v>
          </cell>
          <cell r="X1293">
            <v>52</v>
          </cell>
        </row>
        <row r="1294">
          <cell r="U1294" t="str">
            <v>Electric</v>
          </cell>
          <cell r="V1294">
            <v>43045</v>
          </cell>
          <cell r="W1294">
            <v>10.25</v>
          </cell>
          <cell r="X1294" t="str">
            <v>NA</v>
          </cell>
        </row>
        <row r="1295">
          <cell r="U1295" t="str">
            <v>Electric</v>
          </cell>
          <cell r="V1295">
            <v>43054</v>
          </cell>
          <cell r="W1295">
            <v>11.95</v>
          </cell>
          <cell r="X1295">
            <v>58.18</v>
          </cell>
        </row>
        <row r="1296">
          <cell r="U1296" t="str">
            <v>Natural Gas</v>
          </cell>
          <cell r="V1296">
            <v>43060</v>
          </cell>
          <cell r="W1296">
            <v>9.5</v>
          </cell>
          <cell r="X1296">
            <v>59.63</v>
          </cell>
        </row>
        <row r="1297">
          <cell r="U1297" t="str">
            <v>Electric</v>
          </cell>
          <cell r="V1297">
            <v>43069</v>
          </cell>
          <cell r="W1297">
            <v>10</v>
          </cell>
          <cell r="X1297">
            <v>53.34</v>
          </cell>
        </row>
        <row r="1298">
          <cell r="U1298" t="str">
            <v>Electric</v>
          </cell>
          <cell r="V1298">
            <v>43069</v>
          </cell>
          <cell r="W1298">
            <v>10</v>
          </cell>
          <cell r="X1298">
            <v>54.51</v>
          </cell>
        </row>
        <row r="1299">
          <cell r="U1299" t="str">
            <v>Electric</v>
          </cell>
          <cell r="V1299">
            <v>43074</v>
          </cell>
          <cell r="W1299">
            <v>9.5</v>
          </cell>
          <cell r="X1299">
            <v>48.5</v>
          </cell>
        </row>
        <row r="1300">
          <cell r="U1300" t="str">
            <v>Natural Gas</v>
          </cell>
          <cell r="V1300">
            <v>43074</v>
          </cell>
          <cell r="W1300">
            <v>9.5</v>
          </cell>
          <cell r="X1300">
            <v>48.5</v>
          </cell>
        </row>
        <row r="1301">
          <cell r="U1301" t="str">
            <v>Electric</v>
          </cell>
          <cell r="V1301">
            <v>43075</v>
          </cell>
          <cell r="W1301">
            <v>8.4</v>
          </cell>
          <cell r="X1301">
            <v>45.89</v>
          </cell>
        </row>
        <row r="1302">
          <cell r="U1302" t="str">
            <v>Electric</v>
          </cell>
          <cell r="V1302">
            <v>43075</v>
          </cell>
          <cell r="W1302">
            <v>8.4</v>
          </cell>
          <cell r="X1302">
            <v>50</v>
          </cell>
        </row>
        <row r="1303">
          <cell r="U1303" t="str">
            <v>Electric</v>
          </cell>
          <cell r="V1303">
            <v>43076</v>
          </cell>
          <cell r="W1303">
            <v>9.8000000000000007</v>
          </cell>
          <cell r="X1303">
            <v>51.45</v>
          </cell>
        </row>
        <row r="1304">
          <cell r="U1304" t="str">
            <v>Natural Gas</v>
          </cell>
          <cell r="V1304">
            <v>43076</v>
          </cell>
          <cell r="W1304">
            <v>9.8000000000000007</v>
          </cell>
          <cell r="X1304">
            <v>51.45</v>
          </cell>
        </row>
        <row r="1305">
          <cell r="U1305" t="str">
            <v>Electric</v>
          </cell>
          <cell r="V1305">
            <v>43082</v>
          </cell>
          <cell r="W1305" t="str">
            <v>NA</v>
          </cell>
          <cell r="X1305">
            <v>31.62</v>
          </cell>
        </row>
        <row r="1306">
          <cell r="U1306" t="str">
            <v>Natural Gas</v>
          </cell>
          <cell r="V1306">
            <v>43082</v>
          </cell>
          <cell r="W1306">
            <v>9.25</v>
          </cell>
          <cell r="X1306">
            <v>52.19</v>
          </cell>
        </row>
        <row r="1307">
          <cell r="U1307" t="str">
            <v>Electric</v>
          </cell>
          <cell r="V1307">
            <v>43083</v>
          </cell>
          <cell r="W1307">
            <v>9.6</v>
          </cell>
          <cell r="X1307">
            <v>48.46</v>
          </cell>
        </row>
        <row r="1308">
          <cell r="U1308" t="str">
            <v>Electric</v>
          </cell>
          <cell r="V1308">
            <v>43083</v>
          </cell>
          <cell r="W1308">
            <v>9.65</v>
          </cell>
          <cell r="X1308">
            <v>48.35</v>
          </cell>
        </row>
        <row r="1309">
          <cell r="U1309" t="str">
            <v>Electric</v>
          </cell>
          <cell r="V1309">
            <v>43087</v>
          </cell>
          <cell r="W1309">
            <v>9.5</v>
          </cell>
          <cell r="X1309">
            <v>50</v>
          </cell>
        </row>
        <row r="1310">
          <cell r="U1310" t="str">
            <v>Electric</v>
          </cell>
          <cell r="V1310">
            <v>43089</v>
          </cell>
          <cell r="W1310">
            <v>9.58</v>
          </cell>
          <cell r="X1310">
            <v>49.61</v>
          </cell>
        </row>
        <row r="1311">
          <cell r="U1311" t="str">
            <v>Electric</v>
          </cell>
          <cell r="V1311">
            <v>43090</v>
          </cell>
          <cell r="W1311">
            <v>9.1</v>
          </cell>
          <cell r="X1311">
            <v>48.6</v>
          </cell>
        </row>
        <row r="1312">
          <cell r="U1312" t="str">
            <v>Natural Gas</v>
          </cell>
          <cell r="V1312">
            <v>43090</v>
          </cell>
          <cell r="W1312" t="str">
            <v>NA</v>
          </cell>
          <cell r="X1312" t="str">
            <v>NA</v>
          </cell>
        </row>
        <row r="1313">
          <cell r="U1313" t="str">
            <v>Natural Gas</v>
          </cell>
          <cell r="V1313">
            <v>43097</v>
          </cell>
          <cell r="W1313">
            <v>9.5</v>
          </cell>
          <cell r="X1313">
            <v>50</v>
          </cell>
        </row>
        <row r="1314">
          <cell r="U1314" t="str">
            <v>Electric</v>
          </cell>
          <cell r="V1314">
            <v>43097</v>
          </cell>
          <cell r="W1314">
            <v>9.5</v>
          </cell>
          <cell r="X1314">
            <v>50</v>
          </cell>
        </row>
        <row r="1315">
          <cell r="U1315" t="str">
            <v>Electric</v>
          </cell>
          <cell r="V1315">
            <v>43098</v>
          </cell>
          <cell r="W1315">
            <v>9.4</v>
          </cell>
          <cell r="X1315">
            <v>49.99</v>
          </cell>
        </row>
        <row r="1316">
          <cell r="U1316" t="str">
            <v>Electric</v>
          </cell>
          <cell r="V1316">
            <v>43118</v>
          </cell>
          <cell r="W1316">
            <v>9.6999999999999993</v>
          </cell>
          <cell r="X1316">
            <v>41.68</v>
          </cell>
        </row>
        <row r="1317">
          <cell r="U1317" t="str">
            <v>Electric</v>
          </cell>
          <cell r="V1317">
            <v>43131</v>
          </cell>
          <cell r="W1317">
            <v>9.3000000000000007</v>
          </cell>
          <cell r="X1317">
            <v>48.51</v>
          </cell>
        </row>
        <row r="1318">
          <cell r="U1318" t="str">
            <v>Natural Gas</v>
          </cell>
          <cell r="V1318">
            <v>43131</v>
          </cell>
          <cell r="W1318">
            <v>9.8000000000000007</v>
          </cell>
          <cell r="X1318">
            <v>52</v>
          </cell>
        </row>
        <row r="1319">
          <cell r="U1319" t="str">
            <v>Electric</v>
          </cell>
          <cell r="V1319">
            <v>43133</v>
          </cell>
          <cell r="W1319">
            <v>9.98</v>
          </cell>
          <cell r="X1319">
            <v>49.02</v>
          </cell>
        </row>
        <row r="1320">
          <cell r="U1320" t="str">
            <v>Electric</v>
          </cell>
          <cell r="V1320">
            <v>43140</v>
          </cell>
          <cell r="W1320" t="str">
            <v>NA</v>
          </cell>
          <cell r="X1320" t="str">
            <v>NA</v>
          </cell>
        </row>
        <row r="1321">
          <cell r="U1321" t="str">
            <v>Natural Gas</v>
          </cell>
          <cell r="V1321">
            <v>43152</v>
          </cell>
          <cell r="W1321" t="str">
            <v>NA</v>
          </cell>
          <cell r="X1321" t="str">
            <v>NA</v>
          </cell>
        </row>
        <row r="1322">
          <cell r="U1322" t="str">
            <v>Natural Gas</v>
          </cell>
          <cell r="V1322">
            <v>43152</v>
          </cell>
          <cell r="W1322" t="str">
            <v>NA</v>
          </cell>
          <cell r="X1322" t="str">
            <v>NA</v>
          </cell>
        </row>
        <row r="1323">
          <cell r="U1323" t="str">
            <v>Electric</v>
          </cell>
          <cell r="V1323">
            <v>43154</v>
          </cell>
          <cell r="W1323">
            <v>9.9</v>
          </cell>
          <cell r="X1323">
            <v>52</v>
          </cell>
        </row>
        <row r="1324">
          <cell r="U1324" t="str">
            <v>Natural Gas</v>
          </cell>
          <cell r="V1324">
            <v>43159</v>
          </cell>
          <cell r="W1324">
            <v>9.5</v>
          </cell>
          <cell r="X1324">
            <v>50</v>
          </cell>
        </row>
      </sheetData>
      <sheetData sheetId="20">
        <row r="28">
          <cell r="A28">
            <v>36529</v>
          </cell>
          <cell r="B28">
            <v>6.41</v>
          </cell>
          <cell r="E28">
            <v>36528</v>
          </cell>
          <cell r="F28">
            <v>6.61</v>
          </cell>
          <cell r="I28">
            <v>36528</v>
          </cell>
          <cell r="J28">
            <v>6.6219999999999999</v>
          </cell>
          <cell r="M28">
            <v>37320</v>
          </cell>
          <cell r="N28">
            <v>6.99</v>
          </cell>
          <cell r="Q28">
            <v>36528</v>
          </cell>
          <cell r="R28">
            <v>8.3699999999999992</v>
          </cell>
        </row>
        <row r="29">
          <cell r="A29">
            <v>36530</v>
          </cell>
          <cell r="B29">
            <v>6.49</v>
          </cell>
          <cell r="E29">
            <v>36529</v>
          </cell>
          <cell r="F29">
            <v>6.53</v>
          </cell>
          <cell r="I29">
            <v>36529</v>
          </cell>
          <cell r="J29">
            <v>6.5369999999999999</v>
          </cell>
          <cell r="M29">
            <v>37321</v>
          </cell>
          <cell r="N29">
            <v>7.01</v>
          </cell>
          <cell r="Q29">
            <v>36529</v>
          </cell>
          <cell r="R29">
            <v>8.3000000000000007</v>
          </cell>
        </row>
        <row r="30">
          <cell r="A30">
            <v>36531</v>
          </cell>
          <cell r="B30">
            <v>6.42</v>
          </cell>
          <cell r="E30">
            <v>36530</v>
          </cell>
          <cell r="F30">
            <v>6.64</v>
          </cell>
          <cell r="I30">
            <v>36530</v>
          </cell>
          <cell r="J30">
            <v>6.6210000000000004</v>
          </cell>
          <cell r="M30">
            <v>37322</v>
          </cell>
          <cell r="N30">
            <v>7.07</v>
          </cell>
          <cell r="Q30">
            <v>36530</v>
          </cell>
          <cell r="R30">
            <v>8.39</v>
          </cell>
        </row>
        <row r="31">
          <cell r="A31">
            <v>36532</v>
          </cell>
          <cell r="B31">
            <v>6.42</v>
          </cell>
          <cell r="E31">
            <v>36531</v>
          </cell>
          <cell r="F31">
            <v>6.58</v>
          </cell>
          <cell r="I31">
            <v>36531</v>
          </cell>
          <cell r="J31">
            <v>6.5529999999999999</v>
          </cell>
          <cell r="M31">
            <v>37323</v>
          </cell>
          <cell r="N31">
            <v>7.11</v>
          </cell>
          <cell r="Q31">
            <v>36531</v>
          </cell>
          <cell r="R31">
            <v>8.32</v>
          </cell>
        </row>
        <row r="32">
          <cell r="A32">
            <v>36535</v>
          </cell>
          <cell r="B32">
            <v>6.43</v>
          </cell>
          <cell r="E32">
            <v>36532</v>
          </cell>
          <cell r="F32">
            <v>6.55</v>
          </cell>
          <cell r="I32">
            <v>36532</v>
          </cell>
          <cell r="J32">
            <v>6.5460000000000003</v>
          </cell>
          <cell r="M32">
            <v>37326</v>
          </cell>
          <cell r="N32">
            <v>7.08</v>
          </cell>
          <cell r="Q32">
            <v>36532</v>
          </cell>
          <cell r="R32">
            <v>8.3000000000000007</v>
          </cell>
        </row>
        <row r="33">
          <cell r="A33">
            <v>36536</v>
          </cell>
          <cell r="B33">
            <v>6.47</v>
          </cell>
          <cell r="E33">
            <v>36535</v>
          </cell>
          <cell r="F33">
            <v>6.59</v>
          </cell>
          <cell r="I33">
            <v>36535</v>
          </cell>
          <cell r="J33">
            <v>6.5839999999999996</v>
          </cell>
          <cell r="M33">
            <v>37327</v>
          </cell>
          <cell r="N33">
            <v>7.1</v>
          </cell>
          <cell r="Q33">
            <v>36535</v>
          </cell>
          <cell r="R33">
            <v>8.32</v>
          </cell>
        </row>
        <row r="34">
          <cell r="A34">
            <v>36537</v>
          </cell>
          <cell r="B34">
            <v>6.48</v>
          </cell>
          <cell r="E34">
            <v>36536</v>
          </cell>
          <cell r="F34">
            <v>6.68</v>
          </cell>
          <cell r="I34">
            <v>36536</v>
          </cell>
          <cell r="J34">
            <v>6.6710000000000003</v>
          </cell>
          <cell r="M34">
            <v>37328</v>
          </cell>
          <cell r="N34">
            <v>7.1</v>
          </cell>
          <cell r="Q34">
            <v>36536</v>
          </cell>
          <cell r="R34">
            <v>8.4</v>
          </cell>
        </row>
        <row r="35">
          <cell r="A35">
            <v>36538</v>
          </cell>
          <cell r="B35">
            <v>6.43</v>
          </cell>
          <cell r="E35">
            <v>36537</v>
          </cell>
          <cell r="F35">
            <v>6.71</v>
          </cell>
          <cell r="I35">
            <v>36537</v>
          </cell>
          <cell r="J35">
            <v>6.7190000000000003</v>
          </cell>
          <cell r="M35">
            <v>37329</v>
          </cell>
          <cell r="N35">
            <v>7.18</v>
          </cell>
          <cell r="Q35">
            <v>36537</v>
          </cell>
          <cell r="R35">
            <v>8.43</v>
          </cell>
        </row>
        <row r="36">
          <cell r="A36">
            <v>36539</v>
          </cell>
          <cell r="B36">
            <v>6.45</v>
          </cell>
          <cell r="E36">
            <v>36538</v>
          </cell>
          <cell r="F36">
            <v>6.65</v>
          </cell>
          <cell r="I36">
            <v>36538</v>
          </cell>
          <cell r="J36">
            <v>6.6530000000000005</v>
          </cell>
          <cell r="M36">
            <v>37330</v>
          </cell>
          <cell r="N36">
            <v>7.14</v>
          </cell>
          <cell r="Q36">
            <v>36538</v>
          </cell>
          <cell r="R36">
            <v>8.35</v>
          </cell>
        </row>
        <row r="37">
          <cell r="A37">
            <v>36542</v>
          </cell>
          <cell r="B37">
            <v>6.45</v>
          </cell>
          <cell r="E37">
            <v>36539</v>
          </cell>
          <cell r="F37">
            <v>6.6899999999999995</v>
          </cell>
          <cell r="I37">
            <v>36539</v>
          </cell>
          <cell r="J37">
            <v>6.6970000000000001</v>
          </cell>
          <cell r="M37">
            <v>37333</v>
          </cell>
          <cell r="N37">
            <v>7.11</v>
          </cell>
          <cell r="Q37">
            <v>36539</v>
          </cell>
          <cell r="R37">
            <v>8.39</v>
          </cell>
        </row>
        <row r="38">
          <cell r="A38">
            <v>36543</v>
          </cell>
          <cell r="B38">
            <v>6.47</v>
          </cell>
          <cell r="E38">
            <v>36543</v>
          </cell>
          <cell r="F38">
            <v>6.75</v>
          </cell>
          <cell r="I38">
            <v>36542</v>
          </cell>
          <cell r="J38">
            <v>6.6890000000000001</v>
          </cell>
          <cell r="M38">
            <v>37334</v>
          </cell>
          <cell r="N38">
            <v>7.09</v>
          </cell>
          <cell r="Q38">
            <v>36543</v>
          </cell>
          <cell r="R38">
            <v>8.4499999999999993</v>
          </cell>
        </row>
        <row r="39">
          <cell r="A39">
            <v>36544</v>
          </cell>
          <cell r="B39">
            <v>6.42</v>
          </cell>
          <cell r="E39">
            <v>36544</v>
          </cell>
          <cell r="F39">
            <v>6.72</v>
          </cell>
          <cell r="I39">
            <v>36543</v>
          </cell>
          <cell r="J39">
            <v>6.7469999999999999</v>
          </cell>
          <cell r="M39">
            <v>37335</v>
          </cell>
          <cell r="N39">
            <v>7.15</v>
          </cell>
          <cell r="Q39">
            <v>36544</v>
          </cell>
          <cell r="R39">
            <v>8.42</v>
          </cell>
        </row>
        <row r="40">
          <cell r="A40">
            <v>36545</v>
          </cell>
          <cell r="B40">
            <v>6.46</v>
          </cell>
          <cell r="E40">
            <v>36545</v>
          </cell>
          <cell r="F40">
            <v>6.74</v>
          </cell>
          <cell r="I40">
            <v>36544</v>
          </cell>
          <cell r="J40">
            <v>6.7169999999999996</v>
          </cell>
          <cell r="M40">
            <v>37336</v>
          </cell>
          <cell r="N40">
            <v>7.17</v>
          </cell>
          <cell r="Q40">
            <v>36545</v>
          </cell>
          <cell r="R40">
            <v>8.43</v>
          </cell>
        </row>
        <row r="41">
          <cell r="A41">
            <v>36546</v>
          </cell>
          <cell r="B41">
            <v>6.44</v>
          </cell>
          <cell r="E41">
            <v>36546</v>
          </cell>
          <cell r="F41">
            <v>6.71</v>
          </cell>
          <cell r="I41">
            <v>36545</v>
          </cell>
          <cell r="J41">
            <v>6.7469999999999999</v>
          </cell>
          <cell r="M41">
            <v>37337</v>
          </cell>
          <cell r="N41">
            <v>7.17</v>
          </cell>
          <cell r="Q41">
            <v>36546</v>
          </cell>
          <cell r="R41">
            <v>8.41</v>
          </cell>
        </row>
        <row r="42">
          <cell r="A42">
            <v>36549</v>
          </cell>
          <cell r="B42">
            <v>6.38</v>
          </cell>
          <cell r="E42">
            <v>36549</v>
          </cell>
          <cell r="F42">
            <v>6.65</v>
          </cell>
          <cell r="I42">
            <v>36546</v>
          </cell>
          <cell r="J42">
            <v>6.6950000000000003</v>
          </cell>
          <cell r="M42">
            <v>37340</v>
          </cell>
          <cell r="N42">
            <v>7.2</v>
          </cell>
          <cell r="Q42">
            <v>36549</v>
          </cell>
          <cell r="R42">
            <v>8.35</v>
          </cell>
        </row>
        <row r="43">
          <cell r="A43">
            <v>36550</v>
          </cell>
          <cell r="B43">
            <v>6.34</v>
          </cell>
          <cell r="E43">
            <v>36550</v>
          </cell>
          <cell r="F43">
            <v>6.64</v>
          </cell>
          <cell r="I43">
            <v>36549</v>
          </cell>
          <cell r="J43">
            <v>6.65</v>
          </cell>
          <cell r="M43">
            <v>37341</v>
          </cell>
          <cell r="N43">
            <v>7.16</v>
          </cell>
          <cell r="Q43">
            <v>36550</v>
          </cell>
          <cell r="R43">
            <v>8.32</v>
          </cell>
        </row>
        <row r="44">
          <cell r="A44">
            <v>36551</v>
          </cell>
          <cell r="B44">
            <v>6.27</v>
          </cell>
          <cell r="E44">
            <v>36551</v>
          </cell>
          <cell r="F44">
            <v>6.6</v>
          </cell>
          <cell r="I44">
            <v>36550</v>
          </cell>
          <cell r="J44">
            <v>6.6340000000000003</v>
          </cell>
          <cell r="M44">
            <v>37342</v>
          </cell>
          <cell r="N44">
            <v>7.2</v>
          </cell>
          <cell r="Q44">
            <v>36551</v>
          </cell>
          <cell r="R44">
            <v>8.2799999999999994</v>
          </cell>
        </row>
        <row r="45">
          <cell r="A45">
            <v>36552</v>
          </cell>
          <cell r="B45">
            <v>6.31</v>
          </cell>
          <cell r="E45">
            <v>36552</v>
          </cell>
          <cell r="F45">
            <v>6.53</v>
          </cell>
          <cell r="I45">
            <v>36551</v>
          </cell>
          <cell r="J45">
            <v>6.5709999999999997</v>
          </cell>
          <cell r="M45">
            <v>37343</v>
          </cell>
          <cell r="N45">
            <v>7.19</v>
          </cell>
          <cell r="Q45">
            <v>36552</v>
          </cell>
          <cell r="R45">
            <v>8.2200000000000006</v>
          </cell>
        </row>
        <row r="46">
          <cell r="A46">
            <v>36553</v>
          </cell>
          <cell r="B46">
            <v>6.31</v>
          </cell>
          <cell r="E46">
            <v>36553</v>
          </cell>
          <cell r="F46">
            <v>6.45</v>
          </cell>
          <cell r="I46">
            <v>36552</v>
          </cell>
          <cell r="J46">
            <v>6.5190000000000001</v>
          </cell>
          <cell r="M46">
            <v>37344</v>
          </cell>
          <cell r="N46">
            <v>7.2</v>
          </cell>
          <cell r="Q46">
            <v>36553</v>
          </cell>
          <cell r="R46">
            <v>8.24</v>
          </cell>
        </row>
        <row r="47">
          <cell r="A47">
            <v>36556</v>
          </cell>
          <cell r="B47">
            <v>6.32</v>
          </cell>
          <cell r="E47">
            <v>36556</v>
          </cell>
          <cell r="F47">
            <v>6.49</v>
          </cell>
          <cell r="I47">
            <v>36553</v>
          </cell>
          <cell r="J47">
            <v>6.452</v>
          </cell>
          <cell r="M47">
            <v>37347</v>
          </cell>
          <cell r="N47">
            <v>7.2</v>
          </cell>
          <cell r="Q47">
            <v>36556</v>
          </cell>
          <cell r="R47">
            <v>8.35</v>
          </cell>
        </row>
        <row r="48">
          <cell r="A48">
            <v>36557</v>
          </cell>
          <cell r="B48">
            <v>6.28</v>
          </cell>
          <cell r="E48">
            <v>36557</v>
          </cell>
          <cell r="F48">
            <v>6.43</v>
          </cell>
          <cell r="I48">
            <v>36556</v>
          </cell>
          <cell r="J48">
            <v>6.4909999999999997</v>
          </cell>
          <cell r="M48">
            <v>37348</v>
          </cell>
          <cell r="N48">
            <v>7.15</v>
          </cell>
          <cell r="Q48">
            <v>36557</v>
          </cell>
          <cell r="R48">
            <v>8.26</v>
          </cell>
        </row>
        <row r="49">
          <cell r="A49">
            <v>36558</v>
          </cell>
          <cell r="B49">
            <v>6.19</v>
          </cell>
          <cell r="E49">
            <v>36558</v>
          </cell>
          <cell r="F49">
            <v>6.32</v>
          </cell>
          <cell r="I49">
            <v>36557</v>
          </cell>
          <cell r="J49">
            <v>6.423</v>
          </cell>
          <cell r="M49">
            <v>37349</v>
          </cell>
          <cell r="N49">
            <v>7.18</v>
          </cell>
          <cell r="Q49">
            <v>36558</v>
          </cell>
          <cell r="R49">
            <v>8.1999999999999993</v>
          </cell>
        </row>
        <row r="50">
          <cell r="A50">
            <v>36559</v>
          </cell>
          <cell r="B50">
            <v>6.09</v>
          </cell>
          <cell r="E50">
            <v>36559</v>
          </cell>
          <cell r="F50">
            <v>6.17</v>
          </cell>
          <cell r="I50">
            <v>36558</v>
          </cell>
          <cell r="J50">
            <v>6.2839999999999998</v>
          </cell>
          <cell r="M50">
            <v>37350</v>
          </cell>
          <cell r="N50">
            <v>7.18</v>
          </cell>
          <cell r="Q50">
            <v>36559</v>
          </cell>
          <cell r="R50">
            <v>8.11</v>
          </cell>
        </row>
        <row r="51">
          <cell r="A51">
            <v>36560</v>
          </cell>
          <cell r="B51">
            <v>6.17</v>
          </cell>
          <cell r="E51">
            <v>36560</v>
          </cell>
          <cell r="F51">
            <v>6.23</v>
          </cell>
          <cell r="I51">
            <v>36559</v>
          </cell>
          <cell r="J51">
            <v>6.1360000000000001</v>
          </cell>
          <cell r="M51">
            <v>37351</v>
          </cell>
          <cell r="N51">
            <v>7.15</v>
          </cell>
          <cell r="Q51">
            <v>36560</v>
          </cell>
          <cell r="R51">
            <v>8.11</v>
          </cell>
        </row>
        <row r="52">
          <cell r="A52">
            <v>36563</v>
          </cell>
          <cell r="B52">
            <v>6.22</v>
          </cell>
          <cell r="E52">
            <v>36563</v>
          </cell>
          <cell r="F52">
            <v>6.34</v>
          </cell>
          <cell r="I52">
            <v>36560</v>
          </cell>
          <cell r="J52">
            <v>6.2709999999999999</v>
          </cell>
          <cell r="M52">
            <v>37354</v>
          </cell>
          <cell r="N52">
            <v>7.19</v>
          </cell>
          <cell r="Q52">
            <v>36563</v>
          </cell>
          <cell r="R52">
            <v>8.26</v>
          </cell>
        </row>
        <row r="53">
          <cell r="A53">
            <v>36564</v>
          </cell>
          <cell r="B53">
            <v>6.12</v>
          </cell>
          <cell r="E53">
            <v>36564</v>
          </cell>
          <cell r="F53">
            <v>6.22</v>
          </cell>
          <cell r="I53">
            <v>36563</v>
          </cell>
          <cell r="J53">
            <v>6.3419999999999996</v>
          </cell>
          <cell r="M53">
            <v>37355</v>
          </cell>
          <cell r="N53">
            <v>7.18</v>
          </cell>
          <cell r="Q53">
            <v>36564</v>
          </cell>
          <cell r="R53">
            <v>8.15</v>
          </cell>
        </row>
        <row r="54">
          <cell r="A54">
            <v>36565</v>
          </cell>
          <cell r="B54">
            <v>6.12</v>
          </cell>
          <cell r="E54">
            <v>36565</v>
          </cell>
          <cell r="F54">
            <v>6.32</v>
          </cell>
          <cell r="I54">
            <v>36564</v>
          </cell>
          <cell r="J54">
            <v>6.2309999999999999</v>
          </cell>
          <cell r="M54">
            <v>37356</v>
          </cell>
          <cell r="N54">
            <v>7.17</v>
          </cell>
          <cell r="Q54">
            <v>36565</v>
          </cell>
          <cell r="R54">
            <v>8.2100000000000009</v>
          </cell>
        </row>
        <row r="55">
          <cell r="A55">
            <v>36566</v>
          </cell>
          <cell r="B55">
            <v>6.18</v>
          </cell>
          <cell r="E55">
            <v>36566</v>
          </cell>
          <cell r="F55">
            <v>6.35</v>
          </cell>
          <cell r="I55">
            <v>36565</v>
          </cell>
          <cell r="J55">
            <v>6.3140000000000001</v>
          </cell>
          <cell r="M55">
            <v>37357</v>
          </cell>
          <cell r="N55">
            <v>7.16</v>
          </cell>
          <cell r="Q55">
            <v>36566</v>
          </cell>
          <cell r="R55">
            <v>8.34</v>
          </cell>
        </row>
        <row r="56">
          <cell r="A56">
            <v>36567</v>
          </cell>
          <cell r="B56">
            <v>6.13</v>
          </cell>
          <cell r="E56">
            <v>36567</v>
          </cell>
          <cell r="F56">
            <v>6.29</v>
          </cell>
          <cell r="I56">
            <v>36566</v>
          </cell>
          <cell r="J56">
            <v>6.4290000000000003</v>
          </cell>
          <cell r="M56">
            <v>37358</v>
          </cell>
          <cell r="N56">
            <v>7.13</v>
          </cell>
          <cell r="Q56">
            <v>36567</v>
          </cell>
          <cell r="R56">
            <v>8.31</v>
          </cell>
        </row>
        <row r="57">
          <cell r="A57">
            <v>36570</v>
          </cell>
          <cell r="B57">
            <v>6.06</v>
          </cell>
          <cell r="E57">
            <v>36570</v>
          </cell>
          <cell r="F57">
            <v>6.22</v>
          </cell>
          <cell r="I57">
            <v>36567</v>
          </cell>
          <cell r="J57">
            <v>6.2690000000000001</v>
          </cell>
          <cell r="M57">
            <v>37361</v>
          </cell>
          <cell r="N57">
            <v>7.1</v>
          </cell>
          <cell r="Q57">
            <v>36570</v>
          </cell>
          <cell r="R57">
            <v>8.26</v>
          </cell>
        </row>
        <row r="58">
          <cell r="A58">
            <v>36571</v>
          </cell>
          <cell r="B58">
            <v>6.06</v>
          </cell>
          <cell r="E58">
            <v>36571</v>
          </cell>
          <cell r="F58">
            <v>6.26</v>
          </cell>
          <cell r="I58">
            <v>36570</v>
          </cell>
          <cell r="J58">
            <v>6.2270000000000003</v>
          </cell>
          <cell r="M58">
            <v>37362</v>
          </cell>
          <cell r="N58">
            <v>7.13</v>
          </cell>
          <cell r="Q58">
            <v>36571</v>
          </cell>
          <cell r="R58">
            <v>8.27</v>
          </cell>
        </row>
        <row r="59">
          <cell r="A59">
            <v>36572</v>
          </cell>
          <cell r="B59">
            <v>6.05</v>
          </cell>
          <cell r="E59">
            <v>36572</v>
          </cell>
          <cell r="F59">
            <v>6.27</v>
          </cell>
          <cell r="I59">
            <v>36571</v>
          </cell>
          <cell r="J59">
            <v>6.2460000000000004</v>
          </cell>
          <cell r="M59">
            <v>37363</v>
          </cell>
          <cell r="N59">
            <v>7.18</v>
          </cell>
          <cell r="Q59">
            <v>36572</v>
          </cell>
          <cell r="R59">
            <v>8.34</v>
          </cell>
        </row>
        <row r="60">
          <cell r="A60">
            <v>36573</v>
          </cell>
          <cell r="B60">
            <v>6</v>
          </cell>
          <cell r="E60">
            <v>36573</v>
          </cell>
          <cell r="F60">
            <v>6.23</v>
          </cell>
          <cell r="I60">
            <v>36572</v>
          </cell>
          <cell r="J60">
            <v>6.2649999999999997</v>
          </cell>
          <cell r="M60">
            <v>37364</v>
          </cell>
          <cell r="N60">
            <v>7.18</v>
          </cell>
          <cell r="Q60">
            <v>36573</v>
          </cell>
          <cell r="R60">
            <v>8.3000000000000007</v>
          </cell>
        </row>
        <row r="61">
          <cell r="A61">
            <v>36574</v>
          </cell>
          <cell r="B61">
            <v>5.91</v>
          </cell>
          <cell r="E61">
            <v>36574</v>
          </cell>
          <cell r="F61">
            <v>6.16</v>
          </cell>
          <cell r="I61">
            <v>36573</v>
          </cell>
          <cell r="J61">
            <v>6.218</v>
          </cell>
          <cell r="M61">
            <v>37365</v>
          </cell>
          <cell r="N61">
            <v>7.19</v>
          </cell>
          <cell r="Q61">
            <v>36574</v>
          </cell>
          <cell r="R61">
            <v>8.24</v>
          </cell>
        </row>
        <row r="62">
          <cell r="A62">
            <v>36577</v>
          </cell>
          <cell r="B62">
            <v>5.87</v>
          </cell>
          <cell r="E62">
            <v>36578</v>
          </cell>
          <cell r="F62">
            <v>6.08</v>
          </cell>
          <cell r="I62">
            <v>36574</v>
          </cell>
          <cell r="J62">
            <v>6.1580000000000004</v>
          </cell>
          <cell r="M62">
            <v>37368</v>
          </cell>
          <cell r="N62">
            <v>7.19</v>
          </cell>
          <cell r="Q62">
            <v>36578</v>
          </cell>
          <cell r="R62">
            <v>8.17</v>
          </cell>
        </row>
        <row r="63">
          <cell r="A63">
            <v>36578</v>
          </cell>
          <cell r="B63">
            <v>5.78</v>
          </cell>
          <cell r="E63">
            <v>36579</v>
          </cell>
          <cell r="F63">
            <v>6.14</v>
          </cell>
          <cell r="I63">
            <v>36577</v>
          </cell>
          <cell r="J63">
            <v>6.1589999999999998</v>
          </cell>
          <cell r="M63">
            <v>37369</v>
          </cell>
          <cell r="N63">
            <v>7.2</v>
          </cell>
          <cell r="Q63">
            <v>36579</v>
          </cell>
          <cell r="R63">
            <v>8.2200000000000006</v>
          </cell>
        </row>
        <row r="64">
          <cell r="A64">
            <v>36579</v>
          </cell>
          <cell r="B64">
            <v>5.83</v>
          </cell>
          <cell r="E64">
            <v>36580</v>
          </cell>
          <cell r="F64">
            <v>6.13</v>
          </cell>
          <cell r="I64">
            <v>36578</v>
          </cell>
          <cell r="J64">
            <v>6.0860000000000003</v>
          </cell>
          <cell r="M64">
            <v>37370</v>
          </cell>
          <cell r="N64">
            <v>7.16</v>
          </cell>
          <cell r="Q64">
            <v>36580</v>
          </cell>
          <cell r="R64">
            <v>8.24</v>
          </cell>
        </row>
        <row r="65">
          <cell r="A65">
            <v>36580</v>
          </cell>
          <cell r="B65">
            <v>5.82</v>
          </cell>
          <cell r="E65">
            <v>36581</v>
          </cell>
          <cell r="F65">
            <v>6.17</v>
          </cell>
          <cell r="I65">
            <v>36579</v>
          </cell>
          <cell r="J65">
            <v>6.1260000000000003</v>
          </cell>
          <cell r="M65">
            <v>37371</v>
          </cell>
          <cell r="N65">
            <v>7.16</v>
          </cell>
          <cell r="Q65">
            <v>36581</v>
          </cell>
          <cell r="R65">
            <v>8.3000000000000007</v>
          </cell>
        </row>
        <row r="66">
          <cell r="A66">
            <v>36581</v>
          </cell>
          <cell r="B66">
            <v>5.87</v>
          </cell>
          <cell r="E66">
            <v>36584</v>
          </cell>
          <cell r="F66">
            <v>6.16</v>
          </cell>
          <cell r="I66">
            <v>36580</v>
          </cell>
          <cell r="J66">
            <v>6.1370000000000005</v>
          </cell>
          <cell r="M66">
            <v>37372</v>
          </cell>
          <cell r="N66">
            <v>7.16</v>
          </cell>
          <cell r="Q66">
            <v>36584</v>
          </cell>
          <cell r="R66">
            <v>8.33</v>
          </cell>
        </row>
        <row r="67">
          <cell r="A67">
            <v>36584</v>
          </cell>
          <cell r="B67">
            <v>5.88</v>
          </cell>
          <cell r="E67">
            <v>36585</v>
          </cell>
          <cell r="F67">
            <v>6.15</v>
          </cell>
          <cell r="I67">
            <v>36581</v>
          </cell>
          <cell r="J67">
            <v>6.1289999999999996</v>
          </cell>
          <cell r="M67">
            <v>37375</v>
          </cell>
          <cell r="N67">
            <v>7.12</v>
          </cell>
          <cell r="Q67">
            <v>36585</v>
          </cell>
          <cell r="R67">
            <v>8.2799999999999994</v>
          </cell>
        </row>
        <row r="68">
          <cell r="A68">
            <v>36585</v>
          </cell>
          <cell r="B68">
            <v>5.8100000000000005</v>
          </cell>
          <cell r="E68">
            <v>36586</v>
          </cell>
          <cell r="F68">
            <v>6.16</v>
          </cell>
          <cell r="I68">
            <v>36584</v>
          </cell>
          <cell r="J68">
            <v>6.1870000000000003</v>
          </cell>
          <cell r="M68">
            <v>37376</v>
          </cell>
          <cell r="N68">
            <v>7.11</v>
          </cell>
          <cell r="Q68">
            <v>36586</v>
          </cell>
          <cell r="R68">
            <v>8.31</v>
          </cell>
        </row>
        <row r="69">
          <cell r="A69">
            <v>36586</v>
          </cell>
          <cell r="B69">
            <v>5.82</v>
          </cell>
          <cell r="E69">
            <v>36587</v>
          </cell>
          <cell r="F69">
            <v>6.15</v>
          </cell>
          <cell r="I69">
            <v>36585</v>
          </cell>
          <cell r="J69">
            <v>6.14</v>
          </cell>
          <cell r="M69">
            <v>37377</v>
          </cell>
          <cell r="N69">
            <v>7.09</v>
          </cell>
          <cell r="Q69">
            <v>36587</v>
          </cell>
          <cell r="R69">
            <v>8.3000000000000007</v>
          </cell>
        </row>
        <row r="70">
          <cell r="A70">
            <v>36587</v>
          </cell>
          <cell r="B70">
            <v>5.82</v>
          </cell>
          <cell r="E70">
            <v>36588</v>
          </cell>
          <cell r="F70">
            <v>6.13</v>
          </cell>
          <cell r="I70">
            <v>36586</v>
          </cell>
          <cell r="J70">
            <v>6.1580000000000004</v>
          </cell>
          <cell r="M70">
            <v>37378</v>
          </cell>
          <cell r="N70">
            <v>7.11</v>
          </cell>
          <cell r="Q70">
            <v>36588</v>
          </cell>
          <cell r="R70">
            <v>8.2799999999999994</v>
          </cell>
        </row>
        <row r="71">
          <cell r="A71">
            <v>36588</v>
          </cell>
          <cell r="B71">
            <v>5.82</v>
          </cell>
          <cell r="E71">
            <v>36591</v>
          </cell>
          <cell r="F71">
            <v>6.16</v>
          </cell>
          <cell r="I71">
            <v>36587</v>
          </cell>
          <cell r="J71">
            <v>6.1319999999999997</v>
          </cell>
          <cell r="M71">
            <v>37379</v>
          </cell>
          <cell r="N71">
            <v>7.06</v>
          </cell>
          <cell r="Q71">
            <v>36591</v>
          </cell>
          <cell r="R71">
            <v>8.2899999999999991</v>
          </cell>
        </row>
        <row r="72">
          <cell r="A72">
            <v>36591</v>
          </cell>
          <cell r="B72">
            <v>5.82</v>
          </cell>
          <cell r="E72">
            <v>36592</v>
          </cell>
          <cell r="F72">
            <v>6.16</v>
          </cell>
          <cell r="I72">
            <v>36588</v>
          </cell>
          <cell r="J72">
            <v>6.1319999999999997</v>
          </cell>
          <cell r="M72">
            <v>37382</v>
          </cell>
          <cell r="N72">
            <v>7.05</v>
          </cell>
          <cell r="Q72">
            <v>36592</v>
          </cell>
          <cell r="R72">
            <v>8.3000000000000007</v>
          </cell>
        </row>
        <row r="73">
          <cell r="A73">
            <v>36592</v>
          </cell>
          <cell r="B73">
            <v>5.82</v>
          </cell>
          <cell r="E73">
            <v>36593</v>
          </cell>
          <cell r="F73">
            <v>6.17</v>
          </cell>
          <cell r="I73">
            <v>36591</v>
          </cell>
          <cell r="J73">
            <v>6.1429999999999998</v>
          </cell>
          <cell r="M73">
            <v>37383</v>
          </cell>
          <cell r="N73">
            <v>7.05</v>
          </cell>
          <cell r="Q73">
            <v>36593</v>
          </cell>
          <cell r="R73">
            <v>8.31</v>
          </cell>
        </row>
        <row r="74">
          <cell r="A74">
            <v>36593</v>
          </cell>
          <cell r="B74">
            <v>5.8</v>
          </cell>
          <cell r="E74">
            <v>36594</v>
          </cell>
          <cell r="F74">
            <v>6.16</v>
          </cell>
          <cell r="I74">
            <v>36592</v>
          </cell>
          <cell r="J74">
            <v>6.1449999999999996</v>
          </cell>
          <cell r="M74">
            <v>37384</v>
          </cell>
          <cell r="N74">
            <v>7.16</v>
          </cell>
          <cell r="Q74">
            <v>36594</v>
          </cell>
          <cell r="R74">
            <v>8.35</v>
          </cell>
        </row>
        <row r="75">
          <cell r="A75">
            <v>36594</v>
          </cell>
          <cell r="B75">
            <v>5.8</v>
          </cell>
          <cell r="E75">
            <v>36595</v>
          </cell>
          <cell r="F75">
            <v>6.19</v>
          </cell>
          <cell r="I75">
            <v>36593</v>
          </cell>
          <cell r="J75">
            <v>6.1609999999999996</v>
          </cell>
          <cell r="M75">
            <v>37385</v>
          </cell>
          <cell r="N75">
            <v>7.13</v>
          </cell>
          <cell r="Q75">
            <v>36595</v>
          </cell>
          <cell r="R75">
            <v>8.42</v>
          </cell>
        </row>
        <row r="76">
          <cell r="A76">
            <v>36595</v>
          </cell>
          <cell r="B76">
            <v>5.84</v>
          </cell>
          <cell r="E76">
            <v>36598</v>
          </cell>
          <cell r="F76">
            <v>6.17</v>
          </cell>
          <cell r="I76">
            <v>36594</v>
          </cell>
          <cell r="J76">
            <v>6.1520000000000001</v>
          </cell>
          <cell r="M76">
            <v>37386</v>
          </cell>
          <cell r="N76">
            <v>7.12</v>
          </cell>
          <cell r="Q76">
            <v>36598</v>
          </cell>
          <cell r="R76">
            <v>8.4499999999999993</v>
          </cell>
        </row>
        <row r="77">
          <cell r="A77">
            <v>36598</v>
          </cell>
          <cell r="B77">
            <v>5.83</v>
          </cell>
          <cell r="E77">
            <v>36599</v>
          </cell>
          <cell r="F77">
            <v>6.11</v>
          </cell>
          <cell r="I77">
            <v>36595</v>
          </cell>
          <cell r="J77">
            <v>6.1760000000000002</v>
          </cell>
          <cell r="M77">
            <v>37389</v>
          </cell>
          <cell r="N77">
            <v>7.17</v>
          </cell>
          <cell r="Q77">
            <v>36599</v>
          </cell>
          <cell r="R77">
            <v>8.39</v>
          </cell>
        </row>
        <row r="78">
          <cell r="A78">
            <v>36599</v>
          </cell>
          <cell r="B78">
            <v>5.8</v>
          </cell>
          <cell r="E78">
            <v>36600</v>
          </cell>
          <cell r="F78">
            <v>6.07</v>
          </cell>
          <cell r="I78">
            <v>36598</v>
          </cell>
          <cell r="J78">
            <v>6.17</v>
          </cell>
          <cell r="M78">
            <v>37390</v>
          </cell>
          <cell r="N78">
            <v>7.21</v>
          </cell>
          <cell r="Q78">
            <v>36600</v>
          </cell>
          <cell r="R78">
            <v>8.35</v>
          </cell>
        </row>
        <row r="79">
          <cell r="A79">
            <v>36600</v>
          </cell>
          <cell r="B79">
            <v>5.86</v>
          </cell>
          <cell r="E79">
            <v>36601</v>
          </cell>
          <cell r="F79">
            <v>6.05</v>
          </cell>
          <cell r="I79">
            <v>36599</v>
          </cell>
          <cell r="J79">
            <v>6.09</v>
          </cell>
          <cell r="M79">
            <v>37391</v>
          </cell>
          <cell r="N79">
            <v>7.19</v>
          </cell>
          <cell r="Q79">
            <v>36601</v>
          </cell>
          <cell r="R79">
            <v>8.32</v>
          </cell>
        </row>
        <row r="80">
          <cell r="A80">
            <v>36601</v>
          </cell>
          <cell r="B80">
            <v>5.8100000000000005</v>
          </cell>
          <cell r="E80">
            <v>36602</v>
          </cell>
          <cell r="F80">
            <v>6.01</v>
          </cell>
          <cell r="I80">
            <v>36600</v>
          </cell>
          <cell r="J80">
            <v>6.0789999999999997</v>
          </cell>
          <cell r="M80">
            <v>37392</v>
          </cell>
          <cell r="N80">
            <v>7.16</v>
          </cell>
          <cell r="Q80">
            <v>36602</v>
          </cell>
          <cell r="R80">
            <v>8.25</v>
          </cell>
        </row>
        <row r="81">
          <cell r="A81">
            <v>36602</v>
          </cell>
          <cell r="B81">
            <v>5.75</v>
          </cell>
          <cell r="E81">
            <v>36605</v>
          </cell>
          <cell r="F81">
            <v>5.99</v>
          </cell>
          <cell r="I81">
            <v>36601</v>
          </cell>
          <cell r="J81">
            <v>6.0430000000000001</v>
          </cell>
          <cell r="M81">
            <v>37393</v>
          </cell>
          <cell r="N81">
            <v>7.18</v>
          </cell>
          <cell r="Q81">
            <v>36605</v>
          </cell>
          <cell r="R81">
            <v>8.23</v>
          </cell>
        </row>
        <row r="82">
          <cell r="A82">
            <v>36605</v>
          </cell>
          <cell r="B82">
            <v>5.73</v>
          </cell>
          <cell r="E82">
            <v>36606</v>
          </cell>
          <cell r="F82">
            <v>5.97</v>
          </cell>
          <cell r="I82">
            <v>36602</v>
          </cell>
          <cell r="J82">
            <v>6</v>
          </cell>
          <cell r="M82">
            <v>37396</v>
          </cell>
          <cell r="N82">
            <v>7.18</v>
          </cell>
          <cell r="Q82">
            <v>36606</v>
          </cell>
          <cell r="R82">
            <v>8.2200000000000006</v>
          </cell>
        </row>
        <row r="83">
          <cell r="A83">
            <v>36606</v>
          </cell>
          <cell r="B83">
            <v>5.6899999999999995</v>
          </cell>
          <cell r="E83">
            <v>36607</v>
          </cell>
          <cell r="F83">
            <v>5.97</v>
          </cell>
          <cell r="I83">
            <v>36605</v>
          </cell>
          <cell r="J83">
            <v>6.0039999999999996</v>
          </cell>
          <cell r="M83">
            <v>37397</v>
          </cell>
          <cell r="N83">
            <v>7.12</v>
          </cell>
          <cell r="Q83">
            <v>36607</v>
          </cell>
          <cell r="R83">
            <v>8.2200000000000006</v>
          </cell>
        </row>
        <row r="84">
          <cell r="A84">
            <v>36607</v>
          </cell>
          <cell r="B84">
            <v>5.7</v>
          </cell>
          <cell r="E84">
            <v>36608</v>
          </cell>
          <cell r="F84">
            <v>5.92</v>
          </cell>
          <cell r="I84">
            <v>36606</v>
          </cell>
          <cell r="J84">
            <v>5.9690000000000003</v>
          </cell>
          <cell r="M84">
            <v>37398</v>
          </cell>
          <cell r="N84">
            <v>7.08</v>
          </cell>
          <cell r="Q84">
            <v>36608</v>
          </cell>
          <cell r="R84">
            <v>8.18</v>
          </cell>
        </row>
        <row r="85">
          <cell r="A85">
            <v>36608</v>
          </cell>
          <cell r="B85">
            <v>5.67</v>
          </cell>
          <cell r="E85">
            <v>36609</v>
          </cell>
          <cell r="F85">
            <v>6</v>
          </cell>
          <cell r="I85">
            <v>36607</v>
          </cell>
          <cell r="J85">
            <v>5.9580000000000002</v>
          </cell>
          <cell r="M85">
            <v>37399</v>
          </cell>
          <cell r="N85">
            <v>7.07</v>
          </cell>
          <cell r="Q85">
            <v>36609</v>
          </cell>
          <cell r="R85">
            <v>8.2200000000000006</v>
          </cell>
        </row>
        <row r="86">
          <cell r="A86">
            <v>36609</v>
          </cell>
          <cell r="B86">
            <v>5.76</v>
          </cell>
          <cell r="E86">
            <v>36612</v>
          </cell>
          <cell r="F86">
            <v>5.99</v>
          </cell>
          <cell r="I86">
            <v>36608</v>
          </cell>
          <cell r="J86">
            <v>5.907</v>
          </cell>
          <cell r="M86">
            <v>37400</v>
          </cell>
          <cell r="N86">
            <v>7.04</v>
          </cell>
          <cell r="Q86">
            <v>36612</v>
          </cell>
          <cell r="R86">
            <v>8.2100000000000009</v>
          </cell>
        </row>
        <row r="87">
          <cell r="A87">
            <v>36612</v>
          </cell>
          <cell r="B87">
            <v>5.77</v>
          </cell>
          <cell r="E87">
            <v>36613</v>
          </cell>
          <cell r="F87">
            <v>5.98</v>
          </cell>
          <cell r="I87">
            <v>36609</v>
          </cell>
          <cell r="J87">
            <v>5.9859999999999998</v>
          </cell>
          <cell r="M87">
            <v>37403</v>
          </cell>
          <cell r="N87">
            <v>7.05</v>
          </cell>
          <cell r="Q87">
            <v>36613</v>
          </cell>
          <cell r="R87">
            <v>8.2100000000000009</v>
          </cell>
        </row>
        <row r="88">
          <cell r="A88">
            <v>36613</v>
          </cell>
          <cell r="B88">
            <v>5.77</v>
          </cell>
          <cell r="E88">
            <v>36614</v>
          </cell>
          <cell r="F88">
            <v>5.99</v>
          </cell>
          <cell r="I88">
            <v>36612</v>
          </cell>
          <cell r="J88">
            <v>5.9779999999999998</v>
          </cell>
          <cell r="M88">
            <v>37404</v>
          </cell>
          <cell r="N88">
            <v>7.04</v>
          </cell>
          <cell r="Q88">
            <v>36614</v>
          </cell>
          <cell r="R88">
            <v>8.26</v>
          </cell>
        </row>
        <row r="89">
          <cell r="A89">
            <v>36614</v>
          </cell>
          <cell r="B89">
            <v>5.84</v>
          </cell>
          <cell r="E89">
            <v>36615</v>
          </cell>
          <cell r="F89">
            <v>5.89</v>
          </cell>
          <cell r="I89">
            <v>36613</v>
          </cell>
          <cell r="J89">
            <v>5.9770000000000003</v>
          </cell>
          <cell r="M89">
            <v>37405</v>
          </cell>
          <cell r="N89">
            <v>6.97</v>
          </cell>
          <cell r="Q89">
            <v>36615</v>
          </cell>
          <cell r="R89">
            <v>8.25</v>
          </cell>
        </row>
        <row r="90">
          <cell r="A90">
            <v>36615</v>
          </cell>
          <cell r="B90">
            <v>5.79</v>
          </cell>
          <cell r="E90">
            <v>36616</v>
          </cell>
          <cell r="F90">
            <v>5.84</v>
          </cell>
          <cell r="I90">
            <v>36614</v>
          </cell>
          <cell r="J90">
            <v>5.9740000000000002</v>
          </cell>
          <cell r="M90">
            <v>37406</v>
          </cell>
          <cell r="N90">
            <v>6.96</v>
          </cell>
          <cell r="Q90">
            <v>36616</v>
          </cell>
          <cell r="R90">
            <v>8.2200000000000006</v>
          </cell>
        </row>
        <row r="91">
          <cell r="A91">
            <v>36616</v>
          </cell>
          <cell r="B91">
            <v>5.74</v>
          </cell>
          <cell r="E91">
            <v>36619</v>
          </cell>
          <cell r="F91">
            <v>5.84</v>
          </cell>
          <cell r="I91">
            <v>36615</v>
          </cell>
          <cell r="J91">
            <v>5.8780000000000001</v>
          </cell>
          <cell r="M91">
            <v>37407</v>
          </cell>
          <cell r="N91">
            <v>6.98</v>
          </cell>
          <cell r="Q91">
            <v>36619</v>
          </cell>
          <cell r="R91">
            <v>8.19</v>
          </cell>
        </row>
        <row r="92">
          <cell r="A92">
            <v>36619</v>
          </cell>
          <cell r="B92">
            <v>5.74</v>
          </cell>
          <cell r="E92">
            <v>36620</v>
          </cell>
          <cell r="F92">
            <v>5.77</v>
          </cell>
          <cell r="I92">
            <v>36616</v>
          </cell>
          <cell r="J92">
            <v>5.8280000000000003</v>
          </cell>
          <cell r="M92">
            <v>37410</v>
          </cell>
          <cell r="N92">
            <v>6.97</v>
          </cell>
          <cell r="Q92">
            <v>36620</v>
          </cell>
          <cell r="R92">
            <v>8.18</v>
          </cell>
        </row>
        <row r="93">
          <cell r="A93">
            <v>36620</v>
          </cell>
          <cell r="B93">
            <v>5.74</v>
          </cell>
          <cell r="E93">
            <v>36621</v>
          </cell>
          <cell r="F93">
            <v>5.8100000000000005</v>
          </cell>
          <cell r="I93">
            <v>36619</v>
          </cell>
          <cell r="J93">
            <v>5.8120000000000003</v>
          </cell>
          <cell r="M93">
            <v>37411</v>
          </cell>
          <cell r="N93">
            <v>7</v>
          </cell>
          <cell r="Q93">
            <v>36621</v>
          </cell>
          <cell r="R93">
            <v>8.24</v>
          </cell>
        </row>
        <row r="94">
          <cell r="A94">
            <v>36621</v>
          </cell>
          <cell r="B94">
            <v>5.75</v>
          </cell>
          <cell r="E94">
            <v>36622</v>
          </cell>
          <cell r="F94">
            <v>5.8</v>
          </cell>
          <cell r="I94">
            <v>36620</v>
          </cell>
          <cell r="J94">
            <v>5.7729999999999997</v>
          </cell>
          <cell r="M94">
            <v>37412</v>
          </cell>
          <cell r="N94">
            <v>7.02</v>
          </cell>
          <cell r="Q94">
            <v>36622</v>
          </cell>
          <cell r="R94">
            <v>8.2200000000000006</v>
          </cell>
        </row>
        <row r="95">
          <cell r="A95">
            <v>36622</v>
          </cell>
          <cell r="B95">
            <v>5.75</v>
          </cell>
          <cell r="E95">
            <v>36623</v>
          </cell>
          <cell r="F95">
            <v>5.71</v>
          </cell>
          <cell r="I95">
            <v>36621</v>
          </cell>
          <cell r="J95">
            <v>5.7780000000000005</v>
          </cell>
          <cell r="M95">
            <v>37413</v>
          </cell>
          <cell r="N95">
            <v>7</v>
          </cell>
          <cell r="Q95">
            <v>36623</v>
          </cell>
          <cell r="R95">
            <v>8.15</v>
          </cell>
        </row>
        <row r="96">
          <cell r="A96">
            <v>36623</v>
          </cell>
          <cell r="B96">
            <v>5.6899999999999995</v>
          </cell>
          <cell r="E96">
            <v>36626</v>
          </cell>
          <cell r="F96">
            <v>5.6899999999999995</v>
          </cell>
          <cell r="I96">
            <v>36622</v>
          </cell>
          <cell r="J96">
            <v>5.7940000000000005</v>
          </cell>
          <cell r="M96">
            <v>37414</v>
          </cell>
          <cell r="N96">
            <v>7</v>
          </cell>
          <cell r="Q96">
            <v>36626</v>
          </cell>
          <cell r="R96">
            <v>8.1300000000000008</v>
          </cell>
        </row>
        <row r="97">
          <cell r="A97">
            <v>36626</v>
          </cell>
          <cell r="B97">
            <v>5.66</v>
          </cell>
          <cell r="E97">
            <v>36627</v>
          </cell>
          <cell r="F97">
            <v>5.77</v>
          </cell>
          <cell r="I97">
            <v>36623</v>
          </cell>
          <cell r="J97">
            <v>5.7089999999999996</v>
          </cell>
          <cell r="M97">
            <v>37417</v>
          </cell>
          <cell r="N97">
            <v>6.93</v>
          </cell>
          <cell r="Q97">
            <v>36627</v>
          </cell>
          <cell r="R97">
            <v>8.2200000000000006</v>
          </cell>
        </row>
        <row r="98">
          <cell r="A98">
            <v>36627</v>
          </cell>
          <cell r="B98">
            <v>5.72</v>
          </cell>
          <cell r="E98">
            <v>36628</v>
          </cell>
          <cell r="F98">
            <v>5.84</v>
          </cell>
          <cell r="I98">
            <v>36626</v>
          </cell>
          <cell r="J98">
            <v>5.6680000000000001</v>
          </cell>
          <cell r="M98">
            <v>37418</v>
          </cell>
          <cell r="N98">
            <v>6.91</v>
          </cell>
          <cell r="Q98">
            <v>36628</v>
          </cell>
          <cell r="R98">
            <v>8.2899999999999991</v>
          </cell>
        </row>
        <row r="99">
          <cell r="A99">
            <v>36628</v>
          </cell>
          <cell r="B99">
            <v>5.74</v>
          </cell>
          <cell r="E99">
            <v>36629</v>
          </cell>
          <cell r="F99">
            <v>5.8100000000000005</v>
          </cell>
          <cell r="I99">
            <v>36627</v>
          </cell>
          <cell r="J99">
            <v>5.77</v>
          </cell>
          <cell r="M99">
            <v>37419</v>
          </cell>
          <cell r="N99">
            <v>6.88</v>
          </cell>
          <cell r="Q99">
            <v>36629</v>
          </cell>
          <cell r="R99">
            <v>8.2799999999999994</v>
          </cell>
        </row>
        <row r="100">
          <cell r="A100">
            <v>36629</v>
          </cell>
          <cell r="B100">
            <v>5.75</v>
          </cell>
          <cell r="E100">
            <v>36630</v>
          </cell>
          <cell r="F100">
            <v>5.79</v>
          </cell>
          <cell r="I100">
            <v>36628</v>
          </cell>
          <cell r="J100">
            <v>5.8129999999999997</v>
          </cell>
          <cell r="M100">
            <v>37420</v>
          </cell>
          <cell r="N100">
            <v>6.86</v>
          </cell>
          <cell r="Q100">
            <v>36630</v>
          </cell>
          <cell r="R100">
            <v>8.26</v>
          </cell>
        </row>
        <row r="101">
          <cell r="A101">
            <v>36630</v>
          </cell>
          <cell r="B101">
            <v>5.71</v>
          </cell>
          <cell r="E101">
            <v>36633</v>
          </cell>
          <cell r="F101">
            <v>5.92</v>
          </cell>
          <cell r="I101">
            <v>36629</v>
          </cell>
          <cell r="J101">
            <v>5.7919999999999998</v>
          </cell>
          <cell r="M101">
            <v>37421</v>
          </cell>
          <cell r="N101">
            <v>6.8100000000000005</v>
          </cell>
          <cell r="Q101">
            <v>36633</v>
          </cell>
          <cell r="R101">
            <v>8.39</v>
          </cell>
        </row>
        <row r="102">
          <cell r="A102">
            <v>36633</v>
          </cell>
          <cell r="B102">
            <v>5.8</v>
          </cell>
          <cell r="E102">
            <v>36634</v>
          </cell>
          <cell r="F102">
            <v>5.92</v>
          </cell>
          <cell r="I102">
            <v>36630</v>
          </cell>
          <cell r="J102">
            <v>5.7759999999999998</v>
          </cell>
          <cell r="M102">
            <v>37424</v>
          </cell>
          <cell r="N102">
            <v>6.83</v>
          </cell>
          <cell r="Q102">
            <v>36634</v>
          </cell>
          <cell r="R102">
            <v>8.3699999999999992</v>
          </cell>
        </row>
        <row r="103">
          <cell r="A103">
            <v>36634</v>
          </cell>
          <cell r="B103">
            <v>5.84</v>
          </cell>
          <cell r="E103">
            <v>36635</v>
          </cell>
          <cell r="F103">
            <v>5.85</v>
          </cell>
          <cell r="I103">
            <v>36633</v>
          </cell>
          <cell r="J103">
            <v>5.9320000000000004</v>
          </cell>
          <cell r="M103">
            <v>37425</v>
          </cell>
          <cell r="N103">
            <v>6.86</v>
          </cell>
          <cell r="Q103">
            <v>36635</v>
          </cell>
          <cell r="R103">
            <v>8.3000000000000007</v>
          </cell>
        </row>
        <row r="104">
          <cell r="A104">
            <v>36635</v>
          </cell>
          <cell r="B104">
            <v>5.83</v>
          </cell>
          <cell r="E104">
            <v>36636</v>
          </cell>
          <cell r="F104">
            <v>5.83</v>
          </cell>
          <cell r="I104">
            <v>36634</v>
          </cell>
          <cell r="J104">
            <v>5.91</v>
          </cell>
          <cell r="M104">
            <v>37426</v>
          </cell>
          <cell r="N104">
            <v>6.83</v>
          </cell>
          <cell r="Q104">
            <v>36636</v>
          </cell>
          <cell r="R104">
            <v>8.2899999999999991</v>
          </cell>
        </row>
        <row r="105">
          <cell r="A105">
            <v>36636</v>
          </cell>
          <cell r="B105">
            <v>5.86</v>
          </cell>
          <cell r="E105">
            <v>36640</v>
          </cell>
          <cell r="F105">
            <v>5.86</v>
          </cell>
          <cell r="I105">
            <v>36635</v>
          </cell>
          <cell r="J105">
            <v>5.8469999999999995</v>
          </cell>
          <cell r="M105">
            <v>37427</v>
          </cell>
          <cell r="N105">
            <v>6.87</v>
          </cell>
          <cell r="Q105">
            <v>36640</v>
          </cell>
          <cell r="R105">
            <v>8.31</v>
          </cell>
        </row>
        <row r="106">
          <cell r="A106">
            <v>36640</v>
          </cell>
          <cell r="B106">
            <v>5.9</v>
          </cell>
          <cell r="E106">
            <v>36641</v>
          </cell>
          <cell r="F106">
            <v>5.95</v>
          </cell>
          <cell r="I106">
            <v>36636</v>
          </cell>
          <cell r="J106">
            <v>5.83</v>
          </cell>
          <cell r="M106">
            <v>37428</v>
          </cell>
          <cell r="N106">
            <v>6.84</v>
          </cell>
          <cell r="Q106">
            <v>36641</v>
          </cell>
          <cell r="R106">
            <v>8.39</v>
          </cell>
        </row>
        <row r="107">
          <cell r="A107">
            <v>36641</v>
          </cell>
          <cell r="B107">
            <v>5.9399999999999995</v>
          </cell>
          <cell r="E107">
            <v>36642</v>
          </cell>
          <cell r="F107">
            <v>5.95</v>
          </cell>
          <cell r="I107">
            <v>36637</v>
          </cell>
          <cell r="J107">
            <v>5.827</v>
          </cell>
          <cell r="M107">
            <v>37431</v>
          </cell>
          <cell r="N107">
            <v>6.87</v>
          </cell>
          <cell r="Q107">
            <v>36642</v>
          </cell>
          <cell r="R107">
            <v>8.4</v>
          </cell>
        </row>
        <row r="108">
          <cell r="A108">
            <v>36642</v>
          </cell>
          <cell r="B108">
            <v>5.92</v>
          </cell>
          <cell r="E108">
            <v>36643</v>
          </cell>
          <cell r="F108">
            <v>6</v>
          </cell>
          <cell r="I108">
            <v>36640</v>
          </cell>
          <cell r="J108">
            <v>5.875</v>
          </cell>
          <cell r="M108">
            <v>37432</v>
          </cell>
          <cell r="N108">
            <v>6.89</v>
          </cell>
          <cell r="Q108">
            <v>36643</v>
          </cell>
          <cell r="R108">
            <v>8.4499999999999993</v>
          </cell>
        </row>
        <row r="109">
          <cell r="A109">
            <v>36643</v>
          </cell>
          <cell r="B109">
            <v>5.96</v>
          </cell>
          <cell r="E109">
            <v>36644</v>
          </cell>
          <cell r="F109">
            <v>5.97</v>
          </cell>
          <cell r="I109">
            <v>36641</v>
          </cell>
          <cell r="J109">
            <v>5.9359999999999999</v>
          </cell>
          <cell r="M109">
            <v>37433</v>
          </cell>
          <cell r="N109">
            <v>6.9</v>
          </cell>
          <cell r="Q109">
            <v>36644</v>
          </cell>
          <cell r="R109">
            <v>8.42</v>
          </cell>
        </row>
        <row r="110">
          <cell r="A110">
            <v>36644</v>
          </cell>
          <cell r="B110">
            <v>5.93</v>
          </cell>
          <cell r="E110">
            <v>36647</v>
          </cell>
          <cell r="F110">
            <v>5.98</v>
          </cell>
          <cell r="I110">
            <v>36642</v>
          </cell>
          <cell r="J110">
            <v>5.944</v>
          </cell>
          <cell r="M110">
            <v>37434</v>
          </cell>
          <cell r="N110">
            <v>6.95</v>
          </cell>
          <cell r="Q110">
            <v>36647</v>
          </cell>
          <cell r="R110">
            <v>8.43</v>
          </cell>
        </row>
        <row r="111">
          <cell r="A111">
            <v>36647</v>
          </cell>
          <cell r="B111">
            <v>5.8100000000000005</v>
          </cell>
          <cell r="E111">
            <v>36648</v>
          </cell>
          <cell r="F111">
            <v>6.03</v>
          </cell>
          <cell r="I111">
            <v>36643</v>
          </cell>
          <cell r="J111">
            <v>5.9850000000000003</v>
          </cell>
          <cell r="M111">
            <v>37435</v>
          </cell>
          <cell r="N111">
            <v>7</v>
          </cell>
          <cell r="Q111">
            <v>36648</v>
          </cell>
          <cell r="R111">
            <v>8.48</v>
          </cell>
        </row>
        <row r="112">
          <cell r="A112">
            <v>36648</v>
          </cell>
          <cell r="B112">
            <v>5.83</v>
          </cell>
          <cell r="E112">
            <v>36649</v>
          </cell>
          <cell r="F112">
            <v>6.11</v>
          </cell>
          <cell r="I112">
            <v>36644</v>
          </cell>
          <cell r="J112">
            <v>5.96</v>
          </cell>
          <cell r="M112">
            <v>37438</v>
          </cell>
          <cell r="N112">
            <v>7.01</v>
          </cell>
          <cell r="Q112">
            <v>36649</v>
          </cell>
          <cell r="R112">
            <v>8.57</v>
          </cell>
        </row>
        <row r="113">
          <cell r="A113">
            <v>36649</v>
          </cell>
          <cell r="B113">
            <v>5.87</v>
          </cell>
          <cell r="E113">
            <v>36650</v>
          </cell>
          <cell r="F113">
            <v>6.19</v>
          </cell>
          <cell r="I113">
            <v>36647</v>
          </cell>
          <cell r="J113">
            <v>5.9879999999999995</v>
          </cell>
          <cell r="M113">
            <v>37439</v>
          </cell>
          <cell r="N113">
            <v>6.9399999999999995</v>
          </cell>
          <cell r="Q113">
            <v>36650</v>
          </cell>
          <cell r="R113">
            <v>8.66</v>
          </cell>
        </row>
        <row r="114">
          <cell r="A114">
            <v>36650</v>
          </cell>
          <cell r="B114">
            <v>5.88</v>
          </cell>
          <cell r="E114">
            <v>36651</v>
          </cell>
          <cell r="F114">
            <v>6.2</v>
          </cell>
          <cell r="I114">
            <v>36648</v>
          </cell>
          <cell r="J114">
            <v>6.0110000000000001</v>
          </cell>
          <cell r="M114">
            <v>37440</v>
          </cell>
          <cell r="N114">
            <v>6.96</v>
          </cell>
          <cell r="Q114">
            <v>36651</v>
          </cell>
          <cell r="R114">
            <v>8.69</v>
          </cell>
        </row>
        <row r="115">
          <cell r="A115">
            <v>36651</v>
          </cell>
          <cell r="B115">
            <v>5.86</v>
          </cell>
          <cell r="E115">
            <v>36654</v>
          </cell>
          <cell r="F115">
            <v>6.25</v>
          </cell>
          <cell r="I115">
            <v>36649</v>
          </cell>
          <cell r="J115">
            <v>6.1159999999999997</v>
          </cell>
          <cell r="M115">
            <v>37441</v>
          </cell>
          <cell r="N115">
            <v>6.98</v>
          </cell>
          <cell r="Q115">
            <v>36654</v>
          </cell>
          <cell r="R115">
            <v>8.75</v>
          </cell>
        </row>
        <row r="116">
          <cell r="A116">
            <v>36654</v>
          </cell>
          <cell r="B116">
            <v>5.9</v>
          </cell>
          <cell r="E116">
            <v>36655</v>
          </cell>
          <cell r="F116">
            <v>6.22</v>
          </cell>
          <cell r="I116">
            <v>36650</v>
          </cell>
          <cell r="J116">
            <v>6.1550000000000002</v>
          </cell>
          <cell r="M116">
            <v>37442</v>
          </cell>
          <cell r="N116">
            <v>7.05</v>
          </cell>
          <cell r="Q116">
            <v>36655</v>
          </cell>
          <cell r="R116">
            <v>8.7100000000000009</v>
          </cell>
        </row>
        <row r="117">
          <cell r="A117">
            <v>36655</v>
          </cell>
          <cell r="B117">
            <v>5.87</v>
          </cell>
          <cell r="E117">
            <v>36656</v>
          </cell>
          <cell r="F117">
            <v>6.18</v>
          </cell>
          <cell r="I117">
            <v>36651</v>
          </cell>
          <cell r="J117">
            <v>6.1879999999999997</v>
          </cell>
          <cell r="M117">
            <v>37445</v>
          </cell>
          <cell r="N117">
            <v>7.03</v>
          </cell>
          <cell r="Q117">
            <v>36656</v>
          </cell>
          <cell r="R117">
            <v>8.67</v>
          </cell>
        </row>
        <row r="118">
          <cell r="A118">
            <v>36656</v>
          </cell>
          <cell r="B118">
            <v>5.8100000000000005</v>
          </cell>
          <cell r="E118">
            <v>36657</v>
          </cell>
          <cell r="F118">
            <v>6.16</v>
          </cell>
          <cell r="I118">
            <v>36654</v>
          </cell>
          <cell r="J118">
            <v>6.2430000000000003</v>
          </cell>
          <cell r="M118">
            <v>37446</v>
          </cell>
          <cell r="N118">
            <v>7.01</v>
          </cell>
          <cell r="Q118">
            <v>36657</v>
          </cell>
          <cell r="R118">
            <v>8.7100000000000009</v>
          </cell>
        </row>
        <row r="119">
          <cell r="A119">
            <v>36657</v>
          </cell>
          <cell r="B119">
            <v>5.76</v>
          </cell>
          <cell r="E119">
            <v>36658</v>
          </cell>
          <cell r="F119">
            <v>6.2</v>
          </cell>
          <cell r="I119">
            <v>36655</v>
          </cell>
          <cell r="J119">
            <v>6.2130000000000001</v>
          </cell>
          <cell r="M119">
            <v>37447</v>
          </cell>
          <cell r="N119">
            <v>6.97</v>
          </cell>
          <cell r="Q119">
            <v>36658</v>
          </cell>
          <cell r="R119">
            <v>8.82</v>
          </cell>
        </row>
        <row r="120">
          <cell r="A120">
            <v>36658</v>
          </cell>
          <cell r="B120">
            <v>5.8100000000000005</v>
          </cell>
          <cell r="E120">
            <v>36661</v>
          </cell>
          <cell r="F120">
            <v>6.17</v>
          </cell>
          <cell r="I120">
            <v>36656</v>
          </cell>
          <cell r="J120">
            <v>6.149</v>
          </cell>
          <cell r="M120">
            <v>37448</v>
          </cell>
          <cell r="N120">
            <v>6.98</v>
          </cell>
          <cell r="Q120">
            <v>36661</v>
          </cell>
          <cell r="R120">
            <v>8.76</v>
          </cell>
        </row>
        <row r="121">
          <cell r="A121">
            <v>36661</v>
          </cell>
          <cell r="B121">
            <v>5.79</v>
          </cell>
          <cell r="E121">
            <v>36662</v>
          </cell>
          <cell r="F121">
            <v>6.12</v>
          </cell>
          <cell r="I121">
            <v>36657</v>
          </cell>
          <cell r="J121">
            <v>6.1459999999999999</v>
          </cell>
          <cell r="M121">
            <v>37449</v>
          </cell>
          <cell r="N121">
            <v>6.93</v>
          </cell>
          <cell r="Q121">
            <v>36662</v>
          </cell>
          <cell r="R121">
            <v>8.7200000000000006</v>
          </cell>
        </row>
        <row r="122">
          <cell r="A122">
            <v>36662</v>
          </cell>
          <cell r="B122">
            <v>5.76</v>
          </cell>
          <cell r="E122">
            <v>36663</v>
          </cell>
          <cell r="F122">
            <v>6.18</v>
          </cell>
          <cell r="I122">
            <v>36658</v>
          </cell>
          <cell r="J122">
            <v>6.2009999999999996</v>
          </cell>
          <cell r="M122">
            <v>37452</v>
          </cell>
          <cell r="N122">
            <v>6.99</v>
          </cell>
          <cell r="Q122">
            <v>36663</v>
          </cell>
          <cell r="R122">
            <v>8.8000000000000007</v>
          </cell>
        </row>
        <row r="123">
          <cell r="A123">
            <v>36663</v>
          </cell>
          <cell r="B123">
            <v>5.8</v>
          </cell>
          <cell r="E123">
            <v>36664</v>
          </cell>
          <cell r="F123">
            <v>6.24</v>
          </cell>
          <cell r="I123">
            <v>36661</v>
          </cell>
          <cell r="J123">
            <v>6.1539999999999999</v>
          </cell>
          <cell r="M123">
            <v>37453</v>
          </cell>
          <cell r="N123">
            <v>7.02</v>
          </cell>
          <cell r="Q123">
            <v>36664</v>
          </cell>
          <cell r="R123">
            <v>8.8699999999999992</v>
          </cell>
        </row>
        <row r="124">
          <cell r="A124">
            <v>36664</v>
          </cell>
          <cell r="B124">
            <v>5.84</v>
          </cell>
          <cell r="E124">
            <v>36665</v>
          </cell>
          <cell r="F124">
            <v>6.22</v>
          </cell>
          <cell r="I124">
            <v>36662</v>
          </cell>
          <cell r="J124">
            <v>6.1130000000000004</v>
          </cell>
          <cell r="M124">
            <v>37454</v>
          </cell>
          <cell r="N124">
            <v>7.01</v>
          </cell>
          <cell r="Q124">
            <v>36665</v>
          </cell>
          <cell r="R124">
            <v>8.86</v>
          </cell>
        </row>
        <row r="125">
          <cell r="A125">
            <v>36665</v>
          </cell>
          <cell r="B125">
            <v>5.84</v>
          </cell>
          <cell r="E125">
            <v>36668</v>
          </cell>
          <cell r="F125">
            <v>6.18</v>
          </cell>
          <cell r="I125">
            <v>36663</v>
          </cell>
          <cell r="J125">
            <v>6.1840000000000002</v>
          </cell>
          <cell r="M125">
            <v>37455</v>
          </cell>
          <cell r="N125">
            <v>6.99</v>
          </cell>
          <cell r="Q125">
            <v>36668</v>
          </cell>
          <cell r="R125">
            <v>8.81</v>
          </cell>
        </row>
        <row r="126">
          <cell r="A126">
            <v>36669</v>
          </cell>
          <cell r="B126">
            <v>5.8100000000000005</v>
          </cell>
          <cell r="E126">
            <v>36669</v>
          </cell>
          <cell r="F126">
            <v>6.17</v>
          </cell>
          <cell r="I126">
            <v>36664</v>
          </cell>
          <cell r="J126">
            <v>6.2270000000000003</v>
          </cell>
          <cell r="M126">
            <v>37456</v>
          </cell>
          <cell r="N126">
            <v>6.9218999999999999</v>
          </cell>
          <cell r="Q126">
            <v>36669</v>
          </cell>
          <cell r="R126">
            <v>8.7799999999999994</v>
          </cell>
        </row>
        <row r="127">
          <cell r="A127">
            <v>36670</v>
          </cell>
          <cell r="B127">
            <v>5.83</v>
          </cell>
          <cell r="E127">
            <v>36670</v>
          </cell>
          <cell r="F127">
            <v>6.19</v>
          </cell>
          <cell r="I127">
            <v>36665</v>
          </cell>
          <cell r="J127">
            <v>6.2060000000000004</v>
          </cell>
          <cell r="M127">
            <v>37459</v>
          </cell>
          <cell r="N127">
            <v>6.8804999999999996</v>
          </cell>
          <cell r="Q127">
            <v>36670</v>
          </cell>
          <cell r="R127">
            <v>8.76</v>
          </cell>
        </row>
        <row r="128">
          <cell r="A128">
            <v>36671</v>
          </cell>
          <cell r="B128">
            <v>5.78</v>
          </cell>
          <cell r="E128">
            <v>36671</v>
          </cell>
          <cell r="F128">
            <v>6.11</v>
          </cell>
          <cell r="I128">
            <v>36668</v>
          </cell>
          <cell r="J128">
            <v>6.1849999999999996</v>
          </cell>
          <cell r="M128">
            <v>37460</v>
          </cell>
          <cell r="N128">
            <v>6.8909000000000002</v>
          </cell>
          <cell r="Q128">
            <v>36671</v>
          </cell>
          <cell r="R128">
            <v>8.66</v>
          </cell>
        </row>
        <row r="129">
          <cell r="A129">
            <v>36672</v>
          </cell>
          <cell r="B129">
            <v>5.68</v>
          </cell>
          <cell r="E129">
            <v>36672</v>
          </cell>
          <cell r="F129">
            <v>6.06</v>
          </cell>
          <cell r="I129">
            <v>36669</v>
          </cell>
          <cell r="J129">
            <v>6.16</v>
          </cell>
          <cell r="M129">
            <v>37461</v>
          </cell>
          <cell r="N129">
            <v>6.9973999999999998</v>
          </cell>
          <cell r="Q129">
            <v>36672</v>
          </cell>
          <cell r="R129">
            <v>8.6199999999999992</v>
          </cell>
        </row>
        <row r="130">
          <cell r="A130">
            <v>36675</v>
          </cell>
          <cell r="B130">
            <v>5.67</v>
          </cell>
          <cell r="E130">
            <v>36676</v>
          </cell>
          <cell r="F130">
            <v>6.09</v>
          </cell>
          <cell r="I130">
            <v>36670</v>
          </cell>
          <cell r="J130">
            <v>6.1929999999999996</v>
          </cell>
          <cell r="M130">
            <v>37462</v>
          </cell>
          <cell r="N130">
            <v>6.9382999999999999</v>
          </cell>
          <cell r="Q130">
            <v>36676</v>
          </cell>
          <cell r="R130">
            <v>8.64</v>
          </cell>
        </row>
        <row r="131">
          <cell r="A131">
            <v>36676</v>
          </cell>
          <cell r="B131">
            <v>5.68</v>
          </cell>
          <cell r="E131">
            <v>36677</v>
          </cell>
          <cell r="F131">
            <v>6.02</v>
          </cell>
          <cell r="I131">
            <v>36671</v>
          </cell>
          <cell r="J131">
            <v>6.1059999999999999</v>
          </cell>
          <cell r="M131">
            <v>37463</v>
          </cell>
          <cell r="N131">
            <v>6.9973999999999998</v>
          </cell>
          <cell r="Q131">
            <v>36677</v>
          </cell>
          <cell r="R131">
            <v>8.6</v>
          </cell>
        </row>
        <row r="132">
          <cell r="A132">
            <v>36677</v>
          </cell>
          <cell r="B132">
            <v>5.63</v>
          </cell>
          <cell r="E132">
            <v>36678</v>
          </cell>
          <cell r="F132">
            <v>5.95</v>
          </cell>
          <cell r="I132">
            <v>36672</v>
          </cell>
          <cell r="J132">
            <v>6.0590000000000002</v>
          </cell>
          <cell r="M132">
            <v>37466</v>
          </cell>
          <cell r="N132">
            <v>7.0654000000000003</v>
          </cell>
          <cell r="Q132">
            <v>36678</v>
          </cell>
          <cell r="R132">
            <v>8.51</v>
          </cell>
        </row>
        <row r="133">
          <cell r="A133">
            <v>36678</v>
          </cell>
          <cell r="B133">
            <v>5.57</v>
          </cell>
          <cell r="E133">
            <v>36679</v>
          </cell>
          <cell r="F133">
            <v>5.9399999999999995</v>
          </cell>
          <cell r="I133">
            <v>36675</v>
          </cell>
          <cell r="J133">
            <v>6.06</v>
          </cell>
          <cell r="M133">
            <v>37467</v>
          </cell>
          <cell r="N133">
            <v>7.0510999999999999</v>
          </cell>
          <cell r="Q133">
            <v>36679</v>
          </cell>
          <cell r="R133">
            <v>8.4499999999999993</v>
          </cell>
        </row>
        <row r="134">
          <cell r="A134">
            <v>36679</v>
          </cell>
          <cell r="B134">
            <v>5.53</v>
          </cell>
          <cell r="E134">
            <v>36682</v>
          </cell>
          <cell r="F134">
            <v>5.91</v>
          </cell>
          <cell r="I134">
            <v>36676</v>
          </cell>
          <cell r="J134">
            <v>6.0919999999999996</v>
          </cell>
          <cell r="M134">
            <v>37468</v>
          </cell>
          <cell r="N134">
            <v>6.99</v>
          </cell>
          <cell r="Q134">
            <v>36682</v>
          </cell>
          <cell r="R134">
            <v>8.3699999999999992</v>
          </cell>
        </row>
        <row r="135">
          <cell r="A135">
            <v>36682</v>
          </cell>
          <cell r="B135">
            <v>5.59</v>
          </cell>
          <cell r="E135">
            <v>36683</v>
          </cell>
          <cell r="F135">
            <v>5.91</v>
          </cell>
          <cell r="I135">
            <v>36677</v>
          </cell>
          <cell r="J135">
            <v>6.008</v>
          </cell>
          <cell r="M135">
            <v>37469</v>
          </cell>
          <cell r="N135">
            <v>6.9714</v>
          </cell>
          <cell r="Q135">
            <v>36683</v>
          </cell>
          <cell r="R135">
            <v>8.36</v>
          </cell>
        </row>
        <row r="136">
          <cell r="A136">
            <v>36683</v>
          </cell>
          <cell r="B136">
            <v>5.57</v>
          </cell>
          <cell r="E136">
            <v>36684</v>
          </cell>
          <cell r="F136">
            <v>5.89</v>
          </cell>
          <cell r="I136">
            <v>36678</v>
          </cell>
          <cell r="J136">
            <v>5.9429999999999996</v>
          </cell>
          <cell r="M136">
            <v>37470</v>
          </cell>
          <cell r="N136">
            <v>6.9663000000000004</v>
          </cell>
          <cell r="Q136">
            <v>36684</v>
          </cell>
          <cell r="R136">
            <v>8.33</v>
          </cell>
        </row>
        <row r="137">
          <cell r="A137">
            <v>36684</v>
          </cell>
          <cell r="B137">
            <v>5.59</v>
          </cell>
          <cell r="E137">
            <v>36685</v>
          </cell>
          <cell r="F137">
            <v>5.89</v>
          </cell>
          <cell r="I137">
            <v>36679</v>
          </cell>
          <cell r="J137">
            <v>5.9450000000000003</v>
          </cell>
          <cell r="M137">
            <v>37473</v>
          </cell>
          <cell r="N137">
            <v>6.9591000000000003</v>
          </cell>
          <cell r="Q137">
            <v>36685</v>
          </cell>
          <cell r="R137">
            <v>8.32</v>
          </cell>
        </row>
        <row r="138">
          <cell r="A138">
            <v>36685</v>
          </cell>
          <cell r="B138">
            <v>5.57</v>
          </cell>
          <cell r="E138">
            <v>36686</v>
          </cell>
          <cell r="F138">
            <v>5.89</v>
          </cell>
          <cell r="I138">
            <v>36682</v>
          </cell>
          <cell r="J138">
            <v>5.915</v>
          </cell>
          <cell r="M138">
            <v>37474</v>
          </cell>
          <cell r="N138">
            <v>6.9866000000000001</v>
          </cell>
          <cell r="Q138">
            <v>36686</v>
          </cell>
          <cell r="R138">
            <v>8.33</v>
          </cell>
        </row>
        <row r="139">
          <cell r="A139">
            <v>36686</v>
          </cell>
          <cell r="B139">
            <v>5.5600000000000005</v>
          </cell>
          <cell r="E139">
            <v>36689</v>
          </cell>
          <cell r="F139">
            <v>5.88</v>
          </cell>
          <cell r="I139">
            <v>36683</v>
          </cell>
          <cell r="J139">
            <v>5.9080000000000004</v>
          </cell>
          <cell r="M139">
            <v>37475</v>
          </cell>
          <cell r="N139">
            <v>6.9888000000000003</v>
          </cell>
          <cell r="Q139">
            <v>36689</v>
          </cell>
          <cell r="R139">
            <v>8.32</v>
          </cell>
        </row>
        <row r="140">
          <cell r="A140">
            <v>36689</v>
          </cell>
          <cell r="B140">
            <v>5.55</v>
          </cell>
          <cell r="E140">
            <v>36690</v>
          </cell>
          <cell r="F140">
            <v>5.9399999999999995</v>
          </cell>
          <cell r="I140">
            <v>36684</v>
          </cell>
          <cell r="J140">
            <v>5.907</v>
          </cell>
          <cell r="M140">
            <v>37476</v>
          </cell>
          <cell r="N140">
            <v>6.9975000000000005</v>
          </cell>
          <cell r="Q140">
            <v>36690</v>
          </cell>
          <cell r="R140">
            <v>8.3699999999999992</v>
          </cell>
        </row>
        <row r="141">
          <cell r="A141">
            <v>36690</v>
          </cell>
          <cell r="B141">
            <v>5.58</v>
          </cell>
          <cell r="E141">
            <v>36691</v>
          </cell>
          <cell r="F141">
            <v>5.91</v>
          </cell>
          <cell r="I141">
            <v>36685</v>
          </cell>
          <cell r="J141">
            <v>5.8860000000000001</v>
          </cell>
          <cell r="M141">
            <v>37477</v>
          </cell>
          <cell r="N141">
            <v>6.9312000000000005</v>
          </cell>
          <cell r="Q141">
            <v>36691</v>
          </cell>
          <cell r="R141">
            <v>8.35</v>
          </cell>
        </row>
        <row r="142">
          <cell r="A142">
            <v>36691</v>
          </cell>
          <cell r="B142">
            <v>5.58</v>
          </cell>
          <cell r="E142">
            <v>36692</v>
          </cell>
          <cell r="F142">
            <v>5.93</v>
          </cell>
          <cell r="I142">
            <v>36686</v>
          </cell>
          <cell r="J142">
            <v>5.8949999999999996</v>
          </cell>
          <cell r="M142">
            <v>37480</v>
          </cell>
          <cell r="N142">
            <v>6.8947000000000003</v>
          </cell>
          <cell r="Q142">
            <v>36692</v>
          </cell>
          <cell r="R142">
            <v>8.36</v>
          </cell>
        </row>
        <row r="143">
          <cell r="A143">
            <v>36692</v>
          </cell>
          <cell r="B143">
            <v>5.59</v>
          </cell>
          <cell r="E143">
            <v>36693</v>
          </cell>
          <cell r="F143">
            <v>5.88</v>
          </cell>
          <cell r="I143">
            <v>36689</v>
          </cell>
          <cell r="J143">
            <v>5.8710000000000004</v>
          </cell>
          <cell r="M143">
            <v>37481</v>
          </cell>
          <cell r="N143">
            <v>6.8410000000000002</v>
          </cell>
          <cell r="Q143">
            <v>36693</v>
          </cell>
          <cell r="R143">
            <v>8.32</v>
          </cell>
        </row>
        <row r="144">
          <cell r="A144">
            <v>36693</v>
          </cell>
          <cell r="B144">
            <v>5.5600000000000005</v>
          </cell>
          <cell r="E144">
            <v>36696</v>
          </cell>
          <cell r="F144">
            <v>5.89</v>
          </cell>
          <cell r="I144">
            <v>36690</v>
          </cell>
          <cell r="J144">
            <v>5.9489999999999998</v>
          </cell>
          <cell r="M144">
            <v>37482</v>
          </cell>
          <cell r="N144">
            <v>6.8692000000000002</v>
          </cell>
          <cell r="Q144">
            <v>36696</v>
          </cell>
          <cell r="R144">
            <v>8.33</v>
          </cell>
        </row>
        <row r="145">
          <cell r="A145">
            <v>36696</v>
          </cell>
          <cell r="B145">
            <v>5.55</v>
          </cell>
          <cell r="E145">
            <v>36697</v>
          </cell>
          <cell r="F145">
            <v>5.9</v>
          </cell>
          <cell r="I145">
            <v>36691</v>
          </cell>
          <cell r="J145">
            <v>5.91</v>
          </cell>
          <cell r="M145">
            <v>37483</v>
          </cell>
          <cell r="N145">
            <v>6.9107000000000003</v>
          </cell>
          <cell r="Q145">
            <v>36697</v>
          </cell>
          <cell r="R145">
            <v>8.31</v>
          </cell>
        </row>
        <row r="146">
          <cell r="A146">
            <v>36697</v>
          </cell>
          <cell r="B146">
            <v>5.57</v>
          </cell>
          <cell r="E146">
            <v>36698</v>
          </cell>
          <cell r="F146">
            <v>5.96</v>
          </cell>
          <cell r="I146">
            <v>36692</v>
          </cell>
          <cell r="J146">
            <v>5.923</v>
          </cell>
          <cell r="M146">
            <v>37484</v>
          </cell>
          <cell r="N146">
            <v>6.9265999999999996</v>
          </cell>
          <cell r="Q146">
            <v>36698</v>
          </cell>
          <cell r="R146">
            <v>8.3800000000000008</v>
          </cell>
        </row>
        <row r="147">
          <cell r="A147">
            <v>36698</v>
          </cell>
          <cell r="B147">
            <v>5.62</v>
          </cell>
          <cell r="E147">
            <v>36699</v>
          </cell>
          <cell r="F147">
            <v>5.98</v>
          </cell>
          <cell r="I147">
            <v>36693</v>
          </cell>
          <cell r="J147">
            <v>5.8689999999999998</v>
          </cell>
          <cell r="M147">
            <v>37487</v>
          </cell>
          <cell r="N147">
            <v>6.8902000000000001</v>
          </cell>
          <cell r="Q147">
            <v>36699</v>
          </cell>
          <cell r="R147">
            <v>8.39</v>
          </cell>
        </row>
        <row r="148">
          <cell r="A148">
            <v>36699</v>
          </cell>
          <cell r="B148">
            <v>5.64</v>
          </cell>
          <cell r="E148">
            <v>36700</v>
          </cell>
          <cell r="F148">
            <v>6.04</v>
          </cell>
          <cell r="I148">
            <v>36696</v>
          </cell>
          <cell r="J148">
            <v>5.891</v>
          </cell>
          <cell r="M148">
            <v>37488</v>
          </cell>
          <cell r="N148">
            <v>6.8208000000000002</v>
          </cell>
          <cell r="Q148">
            <v>36700</v>
          </cell>
          <cell r="R148">
            <v>8.43</v>
          </cell>
        </row>
        <row r="149">
          <cell r="A149">
            <v>36700</v>
          </cell>
          <cell r="B149">
            <v>5.6899999999999995</v>
          </cell>
          <cell r="E149">
            <v>36703</v>
          </cell>
          <cell r="F149">
            <v>5.99</v>
          </cell>
          <cell r="I149">
            <v>36697</v>
          </cell>
          <cell r="J149">
            <v>5.8959999999999999</v>
          </cell>
          <cell r="M149">
            <v>37489</v>
          </cell>
          <cell r="N149">
            <v>6.8403</v>
          </cell>
          <cell r="Q149">
            <v>36703</v>
          </cell>
          <cell r="R149">
            <v>8.39</v>
          </cell>
        </row>
        <row r="150">
          <cell r="A150">
            <v>36703</v>
          </cell>
          <cell r="B150">
            <v>5.62</v>
          </cell>
          <cell r="E150">
            <v>36704</v>
          </cell>
          <cell r="F150">
            <v>5.95</v>
          </cell>
          <cell r="I150">
            <v>36698</v>
          </cell>
          <cell r="J150">
            <v>5.9669999999999996</v>
          </cell>
          <cell r="M150">
            <v>37490</v>
          </cell>
          <cell r="N150">
            <v>6.9086999999999996</v>
          </cell>
          <cell r="Q150">
            <v>36704</v>
          </cell>
          <cell r="R150">
            <v>8.36</v>
          </cell>
        </row>
        <row r="151">
          <cell r="A151">
            <v>36704</v>
          </cell>
          <cell r="B151">
            <v>5.6</v>
          </cell>
          <cell r="E151">
            <v>36705</v>
          </cell>
          <cell r="F151">
            <v>5.97</v>
          </cell>
          <cell r="I151">
            <v>36699</v>
          </cell>
          <cell r="J151">
            <v>5.9619999999999997</v>
          </cell>
          <cell r="M151">
            <v>37491</v>
          </cell>
          <cell r="N151">
            <v>6.8528000000000002</v>
          </cell>
          <cell r="Q151">
            <v>36705</v>
          </cell>
          <cell r="R151">
            <v>8.3699999999999992</v>
          </cell>
        </row>
        <row r="152">
          <cell r="A152">
            <v>36705</v>
          </cell>
          <cell r="B152">
            <v>5.61</v>
          </cell>
          <cell r="E152">
            <v>36706</v>
          </cell>
          <cell r="F152">
            <v>5.88</v>
          </cell>
          <cell r="I152">
            <v>36700</v>
          </cell>
          <cell r="J152">
            <v>6.0410000000000004</v>
          </cell>
          <cell r="M152">
            <v>37494</v>
          </cell>
          <cell r="N152">
            <v>6.8240999999999996</v>
          </cell>
          <cell r="Q152">
            <v>36706</v>
          </cell>
          <cell r="R152">
            <v>8.31</v>
          </cell>
        </row>
        <row r="153">
          <cell r="A153">
            <v>36706</v>
          </cell>
          <cell r="B153">
            <v>5.54</v>
          </cell>
          <cell r="E153">
            <v>36707</v>
          </cell>
          <cell r="F153">
            <v>5.9</v>
          </cell>
          <cell r="I153">
            <v>36703</v>
          </cell>
          <cell r="J153">
            <v>5.9790000000000001</v>
          </cell>
          <cell r="M153">
            <v>37495</v>
          </cell>
          <cell r="N153">
            <v>6.8918999999999997</v>
          </cell>
          <cell r="Q153">
            <v>36707</v>
          </cell>
          <cell r="R153">
            <v>8.31</v>
          </cell>
        </row>
        <row r="154">
          <cell r="A154">
            <v>36707</v>
          </cell>
          <cell r="B154">
            <v>5.54</v>
          </cell>
          <cell r="E154">
            <v>36710</v>
          </cell>
          <cell r="F154">
            <v>5.87</v>
          </cell>
          <cell r="I154">
            <v>36704</v>
          </cell>
          <cell r="J154">
            <v>5.9329999999999998</v>
          </cell>
          <cell r="M154">
            <v>37496</v>
          </cell>
          <cell r="N154">
            <v>6.8731999999999998</v>
          </cell>
          <cell r="Q154">
            <v>36710</v>
          </cell>
          <cell r="R154">
            <v>8.2899999999999991</v>
          </cell>
        </row>
        <row r="155">
          <cell r="A155">
            <v>36711</v>
          </cell>
          <cell r="B155">
            <v>5.52</v>
          </cell>
          <cell r="E155">
            <v>36712</v>
          </cell>
          <cell r="F155">
            <v>5.86</v>
          </cell>
          <cell r="I155">
            <v>36705</v>
          </cell>
          <cell r="J155">
            <v>5.952</v>
          </cell>
          <cell r="M155">
            <v>37497</v>
          </cell>
          <cell r="N155">
            <v>6.8406000000000002</v>
          </cell>
          <cell r="Q155">
            <v>36712</v>
          </cell>
          <cell r="R155">
            <v>8.2799999999999994</v>
          </cell>
        </row>
        <row r="156">
          <cell r="A156">
            <v>36712</v>
          </cell>
          <cell r="B156">
            <v>5.53</v>
          </cell>
          <cell r="E156">
            <v>36713</v>
          </cell>
          <cell r="F156">
            <v>5.91</v>
          </cell>
          <cell r="I156">
            <v>36706</v>
          </cell>
          <cell r="J156">
            <v>5.875</v>
          </cell>
          <cell r="M156">
            <v>37498</v>
          </cell>
          <cell r="N156">
            <v>6.8209999999999997</v>
          </cell>
          <cell r="Q156">
            <v>36713</v>
          </cell>
          <cell r="R156">
            <v>8.33</v>
          </cell>
        </row>
        <row r="157">
          <cell r="A157">
            <v>36713</v>
          </cell>
          <cell r="B157">
            <v>5.55</v>
          </cell>
          <cell r="E157">
            <v>36714</v>
          </cell>
          <cell r="F157">
            <v>5.87</v>
          </cell>
          <cell r="I157">
            <v>36707</v>
          </cell>
          <cell r="J157">
            <v>5.8959999999999999</v>
          </cell>
          <cell r="M157">
            <v>37501</v>
          </cell>
          <cell r="N157">
            <v>6.7935999999999996</v>
          </cell>
          <cell r="Q157">
            <v>36714</v>
          </cell>
          <cell r="R157">
            <v>8.2899999999999991</v>
          </cell>
        </row>
        <row r="158">
          <cell r="A158">
            <v>36714</v>
          </cell>
          <cell r="B158">
            <v>5.53</v>
          </cell>
          <cell r="E158">
            <v>36717</v>
          </cell>
          <cell r="F158">
            <v>5.88</v>
          </cell>
          <cell r="I158">
            <v>36710</v>
          </cell>
          <cell r="J158">
            <v>5.867</v>
          </cell>
          <cell r="M158">
            <v>37502</v>
          </cell>
          <cell r="N158">
            <v>6.7194000000000003</v>
          </cell>
          <cell r="Q158">
            <v>36717</v>
          </cell>
          <cell r="R158">
            <v>8.31</v>
          </cell>
        </row>
        <row r="159">
          <cell r="A159">
            <v>36717</v>
          </cell>
          <cell r="B159">
            <v>5.55</v>
          </cell>
          <cell r="E159">
            <v>36718</v>
          </cell>
          <cell r="F159">
            <v>5.89</v>
          </cell>
          <cell r="I159">
            <v>36712</v>
          </cell>
          <cell r="J159">
            <v>5.8570000000000002</v>
          </cell>
          <cell r="M159">
            <v>37503</v>
          </cell>
          <cell r="N159">
            <v>6.7152000000000003</v>
          </cell>
          <cell r="Q159">
            <v>36718</v>
          </cell>
          <cell r="R159">
            <v>8.32</v>
          </cell>
        </row>
        <row r="160">
          <cell r="A160">
            <v>36718</v>
          </cell>
          <cell r="B160">
            <v>5.5600000000000005</v>
          </cell>
          <cell r="E160">
            <v>36719</v>
          </cell>
          <cell r="F160">
            <v>5.89</v>
          </cell>
          <cell r="I160">
            <v>36713</v>
          </cell>
          <cell r="J160">
            <v>5.9080000000000004</v>
          </cell>
          <cell r="M160">
            <v>37504</v>
          </cell>
          <cell r="N160">
            <v>6.7079000000000004</v>
          </cell>
          <cell r="Q160">
            <v>36719</v>
          </cell>
          <cell r="R160">
            <v>8.33</v>
          </cell>
        </row>
        <row r="161">
          <cell r="A161">
            <v>36719</v>
          </cell>
          <cell r="B161">
            <v>5.57</v>
          </cell>
          <cell r="E161">
            <v>36720</v>
          </cell>
          <cell r="F161">
            <v>5.8100000000000005</v>
          </cell>
          <cell r="I161">
            <v>36714</v>
          </cell>
          <cell r="J161">
            <v>5.8689999999999998</v>
          </cell>
          <cell r="M161">
            <v>37505</v>
          </cell>
          <cell r="N161">
            <v>6.7526000000000002</v>
          </cell>
          <cell r="Q161">
            <v>36720</v>
          </cell>
          <cell r="R161">
            <v>8.26</v>
          </cell>
        </row>
        <row r="162">
          <cell r="A162">
            <v>36720</v>
          </cell>
          <cell r="B162">
            <v>5.52</v>
          </cell>
          <cell r="E162">
            <v>36721</v>
          </cell>
          <cell r="F162">
            <v>5.88</v>
          </cell>
          <cell r="I162">
            <v>36717</v>
          </cell>
          <cell r="J162">
            <v>5.8860000000000001</v>
          </cell>
          <cell r="M162">
            <v>37508</v>
          </cell>
          <cell r="N162">
            <v>6.7929000000000004</v>
          </cell>
          <cell r="Q162">
            <v>36721</v>
          </cell>
          <cell r="R162">
            <v>8.36</v>
          </cell>
        </row>
        <row r="163">
          <cell r="A163">
            <v>36721</v>
          </cell>
          <cell r="B163">
            <v>5.57</v>
          </cell>
          <cell r="E163">
            <v>36724</v>
          </cell>
          <cell r="F163">
            <v>5.93</v>
          </cell>
          <cell r="I163">
            <v>36718</v>
          </cell>
          <cell r="J163">
            <v>5.8849999999999998</v>
          </cell>
          <cell r="M163">
            <v>37509</v>
          </cell>
          <cell r="N163">
            <v>6.7771999999999997</v>
          </cell>
          <cell r="Q163">
            <v>36724</v>
          </cell>
          <cell r="R163">
            <v>8.3000000000000007</v>
          </cell>
        </row>
        <row r="164">
          <cell r="A164">
            <v>36724</v>
          </cell>
          <cell r="B164">
            <v>5.6</v>
          </cell>
          <cell r="E164">
            <v>36725</v>
          </cell>
          <cell r="F164">
            <v>5.92</v>
          </cell>
          <cell r="I164">
            <v>36719</v>
          </cell>
          <cell r="J164">
            <v>5.8780000000000001</v>
          </cell>
          <cell r="M164">
            <v>37510</v>
          </cell>
          <cell r="N164">
            <v>6.7813999999999997</v>
          </cell>
          <cell r="Q164">
            <v>36725</v>
          </cell>
          <cell r="R164">
            <v>8.2899999999999991</v>
          </cell>
        </row>
        <row r="165">
          <cell r="A165">
            <v>36725</v>
          </cell>
          <cell r="B165">
            <v>5.61</v>
          </cell>
          <cell r="E165">
            <v>36726</v>
          </cell>
          <cell r="F165">
            <v>5.92</v>
          </cell>
          <cell r="I165">
            <v>36720</v>
          </cell>
          <cell r="J165">
            <v>5.8159999999999998</v>
          </cell>
          <cell r="M165">
            <v>37511</v>
          </cell>
          <cell r="N165">
            <v>6.7702999999999998</v>
          </cell>
          <cell r="Q165">
            <v>36726</v>
          </cell>
          <cell r="R165">
            <v>8.31</v>
          </cell>
        </row>
        <row r="166">
          <cell r="A166">
            <v>36726</v>
          </cell>
          <cell r="B166">
            <v>5.63</v>
          </cell>
          <cell r="E166">
            <v>36727</v>
          </cell>
          <cell r="F166">
            <v>5.8100000000000005</v>
          </cell>
          <cell r="I166">
            <v>36721</v>
          </cell>
          <cell r="J166">
            <v>5.8760000000000003</v>
          </cell>
          <cell r="M166">
            <v>37512</v>
          </cell>
          <cell r="N166">
            <v>6.7328000000000001</v>
          </cell>
          <cell r="Q166">
            <v>36727</v>
          </cell>
          <cell r="R166">
            <v>8.1999999999999993</v>
          </cell>
        </row>
        <row r="167">
          <cell r="A167">
            <v>36727</v>
          </cell>
          <cell r="B167">
            <v>5.53</v>
          </cell>
          <cell r="E167">
            <v>36728</v>
          </cell>
          <cell r="F167">
            <v>5.79</v>
          </cell>
          <cell r="I167">
            <v>36724</v>
          </cell>
          <cell r="J167">
            <v>5.915</v>
          </cell>
          <cell r="M167">
            <v>37515</v>
          </cell>
          <cell r="N167">
            <v>6.7454999999999998</v>
          </cell>
          <cell r="Q167">
            <v>36728</v>
          </cell>
          <cell r="R167">
            <v>8.18</v>
          </cell>
        </row>
        <row r="168">
          <cell r="A168">
            <v>36728</v>
          </cell>
          <cell r="B168">
            <v>5.53</v>
          </cell>
          <cell r="E168">
            <v>36731</v>
          </cell>
          <cell r="F168">
            <v>5.8100000000000005</v>
          </cell>
          <cell r="I168">
            <v>36725</v>
          </cell>
          <cell r="J168">
            <v>5.9080000000000004</v>
          </cell>
          <cell r="M168">
            <v>37516</v>
          </cell>
          <cell r="N168">
            <v>6.7248999999999999</v>
          </cell>
          <cell r="Q168">
            <v>36731</v>
          </cell>
          <cell r="R168">
            <v>8.19</v>
          </cell>
        </row>
        <row r="169">
          <cell r="A169">
            <v>36731</v>
          </cell>
          <cell r="B169">
            <v>5.54</v>
          </cell>
          <cell r="E169">
            <v>36732</v>
          </cell>
          <cell r="F169">
            <v>5.8100000000000005</v>
          </cell>
          <cell r="I169">
            <v>36726</v>
          </cell>
          <cell r="J169">
            <v>5.9130000000000003</v>
          </cell>
          <cell r="M169">
            <v>37517</v>
          </cell>
          <cell r="N169">
            <v>6.7633000000000001</v>
          </cell>
          <cell r="Q169">
            <v>36732</v>
          </cell>
          <cell r="R169">
            <v>8.19</v>
          </cell>
        </row>
        <row r="170">
          <cell r="A170">
            <v>36732</v>
          </cell>
          <cell r="B170">
            <v>5.55</v>
          </cell>
          <cell r="E170">
            <v>36733</v>
          </cell>
          <cell r="F170">
            <v>5.82</v>
          </cell>
          <cell r="I170">
            <v>36727</v>
          </cell>
          <cell r="J170">
            <v>5.8090000000000002</v>
          </cell>
          <cell r="M170">
            <v>37518</v>
          </cell>
          <cell r="N170">
            <v>6.7267000000000001</v>
          </cell>
          <cell r="Q170">
            <v>36733</v>
          </cell>
          <cell r="R170">
            <v>8.1999999999999993</v>
          </cell>
        </row>
        <row r="171">
          <cell r="A171">
            <v>36733</v>
          </cell>
          <cell r="B171">
            <v>5.55</v>
          </cell>
          <cell r="E171">
            <v>36734</v>
          </cell>
          <cell r="F171">
            <v>5.78</v>
          </cell>
          <cell r="I171">
            <v>36728</v>
          </cell>
          <cell r="J171">
            <v>5.7889999999999997</v>
          </cell>
          <cell r="M171">
            <v>37519</v>
          </cell>
          <cell r="N171">
            <v>6.7423999999999999</v>
          </cell>
          <cell r="Q171">
            <v>36734</v>
          </cell>
          <cell r="R171">
            <v>8.1300000000000008</v>
          </cell>
        </row>
        <row r="172">
          <cell r="A172">
            <v>36734</v>
          </cell>
          <cell r="B172">
            <v>5.53</v>
          </cell>
          <cell r="E172">
            <v>36735</v>
          </cell>
          <cell r="F172">
            <v>5.78</v>
          </cell>
          <cell r="I172">
            <v>36731</v>
          </cell>
          <cell r="J172">
            <v>5.8149999999999995</v>
          </cell>
          <cell r="M172">
            <v>37522</v>
          </cell>
          <cell r="N172">
            <v>6.7126999999999999</v>
          </cell>
          <cell r="Q172">
            <v>36735</v>
          </cell>
          <cell r="R172">
            <v>8.15</v>
          </cell>
        </row>
        <row r="173">
          <cell r="A173">
            <v>36735</v>
          </cell>
          <cell r="B173">
            <v>5.53</v>
          </cell>
          <cell r="E173">
            <v>36738</v>
          </cell>
          <cell r="F173">
            <v>5.79</v>
          </cell>
          <cell r="I173">
            <v>36732</v>
          </cell>
          <cell r="J173">
            <v>5.8070000000000004</v>
          </cell>
          <cell r="M173">
            <v>37523</v>
          </cell>
          <cell r="N173">
            <v>6.7304000000000004</v>
          </cell>
          <cell r="Q173">
            <v>36738</v>
          </cell>
          <cell r="R173">
            <v>8.15</v>
          </cell>
        </row>
        <row r="174">
          <cell r="A174">
            <v>36738</v>
          </cell>
          <cell r="B174">
            <v>5.52</v>
          </cell>
          <cell r="E174">
            <v>36739</v>
          </cell>
          <cell r="F174">
            <v>5.74</v>
          </cell>
          <cell r="I174">
            <v>36733</v>
          </cell>
          <cell r="J174">
            <v>5.8070000000000004</v>
          </cell>
          <cell r="M174">
            <v>37524</v>
          </cell>
          <cell r="N174">
            <v>6.7877000000000001</v>
          </cell>
          <cell r="Q174">
            <v>36739</v>
          </cell>
          <cell r="R174">
            <v>8.11</v>
          </cell>
        </row>
        <row r="175">
          <cell r="A175">
            <v>36739</v>
          </cell>
          <cell r="B175">
            <v>5.49</v>
          </cell>
          <cell r="E175">
            <v>36740</v>
          </cell>
          <cell r="F175">
            <v>5.77</v>
          </cell>
          <cell r="I175">
            <v>36734</v>
          </cell>
          <cell r="J175">
            <v>5.7709999999999999</v>
          </cell>
          <cell r="M175">
            <v>37525</v>
          </cell>
          <cell r="N175">
            <v>6.8029999999999999</v>
          </cell>
          <cell r="Q175">
            <v>36740</v>
          </cell>
          <cell r="R175">
            <v>8.1199999999999992</v>
          </cell>
        </row>
        <row r="176">
          <cell r="A176">
            <v>36740</v>
          </cell>
          <cell r="B176">
            <v>5.5</v>
          </cell>
          <cell r="E176">
            <v>36741</v>
          </cell>
          <cell r="F176">
            <v>5.74</v>
          </cell>
          <cell r="I176">
            <v>36735</v>
          </cell>
          <cell r="J176">
            <v>5.7850000000000001</v>
          </cell>
          <cell r="M176">
            <v>37526</v>
          </cell>
          <cell r="N176">
            <v>6.7839999999999998</v>
          </cell>
          <cell r="Q176">
            <v>36741</v>
          </cell>
          <cell r="R176">
            <v>8.09</v>
          </cell>
        </row>
        <row r="177">
          <cell r="A177">
            <v>36741</v>
          </cell>
          <cell r="B177">
            <v>5.48</v>
          </cell>
          <cell r="E177">
            <v>36742</v>
          </cell>
          <cell r="F177">
            <v>5.72</v>
          </cell>
          <cell r="I177">
            <v>36738</v>
          </cell>
          <cell r="J177">
            <v>5.782</v>
          </cell>
          <cell r="M177">
            <v>37529</v>
          </cell>
          <cell r="N177">
            <v>6.7934999999999999</v>
          </cell>
          <cell r="Q177">
            <v>36742</v>
          </cell>
          <cell r="R177">
            <v>8.08</v>
          </cell>
        </row>
        <row r="178">
          <cell r="A178">
            <v>36742</v>
          </cell>
          <cell r="B178">
            <v>5.47</v>
          </cell>
          <cell r="E178">
            <v>36745</v>
          </cell>
          <cell r="F178">
            <v>5.76</v>
          </cell>
          <cell r="I178">
            <v>36739</v>
          </cell>
          <cell r="J178">
            <v>5.7270000000000003</v>
          </cell>
          <cell r="M178">
            <v>37530</v>
          </cell>
          <cell r="N178">
            <v>6.8372000000000002</v>
          </cell>
          <cell r="Q178">
            <v>36745</v>
          </cell>
          <cell r="R178">
            <v>8.15</v>
          </cell>
        </row>
        <row r="179">
          <cell r="A179">
            <v>36746</v>
          </cell>
          <cell r="B179">
            <v>5.48</v>
          </cell>
          <cell r="E179">
            <v>36746</v>
          </cell>
          <cell r="F179">
            <v>5.73</v>
          </cell>
          <cell r="I179">
            <v>36740</v>
          </cell>
          <cell r="J179">
            <v>5.7590000000000003</v>
          </cell>
          <cell r="M179">
            <v>37531</v>
          </cell>
          <cell r="N179">
            <v>6.8</v>
          </cell>
          <cell r="Q179">
            <v>36746</v>
          </cell>
          <cell r="R179">
            <v>8.1199999999999992</v>
          </cell>
        </row>
        <row r="180">
          <cell r="A180">
            <v>36747</v>
          </cell>
          <cell r="B180">
            <v>5.49</v>
          </cell>
          <cell r="E180">
            <v>36747</v>
          </cell>
          <cell r="F180">
            <v>5.73</v>
          </cell>
          <cell r="I180">
            <v>36741</v>
          </cell>
          <cell r="J180">
            <v>5.7370000000000001</v>
          </cell>
          <cell r="M180">
            <v>37532</v>
          </cell>
          <cell r="N180">
            <v>6.7702999999999998</v>
          </cell>
          <cell r="Q180">
            <v>36747</v>
          </cell>
          <cell r="R180">
            <v>8.1300000000000008</v>
          </cell>
        </row>
        <row r="181">
          <cell r="A181">
            <v>36748</v>
          </cell>
          <cell r="B181">
            <v>5.46</v>
          </cell>
          <cell r="E181">
            <v>36748</v>
          </cell>
          <cell r="F181">
            <v>5.68</v>
          </cell>
          <cell r="I181">
            <v>36742</v>
          </cell>
          <cell r="J181">
            <v>5.7080000000000002</v>
          </cell>
          <cell r="M181">
            <v>37533</v>
          </cell>
          <cell r="N181">
            <v>6.8163999999999998</v>
          </cell>
          <cell r="Q181">
            <v>36748</v>
          </cell>
          <cell r="R181">
            <v>8.1</v>
          </cell>
        </row>
        <row r="182">
          <cell r="A182">
            <v>36749</v>
          </cell>
          <cell r="B182">
            <v>5.48</v>
          </cell>
          <cell r="E182">
            <v>36749</v>
          </cell>
          <cell r="F182">
            <v>5.72</v>
          </cell>
          <cell r="I182">
            <v>36745</v>
          </cell>
          <cell r="J182">
            <v>5.7519999999999998</v>
          </cell>
          <cell r="M182">
            <v>37536</v>
          </cell>
          <cell r="N182">
            <v>6.7991000000000001</v>
          </cell>
          <cell r="Q182">
            <v>36749</v>
          </cell>
          <cell r="R182">
            <v>8.1199999999999992</v>
          </cell>
        </row>
        <row r="183">
          <cell r="A183">
            <v>36752</v>
          </cell>
          <cell r="B183">
            <v>5.45</v>
          </cell>
          <cell r="E183">
            <v>36752</v>
          </cell>
          <cell r="F183">
            <v>5.7</v>
          </cell>
          <cell r="I183">
            <v>36746</v>
          </cell>
          <cell r="J183">
            <v>5.7309999999999999</v>
          </cell>
          <cell r="M183">
            <v>37537</v>
          </cell>
          <cell r="N183">
            <v>6.8056999999999999</v>
          </cell>
          <cell r="Q183">
            <v>36752</v>
          </cell>
          <cell r="R183">
            <v>8.1199999999999992</v>
          </cell>
        </row>
        <row r="184">
          <cell r="A184">
            <v>36753</v>
          </cell>
          <cell r="B184">
            <v>5.47</v>
          </cell>
          <cell r="E184">
            <v>36753</v>
          </cell>
          <cell r="F184">
            <v>5.72</v>
          </cell>
          <cell r="I184">
            <v>36747</v>
          </cell>
          <cell r="J184">
            <v>5.7249999999999996</v>
          </cell>
          <cell r="M184">
            <v>37538</v>
          </cell>
          <cell r="N184">
            <v>6.8103999999999996</v>
          </cell>
          <cell r="Q184">
            <v>36753</v>
          </cell>
          <cell r="R184">
            <v>8.1300000000000008</v>
          </cell>
        </row>
        <row r="185">
          <cell r="A185">
            <v>36754</v>
          </cell>
          <cell r="B185">
            <v>5.47</v>
          </cell>
          <cell r="E185">
            <v>36754</v>
          </cell>
          <cell r="F185">
            <v>5.73</v>
          </cell>
          <cell r="I185">
            <v>36748</v>
          </cell>
          <cell r="J185">
            <v>5.681</v>
          </cell>
          <cell r="M185">
            <v>37539</v>
          </cell>
          <cell r="N185">
            <v>6.8433000000000002</v>
          </cell>
          <cell r="Q185">
            <v>36754</v>
          </cell>
          <cell r="R185">
            <v>8.15</v>
          </cell>
        </row>
        <row r="186">
          <cell r="A186">
            <v>36755</v>
          </cell>
          <cell r="B186">
            <v>5.46</v>
          </cell>
          <cell r="E186">
            <v>36755</v>
          </cell>
          <cell r="F186">
            <v>5.72</v>
          </cell>
          <cell r="I186">
            <v>36749</v>
          </cell>
          <cell r="J186">
            <v>5.7059999999999995</v>
          </cell>
          <cell r="M186">
            <v>37540</v>
          </cell>
          <cell r="N186">
            <v>6.8975999999999997</v>
          </cell>
          <cell r="Q186">
            <v>36755</v>
          </cell>
          <cell r="R186">
            <v>8.15</v>
          </cell>
        </row>
        <row r="187">
          <cell r="A187">
            <v>36756</v>
          </cell>
          <cell r="B187">
            <v>5.44</v>
          </cell>
          <cell r="E187">
            <v>36756</v>
          </cell>
          <cell r="F187">
            <v>5.6899999999999995</v>
          </cell>
          <cell r="I187">
            <v>36752</v>
          </cell>
          <cell r="J187">
            <v>5.6899999999999995</v>
          </cell>
          <cell r="M187">
            <v>37543</v>
          </cell>
          <cell r="N187">
            <v>6.8929999999999998</v>
          </cell>
          <cell r="Q187">
            <v>36756</v>
          </cell>
          <cell r="R187">
            <v>8.1199999999999992</v>
          </cell>
        </row>
        <row r="188">
          <cell r="A188">
            <v>36759</v>
          </cell>
          <cell r="B188">
            <v>5.47</v>
          </cell>
          <cell r="E188">
            <v>36759</v>
          </cell>
          <cell r="F188">
            <v>5.71</v>
          </cell>
          <cell r="I188">
            <v>36753</v>
          </cell>
          <cell r="J188">
            <v>5.7089999999999996</v>
          </cell>
          <cell r="M188">
            <v>37544</v>
          </cell>
          <cell r="N188">
            <v>6.9955999999999996</v>
          </cell>
          <cell r="Q188">
            <v>36759</v>
          </cell>
          <cell r="R188">
            <v>8.14</v>
          </cell>
        </row>
        <row r="189">
          <cell r="A189">
            <v>36760</v>
          </cell>
          <cell r="B189">
            <v>5.48</v>
          </cell>
          <cell r="E189">
            <v>36760</v>
          </cell>
          <cell r="F189">
            <v>5.71</v>
          </cell>
          <cell r="I189">
            <v>36754</v>
          </cell>
          <cell r="J189">
            <v>5.742</v>
          </cell>
          <cell r="M189">
            <v>37545</v>
          </cell>
          <cell r="N189">
            <v>7.0048000000000004</v>
          </cell>
          <cell r="Q189">
            <v>36760</v>
          </cell>
          <cell r="R189">
            <v>8.16</v>
          </cell>
        </row>
        <row r="190">
          <cell r="A190">
            <v>36761</v>
          </cell>
          <cell r="B190">
            <v>5.47</v>
          </cell>
          <cell r="E190">
            <v>36761</v>
          </cell>
          <cell r="F190">
            <v>5.68</v>
          </cell>
          <cell r="I190">
            <v>36755</v>
          </cell>
          <cell r="J190">
            <v>5.7119999999999997</v>
          </cell>
          <cell r="M190">
            <v>37546</v>
          </cell>
          <cell r="N190">
            <v>7.0232999999999999</v>
          </cell>
          <cell r="Q190">
            <v>36761</v>
          </cell>
          <cell r="R190">
            <v>8.14</v>
          </cell>
        </row>
        <row r="191">
          <cell r="A191">
            <v>36762</v>
          </cell>
          <cell r="B191">
            <v>5.47</v>
          </cell>
          <cell r="E191">
            <v>36762</v>
          </cell>
          <cell r="F191">
            <v>5.67</v>
          </cell>
          <cell r="I191">
            <v>36756</v>
          </cell>
          <cell r="J191">
            <v>5.6899999999999995</v>
          </cell>
          <cell r="M191">
            <v>37547</v>
          </cell>
          <cell r="N191">
            <v>6.9943999999999997</v>
          </cell>
          <cell r="Q191">
            <v>36762</v>
          </cell>
          <cell r="R191">
            <v>8.09</v>
          </cell>
        </row>
        <row r="192">
          <cell r="A192">
            <v>36763</v>
          </cell>
          <cell r="B192">
            <v>5.47</v>
          </cell>
          <cell r="E192">
            <v>36763</v>
          </cell>
          <cell r="F192">
            <v>5.67</v>
          </cell>
          <cell r="I192">
            <v>36759</v>
          </cell>
          <cell r="J192">
            <v>5.7080000000000002</v>
          </cell>
          <cell r="M192">
            <v>37550</v>
          </cell>
          <cell r="N192">
            <v>7.0465999999999998</v>
          </cell>
          <cell r="Q192">
            <v>36763</v>
          </cell>
          <cell r="R192">
            <v>8.1</v>
          </cell>
        </row>
        <row r="193">
          <cell r="A193">
            <v>36766</v>
          </cell>
          <cell r="B193">
            <v>5.51</v>
          </cell>
          <cell r="E193">
            <v>36766</v>
          </cell>
          <cell r="F193">
            <v>5.72</v>
          </cell>
          <cell r="I193">
            <v>36760</v>
          </cell>
          <cell r="J193">
            <v>5.7119999999999997</v>
          </cell>
          <cell r="M193">
            <v>37551</v>
          </cell>
          <cell r="N193">
            <v>7.0313999999999997</v>
          </cell>
          <cell r="Q193">
            <v>36766</v>
          </cell>
          <cell r="R193">
            <v>8.15</v>
          </cell>
        </row>
        <row r="194">
          <cell r="A194">
            <v>36767</v>
          </cell>
          <cell r="B194">
            <v>5.55</v>
          </cell>
          <cell r="E194">
            <v>36767</v>
          </cell>
          <cell r="F194">
            <v>5.75</v>
          </cell>
          <cell r="I194">
            <v>36761</v>
          </cell>
          <cell r="J194">
            <v>5.6710000000000003</v>
          </cell>
          <cell r="M194">
            <v>37552</v>
          </cell>
          <cell r="N194">
            <v>7.0218999999999996</v>
          </cell>
          <cell r="Q194">
            <v>36767</v>
          </cell>
          <cell r="R194">
            <v>8.18</v>
          </cell>
        </row>
        <row r="195">
          <cell r="A195">
            <v>36768</v>
          </cell>
          <cell r="B195">
            <v>5.51</v>
          </cell>
          <cell r="E195">
            <v>36768</v>
          </cell>
          <cell r="F195">
            <v>5.74</v>
          </cell>
          <cell r="I195">
            <v>36762</v>
          </cell>
          <cell r="J195">
            <v>5.657</v>
          </cell>
          <cell r="M195">
            <v>37553</v>
          </cell>
          <cell r="N195">
            <v>7.0175999999999998</v>
          </cell>
          <cell r="Q195">
            <v>36768</v>
          </cell>
          <cell r="R195">
            <v>8.17</v>
          </cell>
        </row>
        <row r="196">
          <cell r="A196">
            <v>36769</v>
          </cell>
          <cell r="B196">
            <v>5.46</v>
          </cell>
          <cell r="E196">
            <v>36769</v>
          </cell>
          <cell r="F196">
            <v>5.67</v>
          </cell>
          <cell r="I196">
            <v>36763</v>
          </cell>
          <cell r="J196">
            <v>5.6690000000000005</v>
          </cell>
          <cell r="M196">
            <v>37554</v>
          </cell>
          <cell r="N196">
            <v>7.0384000000000002</v>
          </cell>
          <cell r="Q196">
            <v>36769</v>
          </cell>
          <cell r="R196">
            <v>8.1</v>
          </cell>
        </row>
        <row r="197">
          <cell r="A197">
            <v>36770</v>
          </cell>
          <cell r="B197">
            <v>5.46</v>
          </cell>
          <cell r="E197">
            <v>36770</v>
          </cell>
          <cell r="F197">
            <v>5.67</v>
          </cell>
          <cell r="I197">
            <v>36766</v>
          </cell>
          <cell r="J197">
            <v>5.7229999999999999</v>
          </cell>
          <cell r="M197">
            <v>37557</v>
          </cell>
          <cell r="N197">
            <v>7.0606999999999998</v>
          </cell>
          <cell r="Q197">
            <v>36770</v>
          </cell>
          <cell r="R197">
            <v>8.1</v>
          </cell>
        </row>
        <row r="198">
          <cell r="A198">
            <v>36774</v>
          </cell>
          <cell r="B198">
            <v>5.47</v>
          </cell>
          <cell r="E198">
            <v>36774</v>
          </cell>
          <cell r="F198">
            <v>5.67</v>
          </cell>
          <cell r="I198">
            <v>36767</v>
          </cell>
          <cell r="J198">
            <v>5.7469999999999999</v>
          </cell>
          <cell r="M198">
            <v>37558</v>
          </cell>
          <cell r="N198">
            <v>7.0126999999999997</v>
          </cell>
          <cell r="Q198">
            <v>36774</v>
          </cell>
          <cell r="R198">
            <v>8.1199999999999992</v>
          </cell>
        </row>
        <row r="199">
          <cell r="A199">
            <v>36775</v>
          </cell>
          <cell r="B199">
            <v>5.51</v>
          </cell>
          <cell r="E199">
            <v>36775</v>
          </cell>
          <cell r="F199">
            <v>5.71</v>
          </cell>
          <cell r="I199">
            <v>36768</v>
          </cell>
          <cell r="J199">
            <v>5.7329999999999997</v>
          </cell>
          <cell r="M199">
            <v>37559</v>
          </cell>
          <cell r="N199">
            <v>6.9935</v>
          </cell>
          <cell r="Q199">
            <v>36775</v>
          </cell>
          <cell r="R199">
            <v>8.16</v>
          </cell>
        </row>
        <row r="200">
          <cell r="A200">
            <v>36776</v>
          </cell>
          <cell r="B200">
            <v>5.51</v>
          </cell>
          <cell r="E200">
            <v>36776</v>
          </cell>
          <cell r="F200">
            <v>5.72</v>
          </cell>
          <cell r="I200">
            <v>36769</v>
          </cell>
          <cell r="J200">
            <v>5.6680000000000001</v>
          </cell>
          <cell r="M200">
            <v>37560</v>
          </cell>
          <cell r="N200">
            <v>6.9122000000000003</v>
          </cell>
          <cell r="Q200">
            <v>36776</v>
          </cell>
          <cell r="R200">
            <v>8.17</v>
          </cell>
        </row>
        <row r="201">
          <cell r="A201">
            <v>36777</v>
          </cell>
          <cell r="B201">
            <v>5.51</v>
          </cell>
          <cell r="E201">
            <v>36777</v>
          </cell>
          <cell r="F201">
            <v>5.7</v>
          </cell>
          <cell r="I201">
            <v>36770</v>
          </cell>
          <cell r="J201">
            <v>5.6609999999999996</v>
          </cell>
          <cell r="M201">
            <v>37561</v>
          </cell>
          <cell r="N201">
            <v>6.9306999999999999</v>
          </cell>
          <cell r="Q201">
            <v>36777</v>
          </cell>
          <cell r="R201">
            <v>8.15</v>
          </cell>
        </row>
        <row r="202">
          <cell r="A202">
            <v>36780</v>
          </cell>
          <cell r="B202">
            <v>5.52</v>
          </cell>
          <cell r="E202">
            <v>36780</v>
          </cell>
          <cell r="F202">
            <v>5.73</v>
          </cell>
          <cell r="I202">
            <v>36773</v>
          </cell>
          <cell r="J202">
            <v>5.665</v>
          </cell>
          <cell r="M202">
            <v>37564</v>
          </cell>
          <cell r="N202">
            <v>6.9490999999999996</v>
          </cell>
          <cell r="Q202">
            <v>36780</v>
          </cell>
          <cell r="R202">
            <v>8.18</v>
          </cell>
        </row>
        <row r="203">
          <cell r="A203">
            <v>36781</v>
          </cell>
          <cell r="B203">
            <v>5.5600000000000005</v>
          </cell>
          <cell r="E203">
            <v>36781</v>
          </cell>
          <cell r="F203">
            <v>5.76</v>
          </cell>
          <cell r="I203">
            <v>36774</v>
          </cell>
          <cell r="J203">
            <v>5.6669999999999998</v>
          </cell>
          <cell r="M203">
            <v>37565</v>
          </cell>
          <cell r="N203">
            <v>6.9966999999999997</v>
          </cell>
          <cell r="Q203">
            <v>36781</v>
          </cell>
          <cell r="R203">
            <v>8.2100000000000009</v>
          </cell>
        </row>
        <row r="204">
          <cell r="A204">
            <v>36782</v>
          </cell>
          <cell r="B204">
            <v>5.55</v>
          </cell>
          <cell r="E204">
            <v>36782</v>
          </cell>
          <cell r="F204">
            <v>5.73</v>
          </cell>
          <cell r="I204">
            <v>36775</v>
          </cell>
          <cell r="J204">
            <v>5.7069999999999999</v>
          </cell>
          <cell r="M204">
            <v>37566</v>
          </cell>
          <cell r="N204">
            <v>6.9863999999999997</v>
          </cell>
          <cell r="Q204">
            <v>36782</v>
          </cell>
          <cell r="R204">
            <v>8.19</v>
          </cell>
        </row>
        <row r="205">
          <cell r="A205">
            <v>36783</v>
          </cell>
          <cell r="B205">
            <v>5.62</v>
          </cell>
          <cell r="E205">
            <v>36783</v>
          </cell>
          <cell r="F205">
            <v>5.8100000000000005</v>
          </cell>
          <cell r="I205">
            <v>36776</v>
          </cell>
          <cell r="J205">
            <v>5.7149999999999999</v>
          </cell>
          <cell r="M205">
            <v>37567</v>
          </cell>
          <cell r="N205">
            <v>6.8780000000000001</v>
          </cell>
          <cell r="Q205">
            <v>36783</v>
          </cell>
          <cell r="R205">
            <v>8.25</v>
          </cell>
        </row>
        <row r="206">
          <cell r="A206">
            <v>36784</v>
          </cell>
          <cell r="B206">
            <v>5.68</v>
          </cell>
          <cell r="E206">
            <v>36784</v>
          </cell>
          <cell r="F206">
            <v>5.9</v>
          </cell>
          <cell r="I206">
            <v>36777</v>
          </cell>
          <cell r="J206">
            <v>5.7</v>
          </cell>
          <cell r="M206">
            <v>37568</v>
          </cell>
          <cell r="N206">
            <v>6.8220000000000001</v>
          </cell>
          <cell r="Q206">
            <v>36784</v>
          </cell>
          <cell r="R206">
            <v>8.34</v>
          </cell>
        </row>
        <row r="207">
          <cell r="A207">
            <v>36787</v>
          </cell>
          <cell r="B207">
            <v>5.71</v>
          </cell>
          <cell r="E207">
            <v>36787</v>
          </cell>
          <cell r="F207">
            <v>5.96</v>
          </cell>
          <cell r="I207">
            <v>36780</v>
          </cell>
          <cell r="J207">
            <v>5.7249999999999996</v>
          </cell>
          <cell r="M207">
            <v>37571</v>
          </cell>
          <cell r="N207">
            <v>6.8170000000000002</v>
          </cell>
          <cell r="Q207">
            <v>36787</v>
          </cell>
          <cell r="R207">
            <v>8.3800000000000008</v>
          </cell>
        </row>
        <row r="208">
          <cell r="A208">
            <v>36788</v>
          </cell>
          <cell r="B208">
            <v>5.68</v>
          </cell>
          <cell r="E208">
            <v>36788</v>
          </cell>
          <cell r="F208">
            <v>5.92</v>
          </cell>
          <cell r="I208">
            <v>36781</v>
          </cell>
          <cell r="J208">
            <v>5.7510000000000003</v>
          </cell>
          <cell r="M208">
            <v>37572</v>
          </cell>
          <cell r="N208">
            <v>6.8319999999999999</v>
          </cell>
          <cell r="Q208">
            <v>36788</v>
          </cell>
          <cell r="R208">
            <v>8.3699999999999992</v>
          </cell>
        </row>
        <row r="209">
          <cell r="A209">
            <v>36789</v>
          </cell>
          <cell r="B209">
            <v>5.71</v>
          </cell>
          <cell r="E209">
            <v>36789</v>
          </cell>
          <cell r="F209">
            <v>5.97</v>
          </cell>
          <cell r="I209">
            <v>36782</v>
          </cell>
          <cell r="J209">
            <v>5.7309999999999999</v>
          </cell>
          <cell r="M209">
            <v>37573</v>
          </cell>
          <cell r="N209">
            <v>6.8330000000000002</v>
          </cell>
          <cell r="Q209">
            <v>36789</v>
          </cell>
          <cell r="R209">
            <v>8.35</v>
          </cell>
        </row>
        <row r="210">
          <cell r="A210">
            <v>36790</v>
          </cell>
          <cell r="B210">
            <v>5.68</v>
          </cell>
          <cell r="E210">
            <v>36790</v>
          </cell>
          <cell r="F210">
            <v>5.93</v>
          </cell>
          <cell r="I210">
            <v>36783</v>
          </cell>
          <cell r="J210">
            <v>5.8149999999999995</v>
          </cell>
          <cell r="M210">
            <v>37574</v>
          </cell>
          <cell r="N210">
            <v>6.9059999999999997</v>
          </cell>
          <cell r="Q210">
            <v>36790</v>
          </cell>
          <cell r="R210">
            <v>8.33</v>
          </cell>
        </row>
        <row r="211">
          <cell r="A211">
            <v>36791</v>
          </cell>
          <cell r="B211">
            <v>5.68</v>
          </cell>
          <cell r="E211">
            <v>36791</v>
          </cell>
          <cell r="F211">
            <v>5.92</v>
          </cell>
          <cell r="I211">
            <v>36784</v>
          </cell>
          <cell r="J211">
            <v>5.9</v>
          </cell>
          <cell r="M211">
            <v>37575</v>
          </cell>
          <cell r="N211">
            <v>6.8663999999999996</v>
          </cell>
          <cell r="Q211">
            <v>36791</v>
          </cell>
          <cell r="R211">
            <v>8.27</v>
          </cell>
        </row>
        <row r="212">
          <cell r="A212">
            <v>36794</v>
          </cell>
          <cell r="B212">
            <v>5.67</v>
          </cell>
          <cell r="E212">
            <v>36794</v>
          </cell>
          <cell r="F212">
            <v>5.9</v>
          </cell>
          <cell r="I212">
            <v>36787</v>
          </cell>
          <cell r="J212">
            <v>5.952</v>
          </cell>
          <cell r="M212">
            <v>37578</v>
          </cell>
          <cell r="N212">
            <v>6.8204000000000002</v>
          </cell>
          <cell r="Q212">
            <v>36794</v>
          </cell>
          <cell r="R212">
            <v>8.24</v>
          </cell>
        </row>
        <row r="213">
          <cell r="A213">
            <v>36795</v>
          </cell>
          <cell r="B213">
            <v>5.64</v>
          </cell>
          <cell r="E213">
            <v>36795</v>
          </cell>
          <cell r="F213">
            <v>5.86</v>
          </cell>
          <cell r="I213">
            <v>36788</v>
          </cell>
          <cell r="J213">
            <v>5.9080000000000004</v>
          </cell>
          <cell r="M213">
            <v>37579</v>
          </cell>
          <cell r="N213">
            <v>6.7943999999999996</v>
          </cell>
          <cell r="Q213">
            <v>36795</v>
          </cell>
          <cell r="R213">
            <v>8.2100000000000009</v>
          </cell>
        </row>
        <row r="214">
          <cell r="A214">
            <v>36796</v>
          </cell>
          <cell r="B214">
            <v>5.67</v>
          </cell>
          <cell r="E214">
            <v>36796</v>
          </cell>
          <cell r="F214">
            <v>5.9</v>
          </cell>
          <cell r="I214">
            <v>36789</v>
          </cell>
          <cell r="J214">
            <v>5.9610000000000003</v>
          </cell>
          <cell r="M214">
            <v>37580</v>
          </cell>
          <cell r="N214">
            <v>6.8193999999999999</v>
          </cell>
          <cell r="Q214">
            <v>36796</v>
          </cell>
          <cell r="R214">
            <v>8.24</v>
          </cell>
        </row>
        <row r="215">
          <cell r="A215">
            <v>36797</v>
          </cell>
          <cell r="B215">
            <v>5.67</v>
          </cell>
          <cell r="E215">
            <v>36797</v>
          </cell>
          <cell r="F215">
            <v>5.89</v>
          </cell>
          <cell r="I215">
            <v>36790</v>
          </cell>
          <cell r="J215">
            <v>5.8929999999999998</v>
          </cell>
          <cell r="M215">
            <v>37581</v>
          </cell>
          <cell r="N215">
            <v>6.9004000000000003</v>
          </cell>
          <cell r="Q215">
            <v>36797</v>
          </cell>
          <cell r="R215">
            <v>8.2100000000000009</v>
          </cell>
        </row>
        <row r="216">
          <cell r="A216">
            <v>36798</v>
          </cell>
          <cell r="B216">
            <v>5.66</v>
          </cell>
          <cell r="E216">
            <v>36798</v>
          </cell>
          <cell r="F216">
            <v>5.88</v>
          </cell>
          <cell r="I216">
            <v>36791</v>
          </cell>
          <cell r="J216">
            <v>5.9130000000000003</v>
          </cell>
          <cell r="M216">
            <v>37582</v>
          </cell>
          <cell r="N216">
            <v>6.9004000000000003</v>
          </cell>
          <cell r="Q216">
            <v>36798</v>
          </cell>
          <cell r="R216">
            <v>8.1999999999999993</v>
          </cell>
        </row>
        <row r="217">
          <cell r="A217">
            <v>36801</v>
          </cell>
          <cell r="B217">
            <v>5.6899999999999995</v>
          </cell>
          <cell r="E217">
            <v>36801</v>
          </cell>
          <cell r="F217">
            <v>5.93</v>
          </cell>
          <cell r="I217">
            <v>36794</v>
          </cell>
          <cell r="J217">
            <v>5.8949999999999996</v>
          </cell>
          <cell r="M217">
            <v>37585</v>
          </cell>
          <cell r="N217">
            <v>6.8754</v>
          </cell>
          <cell r="Q217">
            <v>36801</v>
          </cell>
          <cell r="R217">
            <v>8.26</v>
          </cell>
        </row>
        <row r="218">
          <cell r="A218">
            <v>36802</v>
          </cell>
          <cell r="B218">
            <v>5.7</v>
          </cell>
          <cell r="E218">
            <v>36802</v>
          </cell>
          <cell r="F218">
            <v>5.9399999999999995</v>
          </cell>
          <cell r="I218">
            <v>36795</v>
          </cell>
          <cell r="J218">
            <v>5.8540000000000001</v>
          </cell>
          <cell r="M218">
            <v>37586</v>
          </cell>
          <cell r="N218">
            <v>6.8311000000000002</v>
          </cell>
          <cell r="Q218">
            <v>36802</v>
          </cell>
          <cell r="R218">
            <v>8.27</v>
          </cell>
        </row>
        <row r="219">
          <cell r="A219">
            <v>36803</v>
          </cell>
          <cell r="B219">
            <v>5.7</v>
          </cell>
          <cell r="E219">
            <v>36803</v>
          </cell>
          <cell r="F219">
            <v>5.95</v>
          </cell>
          <cell r="I219">
            <v>36796</v>
          </cell>
          <cell r="J219">
            <v>5.9</v>
          </cell>
          <cell r="M219">
            <v>37587</v>
          </cell>
          <cell r="N219">
            <v>6.8981000000000003</v>
          </cell>
          <cell r="Q219">
            <v>36803</v>
          </cell>
          <cell r="R219">
            <v>8.2799999999999994</v>
          </cell>
        </row>
        <row r="220">
          <cell r="A220">
            <v>36804</v>
          </cell>
          <cell r="B220">
            <v>5.64</v>
          </cell>
          <cell r="E220">
            <v>36804</v>
          </cell>
          <cell r="F220">
            <v>5.91</v>
          </cell>
          <cell r="I220">
            <v>36797</v>
          </cell>
          <cell r="J220">
            <v>5.8819999999999997</v>
          </cell>
          <cell r="M220">
            <v>37588</v>
          </cell>
          <cell r="N220">
            <v>6.8902000000000001</v>
          </cell>
          <cell r="Q220">
            <v>36804</v>
          </cell>
          <cell r="R220">
            <v>8.24</v>
          </cell>
        </row>
        <row r="221">
          <cell r="A221">
            <v>36805</v>
          </cell>
          <cell r="B221">
            <v>5.6</v>
          </cell>
          <cell r="E221">
            <v>36805</v>
          </cell>
          <cell r="F221">
            <v>5.85</v>
          </cell>
          <cell r="I221">
            <v>36798</v>
          </cell>
          <cell r="J221">
            <v>5.8849999999999998</v>
          </cell>
          <cell r="M221">
            <v>37589</v>
          </cell>
          <cell r="N221">
            <v>6.8541999999999996</v>
          </cell>
          <cell r="Q221">
            <v>36805</v>
          </cell>
          <cell r="R221">
            <v>8.18</v>
          </cell>
        </row>
        <row r="222">
          <cell r="A222">
            <v>36809</v>
          </cell>
          <cell r="B222">
            <v>5.58</v>
          </cell>
          <cell r="E222">
            <v>36809</v>
          </cell>
          <cell r="F222">
            <v>5.83</v>
          </cell>
          <cell r="I222">
            <v>36801</v>
          </cell>
          <cell r="J222">
            <v>5.923</v>
          </cell>
          <cell r="M222">
            <v>37592</v>
          </cell>
          <cell r="N222">
            <v>6.8692000000000002</v>
          </cell>
          <cell r="Q222">
            <v>36809</v>
          </cell>
          <cell r="R222">
            <v>8.17</v>
          </cell>
        </row>
        <row r="223">
          <cell r="A223">
            <v>36810</v>
          </cell>
          <cell r="B223">
            <v>5.58</v>
          </cell>
          <cell r="E223">
            <v>36810</v>
          </cell>
          <cell r="F223">
            <v>5.83</v>
          </cell>
          <cell r="I223">
            <v>36802</v>
          </cell>
          <cell r="J223">
            <v>5.9399999999999995</v>
          </cell>
          <cell r="M223">
            <v>37593</v>
          </cell>
          <cell r="N223">
            <v>6.8402000000000003</v>
          </cell>
          <cell r="Q223">
            <v>36810</v>
          </cell>
          <cell r="R223">
            <v>8.17</v>
          </cell>
        </row>
        <row r="224">
          <cell r="A224">
            <v>36811</v>
          </cell>
          <cell r="B224">
            <v>5.58</v>
          </cell>
          <cell r="E224">
            <v>36811</v>
          </cell>
          <cell r="F224">
            <v>5.82</v>
          </cell>
          <cell r="I224">
            <v>36803</v>
          </cell>
          <cell r="J224">
            <v>5.9370000000000003</v>
          </cell>
          <cell r="M224">
            <v>37594</v>
          </cell>
          <cell r="N224">
            <v>6.7815000000000003</v>
          </cell>
          <cell r="Q224">
            <v>36811</v>
          </cell>
          <cell r="R224">
            <v>8.14</v>
          </cell>
        </row>
        <row r="225">
          <cell r="A225">
            <v>36812</v>
          </cell>
          <cell r="B225">
            <v>5.57</v>
          </cell>
          <cell r="E225">
            <v>36812</v>
          </cell>
          <cell r="F225">
            <v>5.8</v>
          </cell>
          <cell r="I225">
            <v>36804</v>
          </cell>
          <cell r="J225">
            <v>5.8920000000000003</v>
          </cell>
          <cell r="M225">
            <v>37595</v>
          </cell>
          <cell r="N225">
            <v>6.7940000000000005</v>
          </cell>
          <cell r="Q225">
            <v>36812</v>
          </cell>
          <cell r="R225">
            <v>8.14</v>
          </cell>
        </row>
        <row r="226">
          <cell r="A226">
            <v>36815</v>
          </cell>
          <cell r="B226">
            <v>5.58</v>
          </cell>
          <cell r="E226">
            <v>36815</v>
          </cell>
          <cell r="F226">
            <v>5.8100000000000005</v>
          </cell>
          <cell r="I226">
            <v>36805</v>
          </cell>
          <cell r="J226">
            <v>5.8369999999999997</v>
          </cell>
          <cell r="M226">
            <v>37596</v>
          </cell>
          <cell r="N226">
            <v>6.7975000000000003</v>
          </cell>
          <cell r="Q226">
            <v>36815</v>
          </cell>
          <cell r="R226">
            <v>8.15</v>
          </cell>
        </row>
        <row r="227">
          <cell r="A227">
            <v>36816</v>
          </cell>
          <cell r="B227">
            <v>5.5600000000000005</v>
          </cell>
          <cell r="E227">
            <v>36816</v>
          </cell>
          <cell r="F227">
            <v>5.77</v>
          </cell>
          <cell r="I227">
            <v>36808</v>
          </cell>
          <cell r="J227">
            <v>5.8460000000000001</v>
          </cell>
          <cell r="M227">
            <v>37599</v>
          </cell>
          <cell r="N227">
            <v>6.75</v>
          </cell>
          <cell r="Q227">
            <v>36816</v>
          </cell>
          <cell r="R227">
            <v>8.1</v>
          </cell>
        </row>
        <row r="228">
          <cell r="A228">
            <v>36817</v>
          </cell>
          <cell r="B228">
            <v>5.5600000000000005</v>
          </cell>
          <cell r="E228">
            <v>36817</v>
          </cell>
          <cell r="F228">
            <v>5.77</v>
          </cell>
          <cell r="I228">
            <v>36809</v>
          </cell>
          <cell r="J228">
            <v>5.806</v>
          </cell>
          <cell r="M228">
            <v>37600</v>
          </cell>
          <cell r="N228">
            <v>6.7510000000000003</v>
          </cell>
          <cell r="Q228">
            <v>36817</v>
          </cell>
          <cell r="R228">
            <v>8.1</v>
          </cell>
        </row>
        <row r="229">
          <cell r="A229">
            <v>36818</v>
          </cell>
          <cell r="B229">
            <v>5.5600000000000005</v>
          </cell>
          <cell r="E229">
            <v>36818</v>
          </cell>
          <cell r="F229">
            <v>5.76</v>
          </cell>
          <cell r="I229">
            <v>36810</v>
          </cell>
          <cell r="J229">
            <v>5.8230000000000004</v>
          </cell>
          <cell r="M229">
            <v>37601</v>
          </cell>
          <cell r="N229">
            <v>6.7385000000000002</v>
          </cell>
          <cell r="Q229">
            <v>36818</v>
          </cell>
          <cell r="R229">
            <v>8.09</v>
          </cell>
        </row>
        <row r="230">
          <cell r="A230">
            <v>36819</v>
          </cell>
          <cell r="B230">
            <v>5.54</v>
          </cell>
          <cell r="E230">
            <v>36819</v>
          </cell>
          <cell r="F230">
            <v>5.73</v>
          </cell>
          <cell r="I230">
            <v>36811</v>
          </cell>
          <cell r="J230">
            <v>5.8109999999999999</v>
          </cell>
          <cell r="M230">
            <v>37602</v>
          </cell>
          <cell r="N230">
            <v>6.7469999999999999</v>
          </cell>
          <cell r="Q230">
            <v>36819</v>
          </cell>
          <cell r="R230">
            <v>8.06</v>
          </cell>
        </row>
        <row r="231">
          <cell r="A231">
            <v>36822</v>
          </cell>
          <cell r="B231">
            <v>5.55</v>
          </cell>
          <cell r="E231">
            <v>36822</v>
          </cell>
          <cell r="F231">
            <v>5.68</v>
          </cell>
          <cell r="I231">
            <v>36812</v>
          </cell>
          <cell r="J231">
            <v>5.8040000000000003</v>
          </cell>
          <cell r="M231">
            <v>37603</v>
          </cell>
          <cell r="N231">
            <v>6.7450000000000001</v>
          </cell>
          <cell r="Q231">
            <v>36822</v>
          </cell>
          <cell r="R231">
            <v>8.02</v>
          </cell>
        </row>
        <row r="232">
          <cell r="A232">
            <v>36823</v>
          </cell>
          <cell r="B232">
            <v>5.57</v>
          </cell>
          <cell r="E232">
            <v>36823</v>
          </cell>
          <cell r="F232">
            <v>5.71</v>
          </cell>
          <cell r="I232">
            <v>36815</v>
          </cell>
          <cell r="J232">
            <v>5.8070000000000004</v>
          </cell>
          <cell r="M232">
            <v>37606</v>
          </cell>
          <cell r="N232">
            <v>6.7610000000000001</v>
          </cell>
          <cell r="Q232">
            <v>36823</v>
          </cell>
          <cell r="R232">
            <v>8.0500000000000007</v>
          </cell>
        </row>
        <row r="233">
          <cell r="A233">
            <v>36824</v>
          </cell>
          <cell r="B233">
            <v>5.61</v>
          </cell>
          <cell r="E233">
            <v>36824</v>
          </cell>
          <cell r="F233">
            <v>5.75</v>
          </cell>
          <cell r="I233">
            <v>36816</v>
          </cell>
          <cell r="J233">
            <v>5.7670000000000003</v>
          </cell>
          <cell r="M233">
            <v>37607</v>
          </cell>
          <cell r="N233">
            <v>6.7465000000000002</v>
          </cell>
          <cell r="Q233">
            <v>36824</v>
          </cell>
          <cell r="R233">
            <v>8.1</v>
          </cell>
        </row>
        <row r="234">
          <cell r="A234">
            <v>36825</v>
          </cell>
          <cell r="B234">
            <v>5.62</v>
          </cell>
          <cell r="E234">
            <v>36825</v>
          </cell>
          <cell r="F234">
            <v>5.74</v>
          </cell>
          <cell r="I234">
            <v>36817</v>
          </cell>
          <cell r="J234">
            <v>5.77</v>
          </cell>
          <cell r="M234">
            <v>37608</v>
          </cell>
          <cell r="N234">
            <v>6.6985000000000001</v>
          </cell>
          <cell r="Q234">
            <v>36825</v>
          </cell>
          <cell r="R234">
            <v>8.07</v>
          </cell>
        </row>
        <row r="235">
          <cell r="A235">
            <v>36826</v>
          </cell>
          <cell r="B235">
            <v>5.64</v>
          </cell>
          <cell r="E235">
            <v>36826</v>
          </cell>
          <cell r="F235">
            <v>5.74</v>
          </cell>
          <cell r="I235">
            <v>36818</v>
          </cell>
          <cell r="J235">
            <v>5.75</v>
          </cell>
          <cell r="M235">
            <v>37609</v>
          </cell>
          <cell r="N235">
            <v>6.6740000000000004</v>
          </cell>
          <cell r="Q235">
            <v>36826</v>
          </cell>
          <cell r="R235">
            <v>8.09</v>
          </cell>
        </row>
        <row r="236">
          <cell r="A236">
            <v>36829</v>
          </cell>
          <cell r="B236">
            <v>5.63</v>
          </cell>
          <cell r="E236">
            <v>36829</v>
          </cell>
          <cell r="F236">
            <v>5.76</v>
          </cell>
          <cell r="I236">
            <v>36819</v>
          </cell>
          <cell r="J236">
            <v>5.7270000000000003</v>
          </cell>
          <cell r="M236">
            <v>37610</v>
          </cell>
          <cell r="N236">
            <v>6.6782000000000004</v>
          </cell>
          <cell r="Q236">
            <v>36829</v>
          </cell>
          <cell r="R236">
            <v>8.1</v>
          </cell>
        </row>
        <row r="237">
          <cell r="A237">
            <v>36830</v>
          </cell>
          <cell r="B237">
            <v>5.66</v>
          </cell>
          <cell r="E237">
            <v>36830</v>
          </cell>
          <cell r="F237">
            <v>5.79</v>
          </cell>
          <cell r="I237">
            <v>36822</v>
          </cell>
          <cell r="J237">
            <v>5.6820000000000004</v>
          </cell>
          <cell r="M237">
            <v>37613</v>
          </cell>
          <cell r="N237">
            <v>6.6992000000000003</v>
          </cell>
          <cell r="Q237">
            <v>36830</v>
          </cell>
          <cell r="R237">
            <v>8.1300000000000008</v>
          </cell>
        </row>
        <row r="238">
          <cell r="A238">
            <v>36831</v>
          </cell>
          <cell r="B238">
            <v>5.6899999999999995</v>
          </cell>
          <cell r="E238">
            <v>36831</v>
          </cell>
          <cell r="F238">
            <v>5.78</v>
          </cell>
          <cell r="I238">
            <v>36823</v>
          </cell>
          <cell r="J238">
            <v>5.7050000000000001</v>
          </cell>
          <cell r="M238">
            <v>37614</v>
          </cell>
          <cell r="N238">
            <v>6.6787000000000001</v>
          </cell>
          <cell r="Q238">
            <v>36831</v>
          </cell>
          <cell r="R238">
            <v>8.1300000000000008</v>
          </cell>
        </row>
        <row r="239">
          <cell r="A239">
            <v>36832</v>
          </cell>
          <cell r="B239">
            <v>5.68</v>
          </cell>
          <cell r="E239">
            <v>36832</v>
          </cell>
          <cell r="F239">
            <v>5.79</v>
          </cell>
          <cell r="I239">
            <v>36824</v>
          </cell>
          <cell r="J239">
            <v>5.7460000000000004</v>
          </cell>
          <cell r="M239">
            <v>37615</v>
          </cell>
          <cell r="N239">
            <v>6.6782000000000004</v>
          </cell>
          <cell r="Q239">
            <v>36832</v>
          </cell>
          <cell r="R239">
            <v>8.1199999999999992</v>
          </cell>
        </row>
        <row r="240">
          <cell r="A240">
            <v>36833</v>
          </cell>
          <cell r="B240">
            <v>5.71</v>
          </cell>
          <cell r="E240">
            <v>36833</v>
          </cell>
          <cell r="F240">
            <v>5.86</v>
          </cell>
          <cell r="I240">
            <v>36825</v>
          </cell>
          <cell r="J240">
            <v>5.7350000000000003</v>
          </cell>
          <cell r="M240">
            <v>37616</v>
          </cell>
          <cell r="N240">
            <v>6.6782000000000004</v>
          </cell>
          <cell r="Q240">
            <v>36833</v>
          </cell>
          <cell r="R240">
            <v>8.1999999999999993</v>
          </cell>
        </row>
        <row r="241">
          <cell r="A241">
            <v>36836</v>
          </cell>
          <cell r="B241">
            <v>5.71</v>
          </cell>
          <cell r="E241">
            <v>36836</v>
          </cell>
          <cell r="F241">
            <v>5.89</v>
          </cell>
          <cell r="I241">
            <v>36826</v>
          </cell>
          <cell r="J241">
            <v>5.7409999999999997</v>
          </cell>
          <cell r="M241">
            <v>37617</v>
          </cell>
          <cell r="N241">
            <v>6.6347000000000005</v>
          </cell>
          <cell r="Q241">
            <v>36837</v>
          </cell>
          <cell r="R241">
            <v>8.2200000000000006</v>
          </cell>
        </row>
        <row r="242">
          <cell r="A242">
            <v>36837</v>
          </cell>
          <cell r="B242">
            <v>5.7</v>
          </cell>
          <cell r="E242">
            <v>36837</v>
          </cell>
          <cell r="F242">
            <v>5.9</v>
          </cell>
          <cell r="I242">
            <v>36829</v>
          </cell>
          <cell r="J242">
            <v>5.758</v>
          </cell>
          <cell r="M242">
            <v>37620</v>
          </cell>
          <cell r="N242">
            <v>6.6251999999999995</v>
          </cell>
          <cell r="Q242">
            <v>36838</v>
          </cell>
          <cell r="R242">
            <v>8.2100000000000009</v>
          </cell>
        </row>
        <row r="243">
          <cell r="A243">
            <v>36838</v>
          </cell>
          <cell r="B243">
            <v>5.7</v>
          </cell>
          <cell r="E243">
            <v>36838</v>
          </cell>
          <cell r="F243">
            <v>5.89</v>
          </cell>
          <cell r="I243">
            <v>36830</v>
          </cell>
          <cell r="J243">
            <v>5.7880000000000003</v>
          </cell>
          <cell r="M243">
            <v>37621</v>
          </cell>
          <cell r="N243">
            <v>6.6207000000000003</v>
          </cell>
          <cell r="Q243">
            <v>36839</v>
          </cell>
          <cell r="R243">
            <v>8.18</v>
          </cell>
        </row>
        <row r="244">
          <cell r="A244">
            <v>36839</v>
          </cell>
          <cell r="B244">
            <v>5.67</v>
          </cell>
          <cell r="E244">
            <v>36839</v>
          </cell>
          <cell r="F244">
            <v>5.85</v>
          </cell>
          <cell r="I244">
            <v>36831</v>
          </cell>
          <cell r="J244">
            <v>5.78</v>
          </cell>
          <cell r="M244">
            <v>37622</v>
          </cell>
          <cell r="N244">
            <v>6.6242000000000001</v>
          </cell>
          <cell r="Q244">
            <v>36840</v>
          </cell>
          <cell r="R244">
            <v>8.19</v>
          </cell>
        </row>
        <row r="245">
          <cell r="A245">
            <v>36840</v>
          </cell>
          <cell r="B245">
            <v>5.65</v>
          </cell>
          <cell r="E245">
            <v>36840</v>
          </cell>
          <cell r="F245">
            <v>5.88</v>
          </cell>
          <cell r="I245">
            <v>36832</v>
          </cell>
          <cell r="J245">
            <v>5.7850000000000001</v>
          </cell>
          <cell r="M245">
            <v>37623</v>
          </cell>
          <cell r="N245">
            <v>6.7152000000000003</v>
          </cell>
          <cell r="Q245">
            <v>36843</v>
          </cell>
          <cell r="R245">
            <v>8.16</v>
          </cell>
        </row>
        <row r="246">
          <cell r="A246">
            <v>36844</v>
          </cell>
          <cell r="B246">
            <v>5.63</v>
          </cell>
          <cell r="E246">
            <v>36843</v>
          </cell>
          <cell r="F246">
            <v>5.85</v>
          </cell>
          <cell r="I246">
            <v>36833</v>
          </cell>
          <cell r="J246">
            <v>5.859</v>
          </cell>
          <cell r="M246">
            <v>37624</v>
          </cell>
          <cell r="N246">
            <v>6.7302</v>
          </cell>
          <cell r="Q246">
            <v>36844</v>
          </cell>
          <cell r="R246">
            <v>8.14</v>
          </cell>
        </row>
        <row r="247">
          <cell r="A247">
            <v>36845</v>
          </cell>
          <cell r="B247">
            <v>5.6</v>
          </cell>
          <cell r="E247">
            <v>36844</v>
          </cell>
          <cell r="F247">
            <v>5.8100000000000005</v>
          </cell>
          <cell r="I247">
            <v>36836</v>
          </cell>
          <cell r="J247">
            <v>5.8849999999999998</v>
          </cell>
          <cell r="M247">
            <v>37627</v>
          </cell>
          <cell r="N247">
            <v>6.7493999999999996</v>
          </cell>
          <cell r="Q247">
            <v>36845</v>
          </cell>
          <cell r="R247">
            <v>8.09</v>
          </cell>
        </row>
        <row r="248">
          <cell r="A248">
            <v>36846</v>
          </cell>
          <cell r="B248">
            <v>5.57</v>
          </cell>
          <cell r="E248">
            <v>36845</v>
          </cell>
          <cell r="F248">
            <v>5.77</v>
          </cell>
          <cell r="I248">
            <v>36837</v>
          </cell>
          <cell r="J248">
            <v>5.8940000000000001</v>
          </cell>
          <cell r="M248">
            <v>37628</v>
          </cell>
          <cell r="N248">
            <v>6.7129000000000003</v>
          </cell>
          <cell r="Q248">
            <v>36846</v>
          </cell>
          <cell r="R248">
            <v>8.07</v>
          </cell>
        </row>
        <row r="249">
          <cell r="A249">
            <v>36847</v>
          </cell>
          <cell r="B249">
            <v>5.58</v>
          </cell>
          <cell r="E249">
            <v>36846</v>
          </cell>
          <cell r="F249">
            <v>5.75</v>
          </cell>
          <cell r="I249">
            <v>36838</v>
          </cell>
          <cell r="J249">
            <v>5.8730000000000002</v>
          </cell>
          <cell r="M249">
            <v>37629</v>
          </cell>
          <cell r="N249">
            <v>6.6715999999999998</v>
          </cell>
          <cell r="Q249">
            <v>36847</v>
          </cell>
          <cell r="R249">
            <v>8.1300000000000008</v>
          </cell>
        </row>
        <row r="250">
          <cell r="A250">
            <v>36850</v>
          </cell>
          <cell r="B250">
            <v>5.59</v>
          </cell>
          <cell r="E250">
            <v>36847</v>
          </cell>
          <cell r="F250">
            <v>5.78</v>
          </cell>
          <cell r="I250">
            <v>36839</v>
          </cell>
          <cell r="J250">
            <v>5.867</v>
          </cell>
          <cell r="M250">
            <v>37630</v>
          </cell>
          <cell r="N250">
            <v>6.7405999999999997</v>
          </cell>
          <cell r="Q250">
            <v>36850</v>
          </cell>
          <cell r="R250">
            <v>8.11</v>
          </cell>
        </row>
        <row r="251">
          <cell r="A251">
            <v>36851</v>
          </cell>
          <cell r="B251">
            <v>5.59</v>
          </cell>
          <cell r="E251">
            <v>36850</v>
          </cell>
          <cell r="F251">
            <v>5.76</v>
          </cell>
          <cell r="I251">
            <v>36840</v>
          </cell>
          <cell r="J251">
            <v>5.8689999999999998</v>
          </cell>
          <cell r="M251">
            <v>37631</v>
          </cell>
          <cell r="N251">
            <v>6.6876999999999995</v>
          </cell>
          <cell r="Q251">
            <v>36851</v>
          </cell>
          <cell r="R251">
            <v>8.1</v>
          </cell>
        </row>
        <row r="252">
          <cell r="A252">
            <v>36852</v>
          </cell>
          <cell r="B252">
            <v>5.5600000000000005</v>
          </cell>
          <cell r="E252">
            <v>36851</v>
          </cell>
          <cell r="F252">
            <v>5.74</v>
          </cell>
          <cell r="I252">
            <v>36843</v>
          </cell>
          <cell r="J252">
            <v>5.8380000000000001</v>
          </cell>
          <cell r="M252">
            <v>37634</v>
          </cell>
          <cell r="N252">
            <v>6.7096</v>
          </cell>
          <cell r="Q252">
            <v>36852</v>
          </cell>
          <cell r="R252">
            <v>8.0399999999999991</v>
          </cell>
        </row>
        <row r="253">
          <cell r="A253">
            <v>36853</v>
          </cell>
          <cell r="B253">
            <v>5.5600000000000005</v>
          </cell>
          <cell r="E253">
            <v>36852</v>
          </cell>
          <cell r="F253">
            <v>5.68</v>
          </cell>
          <cell r="I253">
            <v>36844</v>
          </cell>
          <cell r="J253">
            <v>5.819</v>
          </cell>
          <cell r="M253">
            <v>37635</v>
          </cell>
          <cell r="N253">
            <v>6.7008000000000001</v>
          </cell>
          <cell r="Q253">
            <v>36857</v>
          </cell>
          <cell r="R253">
            <v>8.07</v>
          </cell>
        </row>
        <row r="254">
          <cell r="A254">
            <v>36854</v>
          </cell>
          <cell r="B254">
            <v>5.55</v>
          </cell>
          <cell r="E254">
            <v>36854</v>
          </cell>
          <cell r="F254">
            <v>5.67</v>
          </cell>
          <cell r="I254">
            <v>36845</v>
          </cell>
          <cell r="J254">
            <v>5.766</v>
          </cell>
          <cell r="M254">
            <v>37636</v>
          </cell>
          <cell r="N254">
            <v>6.6848000000000001</v>
          </cell>
          <cell r="Q254">
            <v>36858</v>
          </cell>
          <cell r="R254">
            <v>8.0399999999999991</v>
          </cell>
        </row>
        <row r="255">
          <cell r="A255">
            <v>36857</v>
          </cell>
          <cell r="B255">
            <v>5.54</v>
          </cell>
          <cell r="E255">
            <v>36857</v>
          </cell>
          <cell r="F255">
            <v>5.71</v>
          </cell>
          <cell r="I255">
            <v>36846</v>
          </cell>
          <cell r="J255">
            <v>5.7409999999999997</v>
          </cell>
          <cell r="M255">
            <v>37637</v>
          </cell>
          <cell r="N255">
            <v>6.6886000000000001</v>
          </cell>
          <cell r="Q255">
            <v>36859</v>
          </cell>
          <cell r="R255">
            <v>8.02</v>
          </cell>
        </row>
        <row r="256">
          <cell r="A256">
            <v>36858</v>
          </cell>
          <cell r="B256">
            <v>5.52</v>
          </cell>
          <cell r="E256">
            <v>36858</v>
          </cell>
          <cell r="F256">
            <v>5.67</v>
          </cell>
          <cell r="I256">
            <v>36847</v>
          </cell>
          <cell r="J256">
            <v>5.7759999999999998</v>
          </cell>
          <cell r="M256">
            <v>37638</v>
          </cell>
          <cell r="N256">
            <v>6.6639999999999997</v>
          </cell>
          <cell r="Q256">
            <v>36860</v>
          </cell>
          <cell r="R256">
            <v>7.95</v>
          </cell>
        </row>
        <row r="257">
          <cell r="A257">
            <v>36859</v>
          </cell>
          <cell r="B257">
            <v>5.51</v>
          </cell>
          <cell r="E257">
            <v>36859</v>
          </cell>
          <cell r="F257">
            <v>5.66</v>
          </cell>
          <cell r="I257">
            <v>36850</v>
          </cell>
          <cell r="J257">
            <v>5.7539999999999996</v>
          </cell>
          <cell r="M257">
            <v>37641</v>
          </cell>
          <cell r="N257">
            <v>6.6536999999999997</v>
          </cell>
          <cell r="Q257">
            <v>36861</v>
          </cell>
          <cell r="R257">
            <v>8.01</v>
          </cell>
        </row>
        <row r="258">
          <cell r="A258">
            <v>36860</v>
          </cell>
          <cell r="B258">
            <v>5.5</v>
          </cell>
          <cell r="E258">
            <v>36860</v>
          </cell>
          <cell r="F258">
            <v>5.6</v>
          </cell>
          <cell r="I258">
            <v>36851</v>
          </cell>
          <cell r="J258">
            <v>5.7279999999999998</v>
          </cell>
          <cell r="M258">
            <v>37642</v>
          </cell>
          <cell r="N258">
            <v>6.6081000000000003</v>
          </cell>
          <cell r="Q258">
            <v>36864</v>
          </cell>
          <cell r="R258">
            <v>8.02</v>
          </cell>
        </row>
        <row r="259">
          <cell r="A259">
            <v>36861</v>
          </cell>
          <cell r="B259">
            <v>5.52</v>
          </cell>
          <cell r="E259">
            <v>36861</v>
          </cell>
          <cell r="F259">
            <v>5.64</v>
          </cell>
          <cell r="I259">
            <v>36852</v>
          </cell>
          <cell r="J259">
            <v>5.6559999999999997</v>
          </cell>
          <cell r="M259">
            <v>37643</v>
          </cell>
          <cell r="N259">
            <v>6.6048999999999998</v>
          </cell>
          <cell r="Q259">
            <v>36865</v>
          </cell>
          <cell r="R259">
            <v>7.95</v>
          </cell>
        </row>
        <row r="260">
          <cell r="A260">
            <v>36864</v>
          </cell>
          <cell r="B260">
            <v>5.59</v>
          </cell>
          <cell r="E260">
            <v>36864</v>
          </cell>
          <cell r="F260">
            <v>5.66</v>
          </cell>
          <cell r="I260">
            <v>36853</v>
          </cell>
          <cell r="J260">
            <v>5.6749999999999998</v>
          </cell>
          <cell r="M260">
            <v>37644</v>
          </cell>
          <cell r="N260">
            <v>6.6158999999999999</v>
          </cell>
          <cell r="Q260">
            <v>36866</v>
          </cell>
          <cell r="R260">
            <v>7.88</v>
          </cell>
        </row>
        <row r="261">
          <cell r="A261">
            <v>36865</v>
          </cell>
          <cell r="B261">
            <v>5.5600000000000005</v>
          </cell>
          <cell r="E261">
            <v>36865</v>
          </cell>
          <cell r="F261">
            <v>5.59</v>
          </cell>
          <cell r="I261">
            <v>36854</v>
          </cell>
          <cell r="J261">
            <v>5.6669999999999998</v>
          </cell>
          <cell r="M261">
            <v>37645</v>
          </cell>
          <cell r="N261">
            <v>6.6147</v>
          </cell>
          <cell r="Q261">
            <v>36867</v>
          </cell>
          <cell r="R261">
            <v>7.86</v>
          </cell>
        </row>
        <row r="262">
          <cell r="A262">
            <v>36866</v>
          </cell>
          <cell r="B262">
            <v>5.52</v>
          </cell>
          <cell r="E262">
            <v>36866</v>
          </cell>
          <cell r="F262">
            <v>5.52</v>
          </cell>
          <cell r="I262">
            <v>36857</v>
          </cell>
          <cell r="J262">
            <v>5.6959999999999997</v>
          </cell>
          <cell r="M262">
            <v>37648</v>
          </cell>
          <cell r="N262">
            <v>6.6284999999999998</v>
          </cell>
          <cell r="Q262">
            <v>36868</v>
          </cell>
          <cell r="R262">
            <v>7.9</v>
          </cell>
        </row>
        <row r="263">
          <cell r="A263">
            <v>36867</v>
          </cell>
          <cell r="B263">
            <v>5.51</v>
          </cell>
          <cell r="E263">
            <v>36867</v>
          </cell>
          <cell r="F263">
            <v>5.51</v>
          </cell>
          <cell r="I263">
            <v>36858</v>
          </cell>
          <cell r="J263">
            <v>5.6749999999999998</v>
          </cell>
          <cell r="M263">
            <v>37649</v>
          </cell>
          <cell r="N263">
            <v>6.6402000000000001</v>
          </cell>
          <cell r="Q263">
            <v>36871</v>
          </cell>
          <cell r="R263">
            <v>7.9</v>
          </cell>
        </row>
        <row r="264">
          <cell r="A264">
            <v>36868</v>
          </cell>
          <cell r="B264">
            <v>5.5</v>
          </cell>
          <cell r="E264">
            <v>36868</v>
          </cell>
          <cell r="F264">
            <v>5.55</v>
          </cell>
          <cell r="I264">
            <v>36859</v>
          </cell>
          <cell r="J264">
            <v>5.641</v>
          </cell>
          <cell r="M264">
            <v>37650</v>
          </cell>
          <cell r="N264">
            <v>6.6797000000000004</v>
          </cell>
          <cell r="Q264">
            <v>36872</v>
          </cell>
          <cell r="R264">
            <v>7.89</v>
          </cell>
        </row>
        <row r="265">
          <cell r="A265">
            <v>36871</v>
          </cell>
          <cell r="B265">
            <v>5.52</v>
          </cell>
          <cell r="E265">
            <v>36871</v>
          </cell>
          <cell r="F265">
            <v>5.54</v>
          </cell>
          <cell r="I265">
            <v>36860</v>
          </cell>
          <cell r="J265">
            <v>5.6079999999999997</v>
          </cell>
          <cell r="M265">
            <v>37651</v>
          </cell>
          <cell r="N265">
            <v>6.6958000000000002</v>
          </cell>
          <cell r="Q265">
            <v>36873</v>
          </cell>
          <cell r="R265">
            <v>7.84</v>
          </cell>
        </row>
        <row r="266">
          <cell r="A266">
            <v>36872</v>
          </cell>
          <cell r="B266">
            <v>5.55</v>
          </cell>
          <cell r="E266">
            <v>36872</v>
          </cell>
          <cell r="F266">
            <v>5.53</v>
          </cell>
          <cell r="I266">
            <v>36861</v>
          </cell>
          <cell r="J266">
            <v>5.6349999999999998</v>
          </cell>
          <cell r="M266">
            <v>37652</v>
          </cell>
          <cell r="N266">
            <v>6.6509999999999998</v>
          </cell>
          <cell r="Q266">
            <v>36874</v>
          </cell>
          <cell r="R266">
            <v>7.8100000000000005</v>
          </cell>
        </row>
        <row r="267">
          <cell r="A267">
            <v>36873</v>
          </cell>
          <cell r="B267">
            <v>5.51</v>
          </cell>
          <cell r="E267">
            <v>36873</v>
          </cell>
          <cell r="F267">
            <v>5.48</v>
          </cell>
          <cell r="I267">
            <v>36864</v>
          </cell>
          <cell r="J267">
            <v>5.6929999999999996</v>
          </cell>
          <cell r="M267">
            <v>37655</v>
          </cell>
          <cell r="N267">
            <v>6.6741999999999999</v>
          </cell>
          <cell r="Q267">
            <v>36875</v>
          </cell>
          <cell r="R267">
            <v>7.79</v>
          </cell>
        </row>
        <row r="268">
          <cell r="A268">
            <v>36874</v>
          </cell>
          <cell r="B268">
            <v>5.52</v>
          </cell>
          <cell r="E268">
            <v>36874</v>
          </cell>
          <cell r="F268">
            <v>5.45</v>
          </cell>
          <cell r="I268">
            <v>36865</v>
          </cell>
          <cell r="J268">
            <v>5.5860000000000003</v>
          </cell>
          <cell r="M268">
            <v>37656</v>
          </cell>
          <cell r="N268">
            <v>6.6556999999999995</v>
          </cell>
          <cell r="Q268">
            <v>36878</v>
          </cell>
          <cell r="R268">
            <v>7.79</v>
          </cell>
        </row>
        <row r="269">
          <cell r="A269">
            <v>36875</v>
          </cell>
          <cell r="B269">
            <v>5.53</v>
          </cell>
          <cell r="E269">
            <v>36875</v>
          </cell>
          <cell r="F269">
            <v>5.44</v>
          </cell>
          <cell r="I269">
            <v>36866</v>
          </cell>
          <cell r="J269">
            <v>5.5250000000000004</v>
          </cell>
          <cell r="M269">
            <v>37657</v>
          </cell>
          <cell r="N269">
            <v>6.6977000000000002</v>
          </cell>
          <cell r="Q269">
            <v>36879</v>
          </cell>
          <cell r="R269">
            <v>7.82</v>
          </cell>
        </row>
        <row r="270">
          <cell r="A270">
            <v>36878</v>
          </cell>
          <cell r="B270">
            <v>5.51</v>
          </cell>
          <cell r="E270">
            <v>36878</v>
          </cell>
          <cell r="F270">
            <v>5.44</v>
          </cell>
          <cell r="I270">
            <v>36867</v>
          </cell>
          <cell r="J270">
            <v>5.508</v>
          </cell>
          <cell r="M270">
            <v>37658</v>
          </cell>
          <cell r="N270">
            <v>6.6763000000000003</v>
          </cell>
          <cell r="Q270">
            <v>36880</v>
          </cell>
          <cell r="R270">
            <v>7.77</v>
          </cell>
        </row>
        <row r="271">
          <cell r="A271">
            <v>36879</v>
          </cell>
          <cell r="B271">
            <v>5.55</v>
          </cell>
          <cell r="E271">
            <v>36879</v>
          </cell>
          <cell r="F271">
            <v>5.47</v>
          </cell>
          <cell r="I271">
            <v>36868</v>
          </cell>
          <cell r="J271">
            <v>5.5019999999999998</v>
          </cell>
          <cell r="M271">
            <v>37659</v>
          </cell>
          <cell r="N271">
            <v>6.6836000000000002</v>
          </cell>
          <cell r="Q271">
            <v>36881</v>
          </cell>
          <cell r="R271">
            <v>7.75</v>
          </cell>
        </row>
        <row r="272">
          <cell r="A272">
            <v>36880</v>
          </cell>
          <cell r="B272">
            <v>5.53</v>
          </cell>
          <cell r="E272">
            <v>36880</v>
          </cell>
          <cell r="F272">
            <v>5.42</v>
          </cell>
          <cell r="I272">
            <v>36871</v>
          </cell>
          <cell r="J272">
            <v>5.5460000000000003</v>
          </cell>
          <cell r="M272">
            <v>37662</v>
          </cell>
          <cell r="N272">
            <v>6.7125000000000004</v>
          </cell>
          <cell r="Q272">
            <v>36882</v>
          </cell>
          <cell r="R272">
            <v>7.73</v>
          </cell>
        </row>
        <row r="273">
          <cell r="A273">
            <v>36881</v>
          </cell>
          <cell r="B273">
            <v>5.54</v>
          </cell>
          <cell r="E273">
            <v>36881</v>
          </cell>
          <cell r="F273">
            <v>5.41</v>
          </cell>
          <cell r="I273">
            <v>36872</v>
          </cell>
          <cell r="J273">
            <v>5.53</v>
          </cell>
          <cell r="M273">
            <v>37663</v>
          </cell>
          <cell r="N273">
            <v>6.7016999999999998</v>
          </cell>
          <cell r="Q273">
            <v>36887</v>
          </cell>
          <cell r="R273">
            <v>7.78</v>
          </cell>
        </row>
        <row r="274">
          <cell r="A274">
            <v>36882</v>
          </cell>
          <cell r="B274">
            <v>5.52</v>
          </cell>
          <cell r="E274">
            <v>36882</v>
          </cell>
          <cell r="F274">
            <v>5.4</v>
          </cell>
          <cell r="I274">
            <v>36873</v>
          </cell>
          <cell r="J274">
            <v>5.4669999999999996</v>
          </cell>
          <cell r="M274">
            <v>37664</v>
          </cell>
          <cell r="N274">
            <v>6.6805000000000003</v>
          </cell>
          <cell r="Q274">
            <v>36888</v>
          </cell>
          <cell r="R274">
            <v>7.78</v>
          </cell>
        </row>
        <row r="275">
          <cell r="A275">
            <v>36887</v>
          </cell>
          <cell r="B275">
            <v>5.5600000000000005</v>
          </cell>
          <cell r="E275">
            <v>36886</v>
          </cell>
          <cell r="F275">
            <v>5.41</v>
          </cell>
          <cell r="I275">
            <v>36874</v>
          </cell>
          <cell r="J275">
            <v>5.4370000000000003</v>
          </cell>
          <cell r="M275">
            <v>37665</v>
          </cell>
          <cell r="N275">
            <v>6.6580000000000004</v>
          </cell>
          <cell r="Q275">
            <v>36889</v>
          </cell>
          <cell r="R275">
            <v>7.79</v>
          </cell>
        </row>
        <row r="276">
          <cell r="A276">
            <v>36888</v>
          </cell>
          <cell r="B276">
            <v>5.57</v>
          </cell>
          <cell r="E276">
            <v>36887</v>
          </cell>
          <cell r="F276">
            <v>5.45</v>
          </cell>
          <cell r="I276">
            <v>36875</v>
          </cell>
          <cell r="J276">
            <v>5.4189999999999996</v>
          </cell>
          <cell r="M276">
            <v>37666</v>
          </cell>
          <cell r="N276">
            <v>6.6901000000000002</v>
          </cell>
          <cell r="Q276">
            <v>36893</v>
          </cell>
          <cell r="R276">
            <v>7.68</v>
          </cell>
        </row>
        <row r="277">
          <cell r="A277">
            <v>36889</v>
          </cell>
          <cell r="B277">
            <v>5.58</v>
          </cell>
          <cell r="E277">
            <v>36888</v>
          </cell>
          <cell r="F277">
            <v>5.44</v>
          </cell>
          <cell r="I277">
            <v>36878</v>
          </cell>
          <cell r="J277">
            <v>5.4420000000000002</v>
          </cell>
          <cell r="M277">
            <v>37669</v>
          </cell>
          <cell r="N277">
            <v>6.6913</v>
          </cell>
          <cell r="Q277">
            <v>36894</v>
          </cell>
          <cell r="R277">
            <v>7.75</v>
          </cell>
        </row>
        <row r="278">
          <cell r="A278">
            <v>36893</v>
          </cell>
          <cell r="B278">
            <v>5.52</v>
          </cell>
          <cell r="E278">
            <v>36889</v>
          </cell>
          <cell r="F278">
            <v>5.46</v>
          </cell>
          <cell r="I278">
            <v>36879</v>
          </cell>
          <cell r="J278">
            <v>5.4729999999999999</v>
          </cell>
          <cell r="M278">
            <v>37670</v>
          </cell>
          <cell r="N278">
            <v>6.6937999999999995</v>
          </cell>
          <cell r="Q278">
            <v>36896</v>
          </cell>
          <cell r="R278">
            <v>7.6899999999999995</v>
          </cell>
        </row>
        <row r="279">
          <cell r="A279">
            <v>36894</v>
          </cell>
          <cell r="B279">
            <v>5.63</v>
          </cell>
          <cell r="E279">
            <v>36893</v>
          </cell>
          <cell r="F279">
            <v>5.35</v>
          </cell>
          <cell r="I279">
            <v>36880</v>
          </cell>
          <cell r="J279">
            <v>5.4</v>
          </cell>
          <cell r="M279">
            <v>37671</v>
          </cell>
          <cell r="N279">
            <v>6.6676000000000002</v>
          </cell>
          <cell r="Q279">
            <v>36899</v>
          </cell>
          <cell r="R279">
            <v>7.68</v>
          </cell>
        </row>
        <row r="280">
          <cell r="A280">
            <v>36895</v>
          </cell>
          <cell r="B280">
            <v>5.62</v>
          </cell>
          <cell r="E280">
            <v>36894</v>
          </cell>
          <cell r="F280">
            <v>5.49</v>
          </cell>
          <cell r="I280">
            <v>36881</v>
          </cell>
          <cell r="J280">
            <v>5.407</v>
          </cell>
          <cell r="M280">
            <v>37672</v>
          </cell>
          <cell r="N280">
            <v>6.6555999999999997</v>
          </cell>
          <cell r="Q280">
            <v>36900</v>
          </cell>
          <cell r="R280">
            <v>7.7</v>
          </cell>
        </row>
        <row r="281">
          <cell r="A281">
            <v>36896</v>
          </cell>
          <cell r="B281">
            <v>5.61</v>
          </cell>
          <cell r="E281">
            <v>36895</v>
          </cell>
          <cell r="F281">
            <v>5.44</v>
          </cell>
          <cell r="I281">
            <v>36882</v>
          </cell>
          <cell r="J281">
            <v>5.4020000000000001</v>
          </cell>
          <cell r="M281">
            <v>37673</v>
          </cell>
          <cell r="N281">
            <v>6.6765999999999996</v>
          </cell>
          <cell r="Q281">
            <v>36901</v>
          </cell>
          <cell r="R281">
            <v>7.76</v>
          </cell>
        </row>
        <row r="282">
          <cell r="A282">
            <v>36899</v>
          </cell>
          <cell r="B282">
            <v>5.66</v>
          </cell>
          <cell r="E282">
            <v>36896</v>
          </cell>
          <cell r="F282">
            <v>5.41</v>
          </cell>
          <cell r="I282">
            <v>36885</v>
          </cell>
          <cell r="J282">
            <v>5.3929999999999998</v>
          </cell>
          <cell r="M282">
            <v>37676</v>
          </cell>
          <cell r="N282">
            <v>6.7184999999999997</v>
          </cell>
          <cell r="Q282">
            <v>36902</v>
          </cell>
          <cell r="R282">
            <v>7.82</v>
          </cell>
        </row>
        <row r="283">
          <cell r="A283">
            <v>36900</v>
          </cell>
          <cell r="B283">
            <v>5.65</v>
          </cell>
          <cell r="E283">
            <v>36899</v>
          </cell>
          <cell r="F283">
            <v>5.42</v>
          </cell>
          <cell r="I283">
            <v>36886</v>
          </cell>
          <cell r="J283">
            <v>5.4320000000000004</v>
          </cell>
          <cell r="M283">
            <v>37677</v>
          </cell>
          <cell r="N283">
            <v>6.7008999999999999</v>
          </cell>
          <cell r="Q283">
            <v>36903</v>
          </cell>
          <cell r="R283">
            <v>7.9</v>
          </cell>
        </row>
        <row r="284">
          <cell r="A284">
            <v>36901</v>
          </cell>
          <cell r="B284">
            <v>5.68</v>
          </cell>
          <cell r="E284">
            <v>36900</v>
          </cell>
          <cell r="F284">
            <v>5.43</v>
          </cell>
          <cell r="I284">
            <v>36887</v>
          </cell>
          <cell r="J284">
            <v>5.452</v>
          </cell>
          <cell r="M284">
            <v>37678</v>
          </cell>
          <cell r="N284">
            <v>6.6652000000000005</v>
          </cell>
          <cell r="Q284">
            <v>36907</v>
          </cell>
          <cell r="R284">
            <v>7.86</v>
          </cell>
        </row>
        <row r="285">
          <cell r="A285">
            <v>36902</v>
          </cell>
          <cell r="B285">
            <v>5.7</v>
          </cell>
          <cell r="E285">
            <v>36901</v>
          </cell>
          <cell r="F285">
            <v>5.49</v>
          </cell>
          <cell r="I285">
            <v>36888</v>
          </cell>
          <cell r="J285">
            <v>5.444</v>
          </cell>
          <cell r="M285">
            <v>37679</v>
          </cell>
          <cell r="N285">
            <v>6.6696999999999997</v>
          </cell>
          <cell r="Q285">
            <v>36908</v>
          </cell>
          <cell r="R285">
            <v>7.78</v>
          </cell>
        </row>
        <row r="286">
          <cell r="A286">
            <v>36903</v>
          </cell>
          <cell r="B286">
            <v>5.72</v>
          </cell>
          <cell r="E286">
            <v>36902</v>
          </cell>
          <cell r="F286">
            <v>5.55</v>
          </cell>
          <cell r="I286">
            <v>36889</v>
          </cell>
          <cell r="J286">
            <v>5.4569999999999999</v>
          </cell>
          <cell r="M286">
            <v>37680</v>
          </cell>
          <cell r="N286">
            <v>6.6760000000000002</v>
          </cell>
          <cell r="Q286">
            <v>36909</v>
          </cell>
          <cell r="R286">
            <v>7.73</v>
          </cell>
        </row>
        <row r="287">
          <cell r="A287">
            <v>36906</v>
          </cell>
          <cell r="B287">
            <v>5.72</v>
          </cell>
          <cell r="E287">
            <v>36903</v>
          </cell>
          <cell r="F287">
            <v>5.63</v>
          </cell>
          <cell r="I287">
            <v>36892</v>
          </cell>
          <cell r="J287">
            <v>5.4580000000000002</v>
          </cell>
          <cell r="M287">
            <v>37683</v>
          </cell>
          <cell r="N287">
            <v>6.6898</v>
          </cell>
          <cell r="Q287">
            <v>36910</v>
          </cell>
          <cell r="R287">
            <v>7.8100000000000005</v>
          </cell>
        </row>
        <row r="288">
          <cell r="A288">
            <v>36907</v>
          </cell>
          <cell r="B288">
            <v>5.7</v>
          </cell>
          <cell r="E288">
            <v>36907</v>
          </cell>
          <cell r="F288">
            <v>5.6</v>
          </cell>
          <cell r="I288">
            <v>36893</v>
          </cell>
          <cell r="J288">
            <v>5.3419999999999996</v>
          </cell>
          <cell r="M288">
            <v>37684</v>
          </cell>
          <cell r="N288">
            <v>6.6908000000000003</v>
          </cell>
          <cell r="Q288">
            <v>36913</v>
          </cell>
          <cell r="R288">
            <v>7.87</v>
          </cell>
        </row>
        <row r="289">
          <cell r="A289">
            <v>36908</v>
          </cell>
          <cell r="B289">
            <v>5.66</v>
          </cell>
          <cell r="E289">
            <v>36908</v>
          </cell>
          <cell r="F289">
            <v>5.52</v>
          </cell>
          <cell r="I289">
            <v>36894</v>
          </cell>
          <cell r="J289">
            <v>5.5</v>
          </cell>
          <cell r="M289">
            <v>37685</v>
          </cell>
          <cell r="N289">
            <v>6.6452</v>
          </cell>
          <cell r="Q289">
            <v>36914</v>
          </cell>
          <cell r="R289">
            <v>7.91</v>
          </cell>
        </row>
        <row r="290">
          <cell r="A290">
            <v>36909</v>
          </cell>
          <cell r="B290">
            <v>5.67</v>
          </cell>
          <cell r="E290">
            <v>36909</v>
          </cell>
          <cell r="F290">
            <v>5.47</v>
          </cell>
          <cell r="I290">
            <v>36895</v>
          </cell>
          <cell r="J290">
            <v>5.4409999999999998</v>
          </cell>
          <cell r="M290">
            <v>37686</v>
          </cell>
          <cell r="N290">
            <v>6.6548999999999996</v>
          </cell>
          <cell r="Q290">
            <v>36915</v>
          </cell>
          <cell r="R290">
            <v>7.9</v>
          </cell>
        </row>
        <row r="291">
          <cell r="A291">
            <v>36910</v>
          </cell>
          <cell r="B291">
            <v>5.71</v>
          </cell>
          <cell r="E291">
            <v>36910</v>
          </cell>
          <cell r="F291">
            <v>5.5600000000000005</v>
          </cell>
          <cell r="I291">
            <v>36896</v>
          </cell>
          <cell r="J291">
            <v>5.3979999999999997</v>
          </cell>
          <cell r="M291">
            <v>37687</v>
          </cell>
          <cell r="N291">
            <v>6.6528</v>
          </cell>
          <cell r="Q291">
            <v>36916</v>
          </cell>
          <cell r="R291">
            <v>7.84</v>
          </cell>
        </row>
        <row r="292">
          <cell r="A292">
            <v>36913</v>
          </cell>
          <cell r="B292">
            <v>5.73</v>
          </cell>
          <cell r="E292">
            <v>36913</v>
          </cell>
          <cell r="F292">
            <v>5.61</v>
          </cell>
          <cell r="I292">
            <v>36899</v>
          </cell>
          <cell r="J292">
            <v>5.4470000000000001</v>
          </cell>
          <cell r="M292">
            <v>37690</v>
          </cell>
          <cell r="N292">
            <v>6.6246</v>
          </cell>
          <cell r="Q292">
            <v>36917</v>
          </cell>
          <cell r="R292">
            <v>7.86</v>
          </cell>
        </row>
        <row r="293">
          <cell r="A293">
            <v>36914</v>
          </cell>
          <cell r="B293">
            <v>5.75</v>
          </cell>
          <cell r="E293">
            <v>36914</v>
          </cell>
          <cell r="F293">
            <v>5.65</v>
          </cell>
          <cell r="I293">
            <v>36900</v>
          </cell>
          <cell r="J293">
            <v>5.4290000000000003</v>
          </cell>
          <cell r="M293">
            <v>37691</v>
          </cell>
          <cell r="N293">
            <v>6.6272000000000002</v>
          </cell>
          <cell r="Q293">
            <v>36920</v>
          </cell>
          <cell r="R293">
            <v>7.9</v>
          </cell>
        </row>
        <row r="294">
          <cell r="A294">
            <v>36915</v>
          </cell>
          <cell r="B294">
            <v>5.78</v>
          </cell>
          <cell r="E294">
            <v>36915</v>
          </cell>
          <cell r="F294">
            <v>5.67</v>
          </cell>
          <cell r="I294">
            <v>36901</v>
          </cell>
          <cell r="J294">
            <v>5.4989999999999997</v>
          </cell>
          <cell r="M294">
            <v>37692</v>
          </cell>
          <cell r="N294">
            <v>6.6062000000000003</v>
          </cell>
          <cell r="Q294">
            <v>36921</v>
          </cell>
          <cell r="R294">
            <v>7.8100000000000005</v>
          </cell>
        </row>
        <row r="295">
          <cell r="A295">
            <v>36916</v>
          </cell>
          <cell r="B295">
            <v>5.73</v>
          </cell>
          <cell r="E295">
            <v>36916</v>
          </cell>
          <cell r="F295">
            <v>5.61</v>
          </cell>
          <cell r="I295">
            <v>36902</v>
          </cell>
          <cell r="J295">
            <v>5.54</v>
          </cell>
          <cell r="M295">
            <v>37693</v>
          </cell>
          <cell r="N295">
            <v>6.7009999999999996</v>
          </cell>
          <cell r="Q295">
            <v>36922</v>
          </cell>
          <cell r="R295">
            <v>7.73</v>
          </cell>
        </row>
        <row r="296">
          <cell r="A296">
            <v>36917</v>
          </cell>
          <cell r="B296">
            <v>5.74</v>
          </cell>
          <cell r="E296">
            <v>36917</v>
          </cell>
          <cell r="F296">
            <v>5.64</v>
          </cell>
          <cell r="I296">
            <v>36903</v>
          </cell>
          <cell r="J296">
            <v>5.6180000000000003</v>
          </cell>
          <cell r="M296">
            <v>37694</v>
          </cell>
          <cell r="N296">
            <v>6.6665999999999999</v>
          </cell>
          <cell r="Q296">
            <v>36923</v>
          </cell>
          <cell r="R296">
            <v>7.64</v>
          </cell>
        </row>
        <row r="297">
          <cell r="A297">
            <v>36920</v>
          </cell>
          <cell r="B297">
            <v>5.76</v>
          </cell>
          <cell r="E297">
            <v>36920</v>
          </cell>
          <cell r="F297">
            <v>5.6899999999999995</v>
          </cell>
          <cell r="I297">
            <v>36907</v>
          </cell>
          <cell r="J297">
            <v>5.5960000000000001</v>
          </cell>
          <cell r="M297">
            <v>37697</v>
          </cell>
          <cell r="N297">
            <v>6.7384000000000004</v>
          </cell>
          <cell r="Q297">
            <v>36924</v>
          </cell>
          <cell r="R297">
            <v>7.71</v>
          </cell>
        </row>
        <row r="298">
          <cell r="A298">
            <v>36921</v>
          </cell>
          <cell r="B298">
            <v>5.74</v>
          </cell>
          <cell r="E298">
            <v>36921</v>
          </cell>
          <cell r="F298">
            <v>5.59</v>
          </cell>
          <cell r="I298">
            <v>36908</v>
          </cell>
          <cell r="J298">
            <v>5.524</v>
          </cell>
          <cell r="M298">
            <v>37698</v>
          </cell>
          <cell r="N298">
            <v>6.7638999999999996</v>
          </cell>
          <cell r="Q298">
            <v>36927</v>
          </cell>
          <cell r="R298">
            <v>7.68</v>
          </cell>
        </row>
        <row r="299">
          <cell r="A299">
            <v>36922</v>
          </cell>
          <cell r="B299">
            <v>5.72</v>
          </cell>
          <cell r="E299">
            <v>36922</v>
          </cell>
          <cell r="F299">
            <v>5.54</v>
          </cell>
          <cell r="I299">
            <v>36909</v>
          </cell>
          <cell r="J299">
            <v>5.4749999999999996</v>
          </cell>
          <cell r="M299">
            <v>37699</v>
          </cell>
          <cell r="N299">
            <v>6.8067000000000002</v>
          </cell>
          <cell r="Q299">
            <v>36928</v>
          </cell>
          <cell r="R299">
            <v>7.71</v>
          </cell>
        </row>
        <row r="300">
          <cell r="A300">
            <v>36923</v>
          </cell>
          <cell r="B300">
            <v>5.66</v>
          </cell>
          <cell r="E300">
            <v>36923</v>
          </cell>
          <cell r="F300">
            <v>5.46</v>
          </cell>
          <cell r="I300">
            <v>36910</v>
          </cell>
          <cell r="J300">
            <v>5.5529999999999999</v>
          </cell>
          <cell r="M300">
            <v>37700</v>
          </cell>
          <cell r="N300">
            <v>6.8259999999999996</v>
          </cell>
          <cell r="Q300">
            <v>36929</v>
          </cell>
          <cell r="R300">
            <v>7.72</v>
          </cell>
        </row>
        <row r="301">
          <cell r="A301">
            <v>36924</v>
          </cell>
          <cell r="B301">
            <v>5.6899999999999995</v>
          </cell>
          <cell r="E301">
            <v>36924</v>
          </cell>
          <cell r="F301">
            <v>5.51</v>
          </cell>
          <cell r="I301">
            <v>36913</v>
          </cell>
          <cell r="J301">
            <v>5.6029999999999998</v>
          </cell>
          <cell r="M301">
            <v>37701</v>
          </cell>
          <cell r="N301">
            <v>6.8189000000000002</v>
          </cell>
          <cell r="Q301">
            <v>36930</v>
          </cell>
          <cell r="R301">
            <v>7.71</v>
          </cell>
        </row>
        <row r="302">
          <cell r="A302">
            <v>36927</v>
          </cell>
          <cell r="B302">
            <v>5.67</v>
          </cell>
          <cell r="E302">
            <v>36927</v>
          </cell>
          <cell r="F302">
            <v>5.48</v>
          </cell>
          <cell r="I302">
            <v>36914</v>
          </cell>
          <cell r="J302">
            <v>5.6520000000000001</v>
          </cell>
          <cell r="M302">
            <v>37704</v>
          </cell>
          <cell r="N302">
            <v>6.7369000000000003</v>
          </cell>
          <cell r="Q302">
            <v>36931</v>
          </cell>
          <cell r="R302">
            <v>7.68</v>
          </cell>
        </row>
        <row r="303">
          <cell r="A303">
            <v>36928</v>
          </cell>
          <cell r="B303">
            <v>5.66</v>
          </cell>
          <cell r="E303">
            <v>36928</v>
          </cell>
          <cell r="F303">
            <v>5.51</v>
          </cell>
          <cell r="I303">
            <v>36915</v>
          </cell>
          <cell r="J303">
            <v>5.6589999999999998</v>
          </cell>
          <cell r="M303">
            <v>37705</v>
          </cell>
          <cell r="N303">
            <v>6.7427999999999999</v>
          </cell>
          <cell r="Q303">
            <v>36934</v>
          </cell>
          <cell r="R303">
            <v>7.73</v>
          </cell>
        </row>
        <row r="304">
          <cell r="A304">
            <v>36929</v>
          </cell>
          <cell r="B304">
            <v>5.67</v>
          </cell>
          <cell r="E304">
            <v>36929</v>
          </cell>
          <cell r="F304">
            <v>5.52</v>
          </cell>
          <cell r="I304">
            <v>36916</v>
          </cell>
          <cell r="J304">
            <v>5.5919999999999996</v>
          </cell>
          <cell r="M304">
            <v>37706</v>
          </cell>
          <cell r="N304">
            <v>6.7176999999999998</v>
          </cell>
          <cell r="Q304">
            <v>36935</v>
          </cell>
          <cell r="R304">
            <v>7.74</v>
          </cell>
        </row>
        <row r="305">
          <cell r="A305">
            <v>36930</v>
          </cell>
          <cell r="B305">
            <v>5.65</v>
          </cell>
          <cell r="E305">
            <v>36930</v>
          </cell>
          <cell r="F305">
            <v>5.44</v>
          </cell>
          <cell r="I305">
            <v>36917</v>
          </cell>
          <cell r="J305">
            <v>5.64</v>
          </cell>
          <cell r="M305">
            <v>37707</v>
          </cell>
          <cell r="N305">
            <v>6.7237</v>
          </cell>
          <cell r="Q305">
            <v>36936</v>
          </cell>
          <cell r="R305">
            <v>7.75</v>
          </cell>
        </row>
        <row r="306">
          <cell r="A306">
            <v>36931</v>
          </cell>
          <cell r="B306">
            <v>5.63</v>
          </cell>
          <cell r="E306">
            <v>36931</v>
          </cell>
          <cell r="F306">
            <v>5.38</v>
          </cell>
          <cell r="I306">
            <v>36920</v>
          </cell>
          <cell r="J306">
            <v>5.6870000000000003</v>
          </cell>
          <cell r="M306">
            <v>37708</v>
          </cell>
          <cell r="N306">
            <v>6.6958000000000002</v>
          </cell>
          <cell r="Q306">
            <v>36938</v>
          </cell>
          <cell r="R306">
            <v>7.77</v>
          </cell>
        </row>
        <row r="307">
          <cell r="A307">
            <v>36934</v>
          </cell>
          <cell r="B307">
            <v>5.66</v>
          </cell>
          <cell r="E307">
            <v>36934</v>
          </cell>
          <cell r="F307">
            <v>5.42</v>
          </cell>
          <cell r="I307">
            <v>36921</v>
          </cell>
          <cell r="J307">
            <v>5.593</v>
          </cell>
          <cell r="M307">
            <v>37711</v>
          </cell>
          <cell r="N307">
            <v>6.6700999999999997</v>
          </cell>
          <cell r="Q307">
            <v>36942</v>
          </cell>
          <cell r="R307">
            <v>7.76</v>
          </cell>
        </row>
        <row r="308">
          <cell r="A308">
            <v>36935</v>
          </cell>
          <cell r="B308">
            <v>5.66</v>
          </cell>
          <cell r="E308">
            <v>36935</v>
          </cell>
          <cell r="F308">
            <v>5.43</v>
          </cell>
          <cell r="I308">
            <v>36922</v>
          </cell>
          <cell r="J308">
            <v>5.5010000000000003</v>
          </cell>
          <cell r="M308">
            <v>37712</v>
          </cell>
          <cell r="N308">
            <v>6.6958000000000002</v>
          </cell>
          <cell r="Q308">
            <v>36943</v>
          </cell>
          <cell r="R308">
            <v>7.8</v>
          </cell>
        </row>
        <row r="309">
          <cell r="A309">
            <v>36936</v>
          </cell>
          <cell r="B309">
            <v>5.6899999999999995</v>
          </cell>
          <cell r="E309">
            <v>36936</v>
          </cell>
          <cell r="F309">
            <v>5.44</v>
          </cell>
          <cell r="I309">
            <v>36923</v>
          </cell>
          <cell r="J309">
            <v>5.46</v>
          </cell>
          <cell r="M309">
            <v>37713</v>
          </cell>
          <cell r="N309">
            <v>6.7318999999999996</v>
          </cell>
          <cell r="Q309">
            <v>36944</v>
          </cell>
          <cell r="R309">
            <v>7.82</v>
          </cell>
        </row>
        <row r="310">
          <cell r="A310">
            <v>36937</v>
          </cell>
          <cell r="B310">
            <v>5.72</v>
          </cell>
          <cell r="E310">
            <v>36937</v>
          </cell>
          <cell r="F310">
            <v>5.5</v>
          </cell>
          <cell r="I310">
            <v>36924</v>
          </cell>
          <cell r="J310">
            <v>5.5090000000000003</v>
          </cell>
          <cell r="M310">
            <v>37714</v>
          </cell>
          <cell r="N310">
            <v>6.7298</v>
          </cell>
          <cell r="Q310">
            <v>36945</v>
          </cell>
          <cell r="R310">
            <v>7.82</v>
          </cell>
        </row>
        <row r="311">
          <cell r="A311">
            <v>36938</v>
          </cell>
          <cell r="B311">
            <v>5.7</v>
          </cell>
          <cell r="E311">
            <v>36938</v>
          </cell>
          <cell r="F311">
            <v>5.46</v>
          </cell>
          <cell r="I311">
            <v>36927</v>
          </cell>
          <cell r="J311">
            <v>5.49</v>
          </cell>
          <cell r="M311">
            <v>37715</v>
          </cell>
          <cell r="N311">
            <v>6.7408000000000001</v>
          </cell>
          <cell r="Q311">
            <v>36948</v>
          </cell>
          <cell r="R311">
            <v>7.78</v>
          </cell>
        </row>
        <row r="312">
          <cell r="A312">
            <v>36941</v>
          </cell>
          <cell r="B312">
            <v>5.71</v>
          </cell>
          <cell r="E312">
            <v>36942</v>
          </cell>
          <cell r="F312">
            <v>5.46</v>
          </cell>
          <cell r="I312">
            <v>36928</v>
          </cell>
          <cell r="J312">
            <v>5.5010000000000003</v>
          </cell>
          <cell r="M312">
            <v>37718</v>
          </cell>
          <cell r="N312">
            <v>6.7637</v>
          </cell>
          <cell r="Q312">
            <v>36949</v>
          </cell>
          <cell r="R312">
            <v>7.6899999999999995</v>
          </cell>
        </row>
        <row r="313">
          <cell r="A313">
            <v>36942</v>
          </cell>
          <cell r="B313">
            <v>5.71</v>
          </cell>
          <cell r="E313">
            <v>36943</v>
          </cell>
          <cell r="F313">
            <v>5.49</v>
          </cell>
          <cell r="I313">
            <v>36929</v>
          </cell>
          <cell r="J313">
            <v>5.55</v>
          </cell>
          <cell r="M313">
            <v>37719</v>
          </cell>
          <cell r="N313">
            <v>6.6948999999999996</v>
          </cell>
          <cell r="Q313">
            <v>36950</v>
          </cell>
          <cell r="R313">
            <v>7.68</v>
          </cell>
        </row>
        <row r="314">
          <cell r="A314">
            <v>36943</v>
          </cell>
          <cell r="B314">
            <v>5.73</v>
          </cell>
          <cell r="E314">
            <v>36944</v>
          </cell>
          <cell r="F314">
            <v>5.52</v>
          </cell>
          <cell r="I314">
            <v>36930</v>
          </cell>
          <cell r="J314">
            <v>5.5289999999999999</v>
          </cell>
          <cell r="M314">
            <v>37720</v>
          </cell>
          <cell r="N314">
            <v>6.6665999999999999</v>
          </cell>
          <cell r="Q314">
            <v>36951</v>
          </cell>
          <cell r="R314">
            <v>7.62</v>
          </cell>
        </row>
        <row r="315">
          <cell r="A315">
            <v>36944</v>
          </cell>
          <cell r="B315">
            <v>5.75</v>
          </cell>
          <cell r="E315">
            <v>36945</v>
          </cell>
          <cell r="F315">
            <v>5.49</v>
          </cell>
          <cell r="I315">
            <v>36931</v>
          </cell>
          <cell r="J315">
            <v>5.3890000000000002</v>
          </cell>
          <cell r="M315">
            <v>37721</v>
          </cell>
          <cell r="N315">
            <v>6.6544999999999996</v>
          </cell>
          <cell r="Q315">
            <v>36952</v>
          </cell>
          <cell r="R315">
            <v>7.71</v>
          </cell>
        </row>
        <row r="316">
          <cell r="A316">
            <v>36945</v>
          </cell>
          <cell r="B316">
            <v>5.75</v>
          </cell>
          <cell r="E316">
            <v>36948</v>
          </cell>
          <cell r="F316">
            <v>5.45</v>
          </cell>
          <cell r="I316">
            <v>36934</v>
          </cell>
          <cell r="J316">
            <v>5.4160000000000004</v>
          </cell>
          <cell r="M316">
            <v>37722</v>
          </cell>
          <cell r="N316">
            <v>6.6645000000000003</v>
          </cell>
          <cell r="Q316">
            <v>36955</v>
          </cell>
          <cell r="R316">
            <v>7.71</v>
          </cell>
        </row>
        <row r="317">
          <cell r="A317">
            <v>36948</v>
          </cell>
          <cell r="B317">
            <v>5.73</v>
          </cell>
          <cell r="E317">
            <v>36949</v>
          </cell>
          <cell r="F317">
            <v>5.34</v>
          </cell>
          <cell r="I317">
            <v>36935</v>
          </cell>
          <cell r="J317">
            <v>5.4119999999999999</v>
          </cell>
          <cell r="M317">
            <v>37725</v>
          </cell>
          <cell r="N317">
            <v>6.6638999999999999</v>
          </cell>
          <cell r="Q317">
            <v>36956</v>
          </cell>
          <cell r="R317">
            <v>7.73</v>
          </cell>
        </row>
        <row r="318">
          <cell r="A318">
            <v>36949</v>
          </cell>
          <cell r="B318">
            <v>5.65</v>
          </cell>
          <cell r="E318">
            <v>36950</v>
          </cell>
          <cell r="F318">
            <v>5.34</v>
          </cell>
          <cell r="I318">
            <v>36936</v>
          </cell>
          <cell r="J318">
            <v>5.4569999999999999</v>
          </cell>
          <cell r="M318">
            <v>37726</v>
          </cell>
          <cell r="N318">
            <v>6.6353999999999997</v>
          </cell>
          <cell r="Q318">
            <v>36957</v>
          </cell>
          <cell r="R318">
            <v>7.66</v>
          </cell>
        </row>
        <row r="319">
          <cell r="A319">
            <v>36950</v>
          </cell>
          <cell r="B319">
            <v>5.66</v>
          </cell>
          <cell r="E319">
            <v>36951</v>
          </cell>
          <cell r="F319">
            <v>5.29</v>
          </cell>
          <cell r="I319">
            <v>36937</v>
          </cell>
          <cell r="J319">
            <v>5.4870000000000001</v>
          </cell>
          <cell r="M319">
            <v>37727</v>
          </cell>
          <cell r="N319">
            <v>6.6327999999999996</v>
          </cell>
          <cell r="Q319">
            <v>36958</v>
          </cell>
          <cell r="R319">
            <v>7.64</v>
          </cell>
        </row>
        <row r="320">
          <cell r="A320">
            <v>36951</v>
          </cell>
          <cell r="B320">
            <v>5.63</v>
          </cell>
          <cell r="E320">
            <v>36952</v>
          </cell>
          <cell r="F320">
            <v>5.38</v>
          </cell>
          <cell r="I320">
            <v>36938</v>
          </cell>
          <cell r="J320">
            <v>5.4539999999999997</v>
          </cell>
          <cell r="M320">
            <v>37728</v>
          </cell>
          <cell r="N320">
            <v>6.6327999999999996</v>
          </cell>
          <cell r="Q320">
            <v>36959</v>
          </cell>
          <cell r="R320">
            <v>7.66</v>
          </cell>
        </row>
        <row r="321">
          <cell r="A321">
            <v>36952</v>
          </cell>
          <cell r="B321">
            <v>5.65</v>
          </cell>
          <cell r="E321">
            <v>36955</v>
          </cell>
          <cell r="F321">
            <v>5.36</v>
          </cell>
          <cell r="I321">
            <v>36941</v>
          </cell>
          <cell r="J321">
            <v>5.4560000000000004</v>
          </cell>
          <cell r="M321">
            <v>37729</v>
          </cell>
          <cell r="N321">
            <v>6.6482999999999999</v>
          </cell>
          <cell r="Q321">
            <v>36962</v>
          </cell>
          <cell r="R321">
            <v>7.65</v>
          </cell>
        </row>
        <row r="322">
          <cell r="A322">
            <v>36955</v>
          </cell>
          <cell r="B322">
            <v>5.64</v>
          </cell>
          <cell r="E322">
            <v>36956</v>
          </cell>
          <cell r="F322">
            <v>5.38</v>
          </cell>
          <cell r="I322">
            <v>36942</v>
          </cell>
          <cell r="J322">
            <v>5.4589999999999996</v>
          </cell>
          <cell r="M322">
            <v>37732</v>
          </cell>
          <cell r="N322">
            <v>6.6482000000000001</v>
          </cell>
          <cell r="Q322">
            <v>36963</v>
          </cell>
          <cell r="R322">
            <v>7.67</v>
          </cell>
        </row>
        <row r="323">
          <cell r="A323">
            <v>36956</v>
          </cell>
          <cell r="B323">
            <v>5.65</v>
          </cell>
          <cell r="E323">
            <v>36957</v>
          </cell>
          <cell r="F323">
            <v>5.32</v>
          </cell>
          <cell r="I323">
            <v>36943</v>
          </cell>
          <cell r="J323">
            <v>5.4870000000000001</v>
          </cell>
          <cell r="M323">
            <v>37733</v>
          </cell>
          <cell r="N323">
            <v>6.6246999999999998</v>
          </cell>
          <cell r="Q323">
            <v>36964</v>
          </cell>
          <cell r="R323">
            <v>7.62</v>
          </cell>
        </row>
        <row r="324">
          <cell r="A324">
            <v>36957</v>
          </cell>
          <cell r="B324">
            <v>5.61</v>
          </cell>
          <cell r="E324">
            <v>36958</v>
          </cell>
          <cell r="F324">
            <v>5.3</v>
          </cell>
          <cell r="I324">
            <v>36944</v>
          </cell>
          <cell r="J324">
            <v>5.5280000000000005</v>
          </cell>
          <cell r="M324">
            <v>37734</v>
          </cell>
          <cell r="N324">
            <v>6.6322000000000001</v>
          </cell>
          <cell r="Q324">
            <v>36965</v>
          </cell>
          <cell r="R324">
            <v>7.63</v>
          </cell>
        </row>
        <row r="325">
          <cell r="A325">
            <v>36958</v>
          </cell>
          <cell r="B325">
            <v>5.61</v>
          </cell>
          <cell r="E325">
            <v>36959</v>
          </cell>
          <cell r="F325">
            <v>5.32</v>
          </cell>
          <cell r="I325">
            <v>36945</v>
          </cell>
          <cell r="J325">
            <v>5.4779999999999998</v>
          </cell>
          <cell r="M325">
            <v>37735</v>
          </cell>
          <cell r="N325">
            <v>6.6471999999999998</v>
          </cell>
          <cell r="Q325">
            <v>36966</v>
          </cell>
          <cell r="R325">
            <v>7.6</v>
          </cell>
        </row>
        <row r="326">
          <cell r="A326">
            <v>36959</v>
          </cell>
          <cell r="B326">
            <v>5.6</v>
          </cell>
          <cell r="E326">
            <v>36962</v>
          </cell>
          <cell r="F326">
            <v>5.31</v>
          </cell>
          <cell r="I326">
            <v>36948</v>
          </cell>
          <cell r="J326">
            <v>5.4279999999999999</v>
          </cell>
          <cell r="M326">
            <v>37736</v>
          </cell>
          <cell r="N326">
            <v>6.5743</v>
          </cell>
          <cell r="Q326">
            <v>36969</v>
          </cell>
          <cell r="R326">
            <v>7.63</v>
          </cell>
        </row>
        <row r="327">
          <cell r="A327">
            <v>36962</v>
          </cell>
          <cell r="B327">
            <v>5.5600000000000005</v>
          </cell>
          <cell r="E327">
            <v>36963</v>
          </cell>
          <cell r="F327">
            <v>5.34</v>
          </cell>
          <cell r="I327">
            <v>36949</v>
          </cell>
          <cell r="J327">
            <v>5.3520000000000003</v>
          </cell>
          <cell r="M327">
            <v>37739</v>
          </cell>
          <cell r="N327">
            <v>6.5321999999999996</v>
          </cell>
          <cell r="Q327">
            <v>36970</v>
          </cell>
          <cell r="R327">
            <v>7.62</v>
          </cell>
        </row>
        <row r="328">
          <cell r="A328">
            <v>36963</v>
          </cell>
          <cell r="B328">
            <v>5.59</v>
          </cell>
          <cell r="E328">
            <v>36964</v>
          </cell>
          <cell r="F328">
            <v>5.28</v>
          </cell>
          <cell r="I328">
            <v>36950</v>
          </cell>
          <cell r="J328">
            <v>5.3140000000000001</v>
          </cell>
          <cell r="M328">
            <v>37740</v>
          </cell>
          <cell r="N328">
            <v>6.5210999999999997</v>
          </cell>
          <cell r="Q328">
            <v>36971</v>
          </cell>
          <cell r="R328">
            <v>7.63</v>
          </cell>
        </row>
        <row r="329">
          <cell r="A329">
            <v>36964</v>
          </cell>
          <cell r="B329">
            <v>5.5600000000000005</v>
          </cell>
          <cell r="E329">
            <v>36965</v>
          </cell>
          <cell r="F329">
            <v>5.29</v>
          </cell>
          <cell r="I329">
            <v>36951</v>
          </cell>
          <cell r="J329">
            <v>5.2930000000000001</v>
          </cell>
          <cell r="M329">
            <v>37741</v>
          </cell>
          <cell r="N329">
            <v>6.4770000000000003</v>
          </cell>
          <cell r="Q329">
            <v>36972</v>
          </cell>
          <cell r="R329">
            <v>7.59</v>
          </cell>
        </row>
        <row r="330">
          <cell r="A330">
            <v>36965</v>
          </cell>
          <cell r="B330">
            <v>5.57</v>
          </cell>
          <cell r="E330">
            <v>36966</v>
          </cell>
          <cell r="F330">
            <v>5.28</v>
          </cell>
          <cell r="I330">
            <v>36952</v>
          </cell>
          <cell r="J330">
            <v>5.367</v>
          </cell>
          <cell r="M330">
            <v>37742</v>
          </cell>
          <cell r="N330">
            <v>6.4595000000000002</v>
          </cell>
          <cell r="Q330">
            <v>36973</v>
          </cell>
          <cell r="R330">
            <v>7.64</v>
          </cell>
        </row>
        <row r="331">
          <cell r="A331">
            <v>36966</v>
          </cell>
          <cell r="B331">
            <v>5.5600000000000005</v>
          </cell>
          <cell r="E331">
            <v>36969</v>
          </cell>
          <cell r="F331">
            <v>5.3</v>
          </cell>
          <cell r="I331">
            <v>36955</v>
          </cell>
          <cell r="J331">
            <v>5.375</v>
          </cell>
          <cell r="M331">
            <v>37743</v>
          </cell>
          <cell r="N331">
            <v>6.4816000000000003</v>
          </cell>
          <cell r="Q331">
            <v>36976</v>
          </cell>
          <cell r="R331">
            <v>7.7</v>
          </cell>
        </row>
        <row r="332">
          <cell r="A332">
            <v>36969</v>
          </cell>
          <cell r="B332">
            <v>5.58</v>
          </cell>
          <cell r="E332">
            <v>36970</v>
          </cell>
          <cell r="F332">
            <v>5.27</v>
          </cell>
          <cell r="I332">
            <v>36956</v>
          </cell>
          <cell r="J332">
            <v>5.3810000000000002</v>
          </cell>
          <cell r="M332">
            <v>37746</v>
          </cell>
          <cell r="N332">
            <v>6.5235000000000003</v>
          </cell>
          <cell r="Q332">
            <v>36977</v>
          </cell>
          <cell r="R332">
            <v>7.78</v>
          </cell>
        </row>
        <row r="333">
          <cell r="A333">
            <v>36970</v>
          </cell>
          <cell r="B333">
            <v>5.5600000000000005</v>
          </cell>
          <cell r="E333">
            <v>36971</v>
          </cell>
          <cell r="F333">
            <v>5.28</v>
          </cell>
          <cell r="I333">
            <v>36957</v>
          </cell>
          <cell r="J333">
            <v>5.3109999999999999</v>
          </cell>
          <cell r="M333">
            <v>37747</v>
          </cell>
          <cell r="N333">
            <v>6.4835000000000003</v>
          </cell>
          <cell r="Q333">
            <v>36978</v>
          </cell>
          <cell r="R333">
            <v>7.8</v>
          </cell>
        </row>
        <row r="334">
          <cell r="A334">
            <v>36971</v>
          </cell>
          <cell r="B334">
            <v>5.6</v>
          </cell>
          <cell r="E334">
            <v>36972</v>
          </cell>
          <cell r="F334">
            <v>5.25</v>
          </cell>
          <cell r="I334">
            <v>36958</v>
          </cell>
          <cell r="J334">
            <v>5.3010000000000002</v>
          </cell>
          <cell r="M334">
            <v>37748</v>
          </cell>
          <cell r="N334">
            <v>6.4507000000000003</v>
          </cell>
          <cell r="Q334">
            <v>36979</v>
          </cell>
          <cell r="R334">
            <v>7.82</v>
          </cell>
        </row>
        <row r="335">
          <cell r="A335">
            <v>36972</v>
          </cell>
          <cell r="B335">
            <v>5.58</v>
          </cell>
          <cell r="E335">
            <v>36973</v>
          </cell>
          <cell r="F335">
            <v>5.3</v>
          </cell>
          <cell r="I335">
            <v>36959</v>
          </cell>
          <cell r="J335">
            <v>5.3220000000000001</v>
          </cell>
          <cell r="M335">
            <v>37749</v>
          </cell>
          <cell r="N335">
            <v>6.4446000000000003</v>
          </cell>
          <cell r="Q335">
            <v>36980</v>
          </cell>
          <cell r="R335">
            <v>7.79</v>
          </cell>
        </row>
        <row r="336">
          <cell r="A336">
            <v>36973</v>
          </cell>
          <cell r="B336">
            <v>5.64</v>
          </cell>
          <cell r="E336">
            <v>36976</v>
          </cell>
          <cell r="F336">
            <v>5.36</v>
          </cell>
          <cell r="I336">
            <v>36962</v>
          </cell>
          <cell r="J336">
            <v>5.2969999999999997</v>
          </cell>
          <cell r="M336">
            <v>37750</v>
          </cell>
          <cell r="N336">
            <v>6.4645999999999999</v>
          </cell>
          <cell r="Q336">
            <v>36983</v>
          </cell>
          <cell r="R336">
            <v>7.8100000000000005</v>
          </cell>
        </row>
        <row r="337">
          <cell r="A337">
            <v>36976</v>
          </cell>
          <cell r="B337">
            <v>5.71</v>
          </cell>
          <cell r="E337">
            <v>36977</v>
          </cell>
          <cell r="F337">
            <v>5.45</v>
          </cell>
          <cell r="I337">
            <v>36963</v>
          </cell>
          <cell r="J337">
            <v>5.3220000000000001</v>
          </cell>
          <cell r="M337">
            <v>37753</v>
          </cell>
          <cell r="N337">
            <v>6.4668000000000001</v>
          </cell>
          <cell r="Q337">
            <v>36984</v>
          </cell>
          <cell r="R337">
            <v>7.8100000000000005</v>
          </cell>
        </row>
        <row r="338">
          <cell r="A338">
            <v>36977</v>
          </cell>
          <cell r="B338">
            <v>5.79</v>
          </cell>
          <cell r="E338">
            <v>36978</v>
          </cell>
          <cell r="F338">
            <v>5.47</v>
          </cell>
          <cell r="I338">
            <v>36964</v>
          </cell>
          <cell r="J338">
            <v>5.2679999999999998</v>
          </cell>
          <cell r="M338">
            <v>37754</v>
          </cell>
          <cell r="N338">
            <v>6.4541000000000004</v>
          </cell>
          <cell r="Q338">
            <v>36985</v>
          </cell>
          <cell r="R338">
            <v>7.82</v>
          </cell>
        </row>
        <row r="339">
          <cell r="A339">
            <v>36978</v>
          </cell>
          <cell r="B339">
            <v>5.79</v>
          </cell>
          <cell r="E339">
            <v>36979</v>
          </cell>
          <cell r="F339">
            <v>5.48</v>
          </cell>
          <cell r="I339">
            <v>36965</v>
          </cell>
          <cell r="J339">
            <v>5.2679999999999998</v>
          </cell>
          <cell r="M339">
            <v>37755</v>
          </cell>
          <cell r="N339">
            <v>6.3837999999999999</v>
          </cell>
          <cell r="Q339">
            <v>36986</v>
          </cell>
          <cell r="R339">
            <v>7.85</v>
          </cell>
        </row>
        <row r="340">
          <cell r="A340">
            <v>36979</v>
          </cell>
          <cell r="B340">
            <v>5.82</v>
          </cell>
          <cell r="E340">
            <v>36980</v>
          </cell>
          <cell r="F340">
            <v>5.46</v>
          </cell>
          <cell r="I340">
            <v>36966</v>
          </cell>
          <cell r="J340">
            <v>5.2709999999999999</v>
          </cell>
          <cell r="M340">
            <v>37756</v>
          </cell>
          <cell r="N340">
            <v>6.3727999999999998</v>
          </cell>
          <cell r="Q340">
            <v>36987</v>
          </cell>
          <cell r="R340">
            <v>7.78</v>
          </cell>
        </row>
        <row r="341">
          <cell r="A341">
            <v>36980</v>
          </cell>
          <cell r="B341">
            <v>5.78</v>
          </cell>
          <cell r="E341">
            <v>36983</v>
          </cell>
          <cell r="F341">
            <v>5.49</v>
          </cell>
          <cell r="I341">
            <v>36969</v>
          </cell>
          <cell r="J341">
            <v>5.2910000000000004</v>
          </cell>
          <cell r="M341">
            <v>37757</v>
          </cell>
          <cell r="N341">
            <v>6.3367000000000004</v>
          </cell>
          <cell r="Q341">
            <v>36990</v>
          </cell>
          <cell r="R341">
            <v>7.82</v>
          </cell>
        </row>
        <row r="342">
          <cell r="A342">
            <v>36983</v>
          </cell>
          <cell r="B342">
            <v>5.85</v>
          </cell>
          <cell r="E342">
            <v>36984</v>
          </cell>
          <cell r="F342">
            <v>5.48</v>
          </cell>
          <cell r="I342">
            <v>36970</v>
          </cell>
          <cell r="J342">
            <v>5.26</v>
          </cell>
          <cell r="M342">
            <v>37760</v>
          </cell>
          <cell r="N342">
            <v>6.3380000000000001</v>
          </cell>
          <cell r="Q342">
            <v>36991</v>
          </cell>
          <cell r="R342">
            <v>7.95</v>
          </cell>
        </row>
        <row r="343">
          <cell r="A343">
            <v>36984</v>
          </cell>
          <cell r="B343">
            <v>5.78</v>
          </cell>
          <cell r="E343">
            <v>36985</v>
          </cell>
          <cell r="F343">
            <v>5.5</v>
          </cell>
          <cell r="I343">
            <v>36971</v>
          </cell>
          <cell r="J343">
            <v>5.2830000000000004</v>
          </cell>
          <cell r="M343">
            <v>37761</v>
          </cell>
          <cell r="N343">
            <v>6.2610000000000001</v>
          </cell>
          <cell r="Q343">
            <v>36992</v>
          </cell>
          <cell r="R343">
            <v>7.9399999999999995</v>
          </cell>
        </row>
        <row r="344">
          <cell r="A344">
            <v>36985</v>
          </cell>
          <cell r="B344">
            <v>5.8</v>
          </cell>
          <cell r="E344">
            <v>36986</v>
          </cell>
          <cell r="F344">
            <v>5.53</v>
          </cell>
          <cell r="I344">
            <v>36972</v>
          </cell>
          <cell r="J344">
            <v>5.2709999999999999</v>
          </cell>
          <cell r="M344">
            <v>37762</v>
          </cell>
          <cell r="N344">
            <v>6.2103999999999999</v>
          </cell>
          <cell r="Q344">
            <v>36993</v>
          </cell>
          <cell r="R344">
            <v>7.9399999999999995</v>
          </cell>
        </row>
        <row r="345">
          <cell r="A345">
            <v>36986</v>
          </cell>
          <cell r="B345">
            <v>5.84</v>
          </cell>
          <cell r="E345">
            <v>36987</v>
          </cell>
          <cell r="F345">
            <v>5.46</v>
          </cell>
          <cell r="I345">
            <v>36973</v>
          </cell>
          <cell r="J345">
            <v>5.3140000000000001</v>
          </cell>
          <cell r="M345">
            <v>37763</v>
          </cell>
          <cell r="N345">
            <v>6.1608999999999998</v>
          </cell>
          <cell r="Q345">
            <v>36997</v>
          </cell>
          <cell r="R345">
            <v>8.0299999999999994</v>
          </cell>
        </row>
        <row r="346">
          <cell r="A346">
            <v>36987</v>
          </cell>
          <cell r="B346">
            <v>5.8</v>
          </cell>
          <cell r="E346">
            <v>36990</v>
          </cell>
          <cell r="F346">
            <v>5.5</v>
          </cell>
          <cell r="I346">
            <v>36976</v>
          </cell>
          <cell r="J346">
            <v>5.3650000000000002</v>
          </cell>
          <cell r="M346">
            <v>37764</v>
          </cell>
          <cell r="N346">
            <v>6.1397000000000004</v>
          </cell>
          <cell r="Q346">
            <v>36998</v>
          </cell>
          <cell r="R346">
            <v>7.98</v>
          </cell>
        </row>
        <row r="347">
          <cell r="A347">
            <v>36990</v>
          </cell>
          <cell r="B347">
            <v>5.82</v>
          </cell>
          <cell r="E347">
            <v>36991</v>
          </cell>
          <cell r="F347">
            <v>5.63</v>
          </cell>
          <cell r="I347">
            <v>36977</v>
          </cell>
          <cell r="J347">
            <v>5.4589999999999996</v>
          </cell>
          <cell r="M347">
            <v>37767</v>
          </cell>
          <cell r="N347">
            <v>6.1197999999999997</v>
          </cell>
          <cell r="Q347">
            <v>36999</v>
          </cell>
          <cell r="R347">
            <v>7.93</v>
          </cell>
        </row>
        <row r="348">
          <cell r="A348">
            <v>36991</v>
          </cell>
          <cell r="B348">
            <v>5.88</v>
          </cell>
          <cell r="E348">
            <v>36992</v>
          </cell>
          <cell r="F348">
            <v>5.6</v>
          </cell>
          <cell r="I348">
            <v>36978</v>
          </cell>
          <cell r="J348">
            <v>5.4640000000000004</v>
          </cell>
          <cell r="M348">
            <v>37768</v>
          </cell>
          <cell r="N348">
            <v>6.1828000000000003</v>
          </cell>
          <cell r="Q348">
            <v>37000</v>
          </cell>
          <cell r="R348">
            <v>8.0399999999999991</v>
          </cell>
        </row>
        <row r="349">
          <cell r="A349">
            <v>36992</v>
          </cell>
          <cell r="B349">
            <v>5.88</v>
          </cell>
          <cell r="E349">
            <v>36993</v>
          </cell>
          <cell r="F349">
            <v>5.61</v>
          </cell>
          <cell r="I349">
            <v>36979</v>
          </cell>
          <cell r="J349">
            <v>5.4960000000000004</v>
          </cell>
          <cell r="M349">
            <v>37769</v>
          </cell>
          <cell r="N349">
            <v>6.2176999999999998</v>
          </cell>
          <cell r="Q349">
            <v>37001</v>
          </cell>
          <cell r="R349">
            <v>8.0399999999999991</v>
          </cell>
        </row>
        <row r="350">
          <cell r="A350">
            <v>36993</v>
          </cell>
          <cell r="B350">
            <v>5.89</v>
          </cell>
          <cell r="E350">
            <v>36997</v>
          </cell>
          <cell r="F350">
            <v>5.7</v>
          </cell>
          <cell r="I350">
            <v>36980</v>
          </cell>
          <cell r="J350">
            <v>5.444</v>
          </cell>
          <cell r="M350">
            <v>37770</v>
          </cell>
          <cell r="N350">
            <v>6.1158999999999999</v>
          </cell>
          <cell r="Q350">
            <v>37004</v>
          </cell>
          <cell r="R350">
            <v>7.99</v>
          </cell>
        </row>
        <row r="351">
          <cell r="A351">
            <v>36997</v>
          </cell>
          <cell r="B351">
            <v>5.9399999999999995</v>
          </cell>
          <cell r="E351">
            <v>36998</v>
          </cell>
          <cell r="F351">
            <v>5.65</v>
          </cell>
          <cell r="I351">
            <v>36983</v>
          </cell>
          <cell r="J351">
            <v>5.4879999999999995</v>
          </cell>
          <cell r="M351">
            <v>37771</v>
          </cell>
          <cell r="N351">
            <v>6.0888999999999998</v>
          </cell>
          <cell r="Q351">
            <v>37005</v>
          </cell>
          <cell r="R351">
            <v>7.96</v>
          </cell>
        </row>
        <row r="352">
          <cell r="A352">
            <v>36998</v>
          </cell>
          <cell r="B352">
            <v>5.93</v>
          </cell>
          <cell r="E352">
            <v>36999</v>
          </cell>
          <cell r="F352">
            <v>5.65</v>
          </cell>
          <cell r="I352">
            <v>36984</v>
          </cell>
          <cell r="J352">
            <v>5.4660000000000002</v>
          </cell>
          <cell r="M352">
            <v>37774</v>
          </cell>
          <cell r="N352">
            <v>6.1393000000000004</v>
          </cell>
          <cell r="Q352">
            <v>37006</v>
          </cell>
          <cell r="R352">
            <v>8.02</v>
          </cell>
        </row>
        <row r="353">
          <cell r="A353">
            <v>36999</v>
          </cell>
          <cell r="B353">
            <v>5.89</v>
          </cell>
          <cell r="E353">
            <v>37000</v>
          </cell>
          <cell r="F353">
            <v>5.77</v>
          </cell>
          <cell r="I353">
            <v>36985</v>
          </cell>
          <cell r="J353">
            <v>5.476</v>
          </cell>
          <cell r="M353">
            <v>37775</v>
          </cell>
          <cell r="N353">
            <v>6.0911</v>
          </cell>
          <cell r="Q353">
            <v>37007</v>
          </cell>
          <cell r="R353">
            <v>7.95</v>
          </cell>
        </row>
        <row r="354">
          <cell r="A354">
            <v>37000</v>
          </cell>
          <cell r="B354">
            <v>6.02</v>
          </cell>
          <cell r="E354">
            <v>37001</v>
          </cell>
          <cell r="F354">
            <v>5.79</v>
          </cell>
          <cell r="I354">
            <v>36986</v>
          </cell>
          <cell r="J354">
            <v>5.5270000000000001</v>
          </cell>
          <cell r="M354">
            <v>37776</v>
          </cell>
          <cell r="N354">
            <v>6.0781000000000001</v>
          </cell>
          <cell r="Q354">
            <v>37008</v>
          </cell>
          <cell r="R354">
            <v>8.0299999999999994</v>
          </cell>
        </row>
        <row r="355">
          <cell r="A355">
            <v>37001</v>
          </cell>
          <cell r="B355">
            <v>6.02</v>
          </cell>
          <cell r="E355">
            <v>37004</v>
          </cell>
          <cell r="F355">
            <v>5.73</v>
          </cell>
          <cell r="I355">
            <v>36987</v>
          </cell>
          <cell r="J355">
            <v>5.4640000000000004</v>
          </cell>
          <cell r="M355">
            <v>37777</v>
          </cell>
          <cell r="N355">
            <v>6.0806000000000004</v>
          </cell>
          <cell r="Q355">
            <v>37011</v>
          </cell>
          <cell r="R355">
            <v>8.01</v>
          </cell>
        </row>
        <row r="356">
          <cell r="A356">
            <v>37004</v>
          </cell>
          <cell r="B356">
            <v>5.96</v>
          </cell>
          <cell r="E356">
            <v>37005</v>
          </cell>
          <cell r="F356">
            <v>5.75</v>
          </cell>
          <cell r="I356">
            <v>36990</v>
          </cell>
          <cell r="J356">
            <v>5.5140000000000002</v>
          </cell>
          <cell r="M356">
            <v>37778</v>
          </cell>
          <cell r="N356">
            <v>6.0622999999999996</v>
          </cell>
          <cell r="Q356">
            <v>37012</v>
          </cell>
          <cell r="R356">
            <v>7.98</v>
          </cell>
        </row>
        <row r="357">
          <cell r="A357">
            <v>37005</v>
          </cell>
          <cell r="B357">
            <v>5.98</v>
          </cell>
          <cell r="E357">
            <v>37006</v>
          </cell>
          <cell r="F357">
            <v>5.78</v>
          </cell>
          <cell r="I357">
            <v>36991</v>
          </cell>
          <cell r="J357">
            <v>5.6269999999999998</v>
          </cell>
          <cell r="M357">
            <v>37781</v>
          </cell>
          <cell r="N357">
            <v>6.0195999999999996</v>
          </cell>
          <cell r="Q357">
            <v>37013</v>
          </cell>
          <cell r="R357">
            <v>7.93</v>
          </cell>
        </row>
        <row r="358">
          <cell r="A358">
            <v>37006</v>
          </cell>
          <cell r="B358">
            <v>5.97</v>
          </cell>
          <cell r="E358">
            <v>37007</v>
          </cell>
          <cell r="F358">
            <v>5.71</v>
          </cell>
          <cell r="I358">
            <v>36992</v>
          </cell>
          <cell r="J358">
            <v>5.6150000000000002</v>
          </cell>
          <cell r="M358">
            <v>37782</v>
          </cell>
          <cell r="N358">
            <v>5.9470999999999998</v>
          </cell>
          <cell r="Q358">
            <v>37014</v>
          </cell>
          <cell r="R358">
            <v>7.85</v>
          </cell>
        </row>
        <row r="359">
          <cell r="A359">
            <v>37007</v>
          </cell>
          <cell r="B359">
            <v>5.9399999999999995</v>
          </cell>
          <cell r="E359">
            <v>37008</v>
          </cell>
          <cell r="F359">
            <v>5.8100000000000005</v>
          </cell>
          <cell r="I359">
            <v>36993</v>
          </cell>
          <cell r="J359">
            <v>5.6129999999999995</v>
          </cell>
          <cell r="M359">
            <v>37783</v>
          </cell>
          <cell r="N359">
            <v>5.9550999999999998</v>
          </cell>
          <cell r="Q359">
            <v>37015</v>
          </cell>
          <cell r="R359">
            <v>7.87</v>
          </cell>
        </row>
        <row r="360">
          <cell r="A360">
            <v>37008</v>
          </cell>
          <cell r="B360">
            <v>6.01</v>
          </cell>
          <cell r="E360">
            <v>37011</v>
          </cell>
          <cell r="F360">
            <v>5.78</v>
          </cell>
          <cell r="I360">
            <v>36994</v>
          </cell>
          <cell r="J360">
            <v>5.6029999999999998</v>
          </cell>
          <cell r="M360">
            <v>37784</v>
          </cell>
          <cell r="N360">
            <v>5.9198000000000004</v>
          </cell>
          <cell r="Q360">
            <v>37018</v>
          </cell>
          <cell r="R360">
            <v>7.9</v>
          </cell>
        </row>
        <row r="361">
          <cell r="A361">
            <v>37011</v>
          </cell>
          <cell r="B361">
            <v>6.02</v>
          </cell>
          <cell r="E361">
            <v>37012</v>
          </cell>
          <cell r="F361">
            <v>5.75</v>
          </cell>
          <cell r="I361">
            <v>36997</v>
          </cell>
          <cell r="J361">
            <v>5.6829999999999998</v>
          </cell>
          <cell r="M361">
            <v>37785</v>
          </cell>
          <cell r="N361">
            <v>5.7747000000000002</v>
          </cell>
          <cell r="Q361">
            <v>37019</v>
          </cell>
          <cell r="R361">
            <v>7.9399999999999995</v>
          </cell>
        </row>
        <row r="362">
          <cell r="A362">
            <v>37012</v>
          </cell>
          <cell r="B362">
            <v>5.99</v>
          </cell>
          <cell r="E362">
            <v>37013</v>
          </cell>
          <cell r="F362">
            <v>5.71</v>
          </cell>
          <cell r="I362">
            <v>36998</v>
          </cell>
          <cell r="J362">
            <v>5.665</v>
          </cell>
          <cell r="M362">
            <v>37788</v>
          </cell>
          <cell r="N362">
            <v>5.8776999999999999</v>
          </cell>
          <cell r="Q362">
            <v>37020</v>
          </cell>
          <cell r="R362">
            <v>7.9</v>
          </cell>
        </row>
        <row r="363">
          <cell r="A363">
            <v>37013</v>
          </cell>
          <cell r="B363">
            <v>5.98</v>
          </cell>
          <cell r="E363">
            <v>37014</v>
          </cell>
          <cell r="F363">
            <v>5.64</v>
          </cell>
          <cell r="I363">
            <v>36999</v>
          </cell>
          <cell r="J363">
            <v>5.6580000000000004</v>
          </cell>
          <cell r="M363">
            <v>37789</v>
          </cell>
          <cell r="N363">
            <v>5.9786999999999999</v>
          </cell>
          <cell r="Q363">
            <v>37021</v>
          </cell>
          <cell r="R363">
            <v>7.98</v>
          </cell>
        </row>
        <row r="364">
          <cell r="A364">
            <v>37014</v>
          </cell>
          <cell r="B364">
            <v>5.91</v>
          </cell>
          <cell r="E364">
            <v>37015</v>
          </cell>
          <cell r="F364">
            <v>5.65</v>
          </cell>
          <cell r="I364">
            <v>37000</v>
          </cell>
          <cell r="J364">
            <v>5.79</v>
          </cell>
          <cell r="M364">
            <v>37790</v>
          </cell>
          <cell r="N364">
            <v>6.0167000000000002</v>
          </cell>
          <cell r="Q364">
            <v>37022</v>
          </cell>
          <cell r="R364">
            <v>8.1</v>
          </cell>
        </row>
        <row r="365">
          <cell r="A365">
            <v>37015</v>
          </cell>
          <cell r="B365">
            <v>5.9399999999999995</v>
          </cell>
          <cell r="E365">
            <v>37018</v>
          </cell>
          <cell r="F365">
            <v>5.68</v>
          </cell>
          <cell r="I365">
            <v>37001</v>
          </cell>
          <cell r="J365">
            <v>5.7969999999999997</v>
          </cell>
          <cell r="M365">
            <v>37791</v>
          </cell>
          <cell r="N365">
            <v>6.0247000000000002</v>
          </cell>
          <cell r="Q365">
            <v>37025</v>
          </cell>
          <cell r="R365">
            <v>8.06</v>
          </cell>
        </row>
        <row r="366">
          <cell r="A366">
            <v>37018</v>
          </cell>
          <cell r="B366">
            <v>5.96</v>
          </cell>
          <cell r="E366">
            <v>37019</v>
          </cell>
          <cell r="F366">
            <v>5.72</v>
          </cell>
          <cell r="I366">
            <v>37004</v>
          </cell>
          <cell r="J366">
            <v>5.7190000000000003</v>
          </cell>
          <cell r="M366">
            <v>37792</v>
          </cell>
          <cell r="N366">
            <v>6.0597000000000003</v>
          </cell>
          <cell r="Q366">
            <v>37026</v>
          </cell>
          <cell r="R366">
            <v>8.11</v>
          </cell>
        </row>
        <row r="367">
          <cell r="A367">
            <v>37019</v>
          </cell>
          <cell r="B367">
            <v>6.01</v>
          </cell>
          <cell r="E367">
            <v>37020</v>
          </cell>
          <cell r="F367">
            <v>5.67</v>
          </cell>
          <cell r="I367">
            <v>37005</v>
          </cell>
          <cell r="J367">
            <v>5.758</v>
          </cell>
          <cell r="M367">
            <v>37795</v>
          </cell>
          <cell r="N367">
            <v>6.0182000000000002</v>
          </cell>
          <cell r="Q367">
            <v>37027</v>
          </cell>
          <cell r="R367">
            <v>8.08</v>
          </cell>
        </row>
        <row r="368">
          <cell r="A368">
            <v>37020</v>
          </cell>
          <cell r="B368">
            <v>5.96</v>
          </cell>
          <cell r="E368">
            <v>37021</v>
          </cell>
          <cell r="F368">
            <v>5.75</v>
          </cell>
          <cell r="I368">
            <v>37006</v>
          </cell>
          <cell r="J368">
            <v>5.7670000000000003</v>
          </cell>
          <cell r="M368">
            <v>37796</v>
          </cell>
          <cell r="N368">
            <v>5.9827000000000004</v>
          </cell>
          <cell r="Q368">
            <v>37028</v>
          </cell>
          <cell r="R368">
            <v>8.01</v>
          </cell>
        </row>
        <row r="369">
          <cell r="A369">
            <v>37021</v>
          </cell>
          <cell r="B369">
            <v>6</v>
          </cell>
          <cell r="E369">
            <v>37022</v>
          </cell>
          <cell r="F369">
            <v>5.88</v>
          </cell>
          <cell r="I369">
            <v>37007</v>
          </cell>
          <cell r="J369">
            <v>5.7110000000000003</v>
          </cell>
          <cell r="M369">
            <v>37797</v>
          </cell>
          <cell r="N369">
            <v>6.0757000000000003</v>
          </cell>
          <cell r="Q369">
            <v>37029</v>
          </cell>
          <cell r="R369">
            <v>7.97</v>
          </cell>
        </row>
        <row r="370">
          <cell r="A370">
            <v>37022</v>
          </cell>
          <cell r="B370">
            <v>6.07</v>
          </cell>
          <cell r="E370">
            <v>37025</v>
          </cell>
          <cell r="F370">
            <v>5.85</v>
          </cell>
          <cell r="I370">
            <v>37008</v>
          </cell>
          <cell r="J370">
            <v>5.8</v>
          </cell>
          <cell r="M370">
            <v>37798</v>
          </cell>
          <cell r="N370">
            <v>6.1414</v>
          </cell>
          <cell r="Q370">
            <v>37032</v>
          </cell>
          <cell r="R370">
            <v>7.96</v>
          </cell>
        </row>
        <row r="371">
          <cell r="A371">
            <v>37025</v>
          </cell>
          <cell r="B371">
            <v>6.1</v>
          </cell>
          <cell r="E371">
            <v>37026</v>
          </cell>
          <cell r="F371">
            <v>5.89</v>
          </cell>
          <cell r="I371">
            <v>37011</v>
          </cell>
          <cell r="J371">
            <v>5.7880000000000003</v>
          </cell>
          <cell r="M371">
            <v>37799</v>
          </cell>
          <cell r="N371">
            <v>6.1420000000000003</v>
          </cell>
          <cell r="Q371">
            <v>37033</v>
          </cell>
          <cell r="R371">
            <v>7.98</v>
          </cell>
        </row>
        <row r="372">
          <cell r="A372">
            <v>37026</v>
          </cell>
          <cell r="B372">
            <v>6.11</v>
          </cell>
          <cell r="E372">
            <v>37027</v>
          </cell>
          <cell r="F372">
            <v>5.86</v>
          </cell>
          <cell r="I372">
            <v>37012</v>
          </cell>
          <cell r="J372">
            <v>5.742</v>
          </cell>
          <cell r="M372">
            <v>37802</v>
          </cell>
          <cell r="N372">
            <v>6.1064999999999996</v>
          </cell>
          <cell r="Q372">
            <v>37034</v>
          </cell>
          <cell r="R372">
            <v>8</v>
          </cell>
        </row>
        <row r="373">
          <cell r="A373">
            <v>37027</v>
          </cell>
          <cell r="B373">
            <v>6.09</v>
          </cell>
          <cell r="E373">
            <v>37028</v>
          </cell>
          <cell r="F373">
            <v>5.8</v>
          </cell>
          <cell r="I373">
            <v>37013</v>
          </cell>
          <cell r="J373">
            <v>5.702</v>
          </cell>
          <cell r="M373">
            <v>37803</v>
          </cell>
          <cell r="N373">
            <v>6.1158999999999999</v>
          </cell>
          <cell r="Q373">
            <v>37035</v>
          </cell>
          <cell r="R373">
            <v>8.07</v>
          </cell>
        </row>
        <row r="374">
          <cell r="A374">
            <v>37028</v>
          </cell>
          <cell r="B374">
            <v>6.05</v>
          </cell>
          <cell r="E374">
            <v>37029</v>
          </cell>
          <cell r="F374">
            <v>5.76</v>
          </cell>
          <cell r="I374">
            <v>37014</v>
          </cell>
          <cell r="J374">
            <v>5.6390000000000002</v>
          </cell>
          <cell r="M374">
            <v>37804</v>
          </cell>
          <cell r="N374">
            <v>6.1104000000000003</v>
          </cell>
          <cell r="Q374">
            <v>37036</v>
          </cell>
          <cell r="R374">
            <v>8.07</v>
          </cell>
        </row>
        <row r="375">
          <cell r="A375">
            <v>37029</v>
          </cell>
          <cell r="B375">
            <v>6.03</v>
          </cell>
          <cell r="E375">
            <v>37032</v>
          </cell>
          <cell r="F375">
            <v>5.75</v>
          </cell>
          <cell r="I375">
            <v>37015</v>
          </cell>
          <cell r="J375">
            <v>5.6760000000000002</v>
          </cell>
          <cell r="M375">
            <v>37805</v>
          </cell>
          <cell r="N375">
            <v>6.1801000000000004</v>
          </cell>
          <cell r="Q375">
            <v>37040</v>
          </cell>
          <cell r="R375">
            <v>8.07</v>
          </cell>
        </row>
        <row r="376">
          <cell r="A376">
            <v>37033</v>
          </cell>
          <cell r="B376">
            <v>6.04</v>
          </cell>
          <cell r="E376">
            <v>37033</v>
          </cell>
          <cell r="F376">
            <v>5.78</v>
          </cell>
          <cell r="I376">
            <v>37018</v>
          </cell>
          <cell r="J376">
            <v>5.6690000000000005</v>
          </cell>
          <cell r="M376">
            <v>37806</v>
          </cell>
          <cell r="N376">
            <v>6.1826999999999996</v>
          </cell>
          <cell r="Q376">
            <v>37041</v>
          </cell>
          <cell r="R376">
            <v>8.06</v>
          </cell>
        </row>
        <row r="377">
          <cell r="A377">
            <v>37034</v>
          </cell>
          <cell r="B377">
            <v>6.04</v>
          </cell>
          <cell r="E377">
            <v>37034</v>
          </cell>
          <cell r="F377">
            <v>5.79</v>
          </cell>
          <cell r="I377">
            <v>37019</v>
          </cell>
          <cell r="J377">
            <v>5.7379999999999995</v>
          </cell>
          <cell r="M377">
            <v>37809</v>
          </cell>
          <cell r="N377">
            <v>6.2728000000000002</v>
          </cell>
          <cell r="Q377">
            <v>37042</v>
          </cell>
          <cell r="R377">
            <v>7.98</v>
          </cell>
        </row>
        <row r="378">
          <cell r="A378">
            <v>37035</v>
          </cell>
          <cell r="B378">
            <v>6.06</v>
          </cell>
          <cell r="E378">
            <v>37035</v>
          </cell>
          <cell r="F378">
            <v>5.87</v>
          </cell>
          <cell r="I378">
            <v>37020</v>
          </cell>
          <cell r="J378">
            <v>5.6680000000000001</v>
          </cell>
          <cell r="M378">
            <v>37810</v>
          </cell>
          <cell r="N378">
            <v>6.2912999999999997</v>
          </cell>
          <cell r="Q378">
            <v>37043</v>
          </cell>
          <cell r="R378">
            <v>7.91</v>
          </cell>
        </row>
        <row r="379">
          <cell r="A379">
            <v>37036</v>
          </cell>
          <cell r="B379">
            <v>6.05</v>
          </cell>
          <cell r="E379">
            <v>37036</v>
          </cell>
          <cell r="F379">
            <v>5.86</v>
          </cell>
          <cell r="I379">
            <v>37021</v>
          </cell>
          <cell r="J379">
            <v>5.7620000000000005</v>
          </cell>
          <cell r="M379">
            <v>37811</v>
          </cell>
          <cell r="N379">
            <v>6.2576000000000001</v>
          </cell>
          <cell r="Q379">
            <v>37046</v>
          </cell>
          <cell r="R379">
            <v>7.89</v>
          </cell>
        </row>
        <row r="380">
          <cell r="A380">
            <v>37039</v>
          </cell>
          <cell r="B380">
            <v>6.04</v>
          </cell>
          <cell r="E380">
            <v>37040</v>
          </cell>
          <cell r="F380">
            <v>5.86</v>
          </cell>
          <cell r="I380">
            <v>37022</v>
          </cell>
          <cell r="J380">
            <v>5.8540000000000001</v>
          </cell>
          <cell r="M380">
            <v>37812</v>
          </cell>
          <cell r="N380">
            <v>6.2455999999999996</v>
          </cell>
          <cell r="Q380">
            <v>37047</v>
          </cell>
          <cell r="R380">
            <v>7.86</v>
          </cell>
        </row>
        <row r="381">
          <cell r="A381">
            <v>37040</v>
          </cell>
          <cell r="B381">
            <v>6.02</v>
          </cell>
          <cell r="E381">
            <v>37041</v>
          </cell>
          <cell r="F381">
            <v>5.86</v>
          </cell>
          <cell r="I381">
            <v>37025</v>
          </cell>
          <cell r="J381">
            <v>5.8419999999999996</v>
          </cell>
          <cell r="M381">
            <v>37813</v>
          </cell>
          <cell r="N381">
            <v>6.2496</v>
          </cell>
          <cell r="Q381">
            <v>37048</v>
          </cell>
          <cell r="R381">
            <v>7.87</v>
          </cell>
        </row>
        <row r="382">
          <cell r="A382">
            <v>37041</v>
          </cell>
          <cell r="B382">
            <v>6.03</v>
          </cell>
          <cell r="E382">
            <v>37042</v>
          </cell>
          <cell r="F382">
            <v>5.78</v>
          </cell>
          <cell r="I382">
            <v>37026</v>
          </cell>
          <cell r="J382">
            <v>5.9109999999999996</v>
          </cell>
          <cell r="M382">
            <v>37816</v>
          </cell>
          <cell r="N382">
            <v>6.2954999999999997</v>
          </cell>
          <cell r="Q382">
            <v>37049</v>
          </cell>
          <cell r="R382">
            <v>7.93</v>
          </cell>
        </row>
        <row r="383">
          <cell r="A383">
            <v>37042</v>
          </cell>
          <cell r="B383">
            <v>5.9399999999999995</v>
          </cell>
          <cell r="E383">
            <v>37043</v>
          </cell>
          <cell r="F383">
            <v>5.71</v>
          </cell>
          <cell r="I383">
            <v>37027</v>
          </cell>
          <cell r="J383">
            <v>5.8529999999999998</v>
          </cell>
          <cell r="M383">
            <v>37817</v>
          </cell>
          <cell r="N383">
            <v>6.3917999999999999</v>
          </cell>
          <cell r="Q383">
            <v>37050</v>
          </cell>
          <cell r="R383">
            <v>7.95</v>
          </cell>
        </row>
        <row r="384">
          <cell r="A384">
            <v>37043</v>
          </cell>
          <cell r="B384">
            <v>5.9</v>
          </cell>
          <cell r="E384">
            <v>37046</v>
          </cell>
          <cell r="F384">
            <v>5.6899999999999995</v>
          </cell>
          <cell r="I384">
            <v>37028</v>
          </cell>
          <cell r="J384">
            <v>5.7629999999999999</v>
          </cell>
          <cell r="M384">
            <v>37818</v>
          </cell>
          <cell r="N384">
            <v>6.3331999999999997</v>
          </cell>
          <cell r="Q384">
            <v>37053</v>
          </cell>
          <cell r="R384">
            <v>7.9</v>
          </cell>
        </row>
        <row r="385">
          <cell r="A385">
            <v>37046</v>
          </cell>
          <cell r="B385">
            <v>5.86</v>
          </cell>
          <cell r="E385">
            <v>37047</v>
          </cell>
          <cell r="F385">
            <v>5.66</v>
          </cell>
          <cell r="I385">
            <v>37029</v>
          </cell>
          <cell r="J385">
            <v>5.7670000000000003</v>
          </cell>
          <cell r="M385">
            <v>37819</v>
          </cell>
          <cell r="N385">
            <v>6.2991999999999999</v>
          </cell>
          <cell r="Q385">
            <v>37054</v>
          </cell>
          <cell r="R385">
            <v>7.85</v>
          </cell>
        </row>
        <row r="386">
          <cell r="A386">
            <v>37047</v>
          </cell>
          <cell r="B386">
            <v>5.85</v>
          </cell>
          <cell r="E386">
            <v>37048</v>
          </cell>
          <cell r="F386">
            <v>5.65</v>
          </cell>
          <cell r="I386">
            <v>37032</v>
          </cell>
          <cell r="J386">
            <v>5.7379999999999995</v>
          </cell>
          <cell r="M386">
            <v>37820</v>
          </cell>
          <cell r="N386">
            <v>6.2907999999999999</v>
          </cell>
          <cell r="Q386">
            <v>37055</v>
          </cell>
          <cell r="R386">
            <v>7.83</v>
          </cell>
        </row>
        <row r="387">
          <cell r="A387">
            <v>37048</v>
          </cell>
          <cell r="B387">
            <v>5.87</v>
          </cell>
          <cell r="E387">
            <v>37049</v>
          </cell>
          <cell r="F387">
            <v>5.72</v>
          </cell>
          <cell r="I387">
            <v>37033</v>
          </cell>
          <cell r="J387">
            <v>5.7780000000000005</v>
          </cell>
          <cell r="M387">
            <v>37823</v>
          </cell>
          <cell r="N387">
            <v>6.3704000000000001</v>
          </cell>
          <cell r="Q387">
            <v>37056</v>
          </cell>
          <cell r="R387">
            <v>7.8100000000000005</v>
          </cell>
        </row>
        <row r="388">
          <cell r="A388">
            <v>37049</v>
          </cell>
          <cell r="B388">
            <v>5.93</v>
          </cell>
          <cell r="E388">
            <v>37050</v>
          </cell>
          <cell r="F388">
            <v>5.73</v>
          </cell>
          <cell r="I388">
            <v>37034</v>
          </cell>
          <cell r="J388">
            <v>5.7990000000000004</v>
          </cell>
          <cell r="M388">
            <v>37824</v>
          </cell>
          <cell r="N388">
            <v>6.3426</v>
          </cell>
          <cell r="Q388">
            <v>37057</v>
          </cell>
          <cell r="R388">
            <v>7.85</v>
          </cell>
        </row>
        <row r="389">
          <cell r="A389">
            <v>37050</v>
          </cell>
          <cell r="B389">
            <v>5.92</v>
          </cell>
          <cell r="E389">
            <v>37053</v>
          </cell>
          <cell r="F389">
            <v>5.6899999999999995</v>
          </cell>
          <cell r="I389">
            <v>37035</v>
          </cell>
          <cell r="J389">
            <v>5.8460000000000001</v>
          </cell>
          <cell r="M389">
            <v>37825</v>
          </cell>
          <cell r="N389">
            <v>6.3151000000000002</v>
          </cell>
          <cell r="Q389">
            <v>37060</v>
          </cell>
          <cell r="R389">
            <v>7.87</v>
          </cell>
        </row>
        <row r="390">
          <cell r="A390">
            <v>37053</v>
          </cell>
          <cell r="B390">
            <v>5.87</v>
          </cell>
          <cell r="E390">
            <v>37054</v>
          </cell>
          <cell r="F390">
            <v>5.65</v>
          </cell>
          <cell r="I390">
            <v>37036</v>
          </cell>
          <cell r="J390">
            <v>5.8529999999999998</v>
          </cell>
          <cell r="M390">
            <v>37826</v>
          </cell>
          <cell r="N390">
            <v>6.3398000000000003</v>
          </cell>
          <cell r="Q390">
            <v>37061</v>
          </cell>
          <cell r="R390">
            <v>7.86</v>
          </cell>
        </row>
        <row r="391">
          <cell r="A391">
            <v>37054</v>
          </cell>
          <cell r="B391">
            <v>5.84</v>
          </cell>
          <cell r="E391">
            <v>37055</v>
          </cell>
          <cell r="F391">
            <v>5.66</v>
          </cell>
          <cell r="I391">
            <v>37039</v>
          </cell>
          <cell r="J391">
            <v>5.8540000000000001</v>
          </cell>
          <cell r="M391">
            <v>37827</v>
          </cell>
          <cell r="N391">
            <v>6.3448000000000002</v>
          </cell>
          <cell r="Q391">
            <v>37062</v>
          </cell>
          <cell r="R391">
            <v>7.84</v>
          </cell>
        </row>
        <row r="392">
          <cell r="A392">
            <v>37055</v>
          </cell>
          <cell r="B392">
            <v>5.88</v>
          </cell>
          <cell r="E392">
            <v>37056</v>
          </cell>
          <cell r="F392">
            <v>5.65</v>
          </cell>
          <cell r="I392">
            <v>37040</v>
          </cell>
          <cell r="J392">
            <v>5.86</v>
          </cell>
          <cell r="M392">
            <v>37830</v>
          </cell>
          <cell r="N392">
            <v>6.3712999999999997</v>
          </cell>
          <cell r="Q392">
            <v>37063</v>
          </cell>
          <cell r="R392">
            <v>7.8100000000000005</v>
          </cell>
        </row>
        <row r="393">
          <cell r="A393">
            <v>37056</v>
          </cell>
          <cell r="B393">
            <v>5.87</v>
          </cell>
          <cell r="E393">
            <v>37057</v>
          </cell>
          <cell r="F393">
            <v>5.68</v>
          </cell>
          <cell r="I393">
            <v>37041</v>
          </cell>
          <cell r="J393">
            <v>5.8419999999999996</v>
          </cell>
          <cell r="M393">
            <v>37831</v>
          </cell>
          <cell r="N393">
            <v>6.3907999999999996</v>
          </cell>
          <cell r="Q393">
            <v>37064</v>
          </cell>
          <cell r="R393">
            <v>7.74</v>
          </cell>
        </row>
        <row r="394">
          <cell r="A394">
            <v>37057</v>
          </cell>
          <cell r="B394">
            <v>5.89</v>
          </cell>
          <cell r="E394">
            <v>37060</v>
          </cell>
          <cell r="F394">
            <v>5.7</v>
          </cell>
          <cell r="I394">
            <v>37042</v>
          </cell>
          <cell r="J394">
            <v>5.7530000000000001</v>
          </cell>
          <cell r="M394">
            <v>37832</v>
          </cell>
          <cell r="N394">
            <v>6.3632999999999997</v>
          </cell>
          <cell r="Q394">
            <v>37067</v>
          </cell>
          <cell r="R394">
            <v>7.76</v>
          </cell>
        </row>
        <row r="395">
          <cell r="A395">
            <v>37060</v>
          </cell>
          <cell r="B395">
            <v>5.92</v>
          </cell>
          <cell r="E395">
            <v>37061</v>
          </cell>
          <cell r="F395">
            <v>5.6899999999999995</v>
          </cell>
          <cell r="I395">
            <v>37043</v>
          </cell>
          <cell r="J395">
            <v>5.7050000000000001</v>
          </cell>
          <cell r="M395">
            <v>37833</v>
          </cell>
          <cell r="N395">
            <v>6.3407999999999998</v>
          </cell>
          <cell r="Q395">
            <v>37068</v>
          </cell>
          <cell r="R395">
            <v>7.82</v>
          </cell>
        </row>
        <row r="396">
          <cell r="A396">
            <v>37061</v>
          </cell>
          <cell r="B396">
            <v>5.95</v>
          </cell>
          <cell r="E396">
            <v>37062</v>
          </cell>
          <cell r="F396">
            <v>5.67</v>
          </cell>
          <cell r="I396">
            <v>37046</v>
          </cell>
          <cell r="J396">
            <v>5.6920000000000002</v>
          </cell>
          <cell r="M396">
            <v>37834</v>
          </cell>
          <cell r="N396">
            <v>6.3598999999999997</v>
          </cell>
          <cell r="Q396">
            <v>37069</v>
          </cell>
          <cell r="R396">
            <v>7.78</v>
          </cell>
        </row>
        <row r="397">
          <cell r="A397">
            <v>37062</v>
          </cell>
          <cell r="B397">
            <v>5.93</v>
          </cell>
          <cell r="E397">
            <v>37063</v>
          </cell>
          <cell r="F397">
            <v>5.64</v>
          </cell>
          <cell r="I397">
            <v>37047</v>
          </cell>
          <cell r="J397">
            <v>5.6530000000000005</v>
          </cell>
          <cell r="M397">
            <v>37837</v>
          </cell>
          <cell r="N397">
            <v>6.3619000000000003</v>
          </cell>
          <cell r="Q397">
            <v>37070</v>
          </cell>
          <cell r="R397">
            <v>7.85</v>
          </cell>
        </row>
        <row r="398">
          <cell r="A398">
            <v>37063</v>
          </cell>
          <cell r="B398">
            <v>5.87</v>
          </cell>
          <cell r="E398">
            <v>37064</v>
          </cell>
          <cell r="F398">
            <v>5.58</v>
          </cell>
          <cell r="I398">
            <v>37048</v>
          </cell>
          <cell r="J398">
            <v>5.6470000000000002</v>
          </cell>
          <cell r="M398">
            <v>37838</v>
          </cell>
          <cell r="N398">
            <v>6.4203999999999999</v>
          </cell>
          <cell r="Q398">
            <v>37071</v>
          </cell>
          <cell r="R398">
            <v>7.91</v>
          </cell>
        </row>
        <row r="399">
          <cell r="A399">
            <v>37064</v>
          </cell>
          <cell r="B399">
            <v>5.84</v>
          </cell>
          <cell r="E399">
            <v>37067</v>
          </cell>
          <cell r="F399">
            <v>5.59</v>
          </cell>
          <cell r="I399">
            <v>37049</v>
          </cell>
          <cell r="J399">
            <v>5.7290000000000001</v>
          </cell>
          <cell r="M399">
            <v>37839</v>
          </cell>
          <cell r="N399">
            <v>6.3963999999999999</v>
          </cell>
          <cell r="Q399">
            <v>37074</v>
          </cell>
          <cell r="R399">
            <v>7.86</v>
          </cell>
        </row>
        <row r="400">
          <cell r="A400">
            <v>37067</v>
          </cell>
          <cell r="B400">
            <v>5.87</v>
          </cell>
          <cell r="E400">
            <v>37068</v>
          </cell>
          <cell r="F400">
            <v>5.65</v>
          </cell>
          <cell r="I400">
            <v>37050</v>
          </cell>
          <cell r="J400">
            <v>5.7370000000000001</v>
          </cell>
          <cell r="M400">
            <v>37840</v>
          </cell>
          <cell r="N400">
            <v>6.3758999999999997</v>
          </cell>
          <cell r="Q400">
            <v>37075</v>
          </cell>
          <cell r="R400">
            <v>7.9</v>
          </cell>
        </row>
        <row r="401">
          <cell r="A401">
            <v>37068</v>
          </cell>
          <cell r="B401">
            <v>5.92</v>
          </cell>
          <cell r="E401">
            <v>37069</v>
          </cell>
          <cell r="F401">
            <v>5.62</v>
          </cell>
          <cell r="I401">
            <v>37053</v>
          </cell>
          <cell r="J401">
            <v>5.6829999999999998</v>
          </cell>
          <cell r="M401">
            <v>37841</v>
          </cell>
          <cell r="N401">
            <v>6.3589000000000002</v>
          </cell>
          <cell r="Q401">
            <v>37077</v>
          </cell>
          <cell r="R401">
            <v>7.92</v>
          </cell>
        </row>
        <row r="402">
          <cell r="A402">
            <v>37069</v>
          </cell>
          <cell r="B402">
            <v>5.89</v>
          </cell>
          <cell r="E402">
            <v>37070</v>
          </cell>
          <cell r="F402">
            <v>5.68</v>
          </cell>
          <cell r="I402">
            <v>37054</v>
          </cell>
          <cell r="J402">
            <v>5.6520000000000001</v>
          </cell>
          <cell r="M402">
            <v>37844</v>
          </cell>
          <cell r="N402">
            <v>6.4180999999999999</v>
          </cell>
          <cell r="Q402">
            <v>37078</v>
          </cell>
          <cell r="R402">
            <v>7.92</v>
          </cell>
        </row>
        <row r="403">
          <cell r="A403">
            <v>37070</v>
          </cell>
          <cell r="B403">
            <v>5.96</v>
          </cell>
          <cell r="E403">
            <v>37071</v>
          </cell>
          <cell r="F403">
            <v>5.75</v>
          </cell>
          <cell r="I403">
            <v>37055</v>
          </cell>
          <cell r="J403">
            <v>5.6619999999999999</v>
          </cell>
          <cell r="M403">
            <v>37845</v>
          </cell>
          <cell r="N403">
            <v>6.4420999999999999</v>
          </cell>
          <cell r="Q403">
            <v>37081</v>
          </cell>
          <cell r="R403">
            <v>7.88</v>
          </cell>
        </row>
        <row r="404">
          <cell r="A404">
            <v>37071</v>
          </cell>
          <cell r="B404">
            <v>6.01</v>
          </cell>
          <cell r="E404">
            <v>37074</v>
          </cell>
          <cell r="F404">
            <v>5.7</v>
          </cell>
          <cell r="I404">
            <v>37056</v>
          </cell>
          <cell r="J404">
            <v>5.6420000000000003</v>
          </cell>
          <cell r="M404">
            <v>37846</v>
          </cell>
          <cell r="N404">
            <v>6.5094000000000003</v>
          </cell>
          <cell r="Q404">
            <v>37082</v>
          </cell>
          <cell r="R404">
            <v>7.85</v>
          </cell>
        </row>
        <row r="405">
          <cell r="A405">
            <v>37075</v>
          </cell>
          <cell r="B405">
            <v>6.02</v>
          </cell>
          <cell r="E405">
            <v>37075</v>
          </cell>
          <cell r="F405">
            <v>5.73</v>
          </cell>
          <cell r="I405">
            <v>37057</v>
          </cell>
          <cell r="J405">
            <v>5.6769999999999996</v>
          </cell>
          <cell r="M405">
            <v>37847</v>
          </cell>
          <cell r="N405">
            <v>6.4821999999999997</v>
          </cell>
          <cell r="Q405">
            <v>37083</v>
          </cell>
          <cell r="R405">
            <v>7.87</v>
          </cell>
        </row>
        <row r="406">
          <cell r="A406">
            <v>37076</v>
          </cell>
          <cell r="B406">
            <v>6.02</v>
          </cell>
          <cell r="E406">
            <v>37077</v>
          </cell>
          <cell r="F406">
            <v>5.76</v>
          </cell>
          <cell r="I406">
            <v>37060</v>
          </cell>
          <cell r="J406">
            <v>5.7009999999999996</v>
          </cell>
          <cell r="M406">
            <v>37848</v>
          </cell>
          <cell r="N406">
            <v>6.4230999999999998</v>
          </cell>
          <cell r="Q406">
            <v>37084</v>
          </cell>
          <cell r="R406">
            <v>7.82</v>
          </cell>
        </row>
        <row r="407">
          <cell r="A407">
            <v>37077</v>
          </cell>
          <cell r="B407">
            <v>6.03</v>
          </cell>
          <cell r="E407">
            <v>37078</v>
          </cell>
          <cell r="F407">
            <v>5.75</v>
          </cell>
          <cell r="I407">
            <v>37061</v>
          </cell>
          <cell r="J407">
            <v>5.6890000000000001</v>
          </cell>
          <cell r="M407">
            <v>37851</v>
          </cell>
          <cell r="N407">
            <v>6.3036000000000003</v>
          </cell>
          <cell r="Q407">
            <v>37085</v>
          </cell>
          <cell r="R407">
            <v>7.8</v>
          </cell>
        </row>
        <row r="408">
          <cell r="A408">
            <v>37078</v>
          </cell>
          <cell r="B408">
            <v>6.02</v>
          </cell>
          <cell r="E408">
            <v>37081</v>
          </cell>
          <cell r="F408">
            <v>5.7</v>
          </cell>
          <cell r="I408">
            <v>37062</v>
          </cell>
          <cell r="J408">
            <v>5.665</v>
          </cell>
          <cell r="M408">
            <v>37852</v>
          </cell>
          <cell r="N408">
            <v>6.2340999999999998</v>
          </cell>
          <cell r="Q408">
            <v>37088</v>
          </cell>
          <cell r="R408">
            <v>7.76</v>
          </cell>
        </row>
        <row r="409">
          <cell r="A409">
            <v>37081</v>
          </cell>
          <cell r="B409">
            <v>5.99</v>
          </cell>
          <cell r="E409">
            <v>37082</v>
          </cell>
          <cell r="F409">
            <v>5.68</v>
          </cell>
          <cell r="I409">
            <v>37063</v>
          </cell>
          <cell r="J409">
            <v>5.6230000000000002</v>
          </cell>
          <cell r="M409">
            <v>37853</v>
          </cell>
          <cell r="N409">
            <v>6.2943999999999996</v>
          </cell>
          <cell r="Q409">
            <v>37089</v>
          </cell>
          <cell r="R409">
            <v>7.75</v>
          </cell>
        </row>
        <row r="410">
          <cell r="A410">
            <v>37082</v>
          </cell>
          <cell r="B410">
            <v>5.98</v>
          </cell>
          <cell r="E410">
            <v>37083</v>
          </cell>
          <cell r="F410">
            <v>5.6899999999999995</v>
          </cell>
          <cell r="I410">
            <v>37064</v>
          </cell>
          <cell r="J410">
            <v>5.5750000000000002</v>
          </cell>
          <cell r="M410">
            <v>37854</v>
          </cell>
          <cell r="N410">
            <v>6.3474000000000004</v>
          </cell>
          <cell r="Q410">
            <v>37090</v>
          </cell>
          <cell r="R410">
            <v>7.7</v>
          </cell>
        </row>
        <row r="411">
          <cell r="A411">
            <v>37083</v>
          </cell>
          <cell r="B411">
            <v>6</v>
          </cell>
          <cell r="E411">
            <v>37084</v>
          </cell>
          <cell r="F411">
            <v>5.65</v>
          </cell>
          <cell r="I411">
            <v>37067</v>
          </cell>
          <cell r="J411">
            <v>5.5869999999999997</v>
          </cell>
          <cell r="M411">
            <v>37855</v>
          </cell>
          <cell r="N411">
            <v>6.3494000000000002</v>
          </cell>
          <cell r="Q411">
            <v>37091</v>
          </cell>
          <cell r="R411">
            <v>7.71</v>
          </cell>
        </row>
        <row r="412">
          <cell r="A412">
            <v>37084</v>
          </cell>
          <cell r="B412">
            <v>6</v>
          </cell>
          <cell r="E412">
            <v>37085</v>
          </cell>
          <cell r="F412">
            <v>5.64</v>
          </cell>
          <cell r="I412">
            <v>37068</v>
          </cell>
          <cell r="J412">
            <v>5.6520000000000001</v>
          </cell>
          <cell r="M412">
            <v>37858</v>
          </cell>
          <cell r="N412">
            <v>6.3684000000000003</v>
          </cell>
          <cell r="Q412">
            <v>37092</v>
          </cell>
          <cell r="R412">
            <v>7.72</v>
          </cell>
        </row>
        <row r="413">
          <cell r="A413">
            <v>37085</v>
          </cell>
          <cell r="B413">
            <v>5.99</v>
          </cell>
          <cell r="E413">
            <v>37088</v>
          </cell>
          <cell r="F413">
            <v>5.59</v>
          </cell>
          <cell r="I413">
            <v>37069</v>
          </cell>
          <cell r="J413">
            <v>5.6180000000000003</v>
          </cell>
          <cell r="M413">
            <v>37859</v>
          </cell>
          <cell r="N413">
            <v>6.3539000000000003</v>
          </cell>
          <cell r="Q413">
            <v>37095</v>
          </cell>
          <cell r="R413">
            <v>7.7</v>
          </cell>
        </row>
        <row r="414">
          <cell r="A414">
            <v>37088</v>
          </cell>
          <cell r="B414">
            <v>5.97</v>
          </cell>
          <cell r="E414">
            <v>37089</v>
          </cell>
          <cell r="F414">
            <v>5.59</v>
          </cell>
          <cell r="I414">
            <v>37070</v>
          </cell>
          <cell r="J414">
            <v>5.6710000000000003</v>
          </cell>
          <cell r="M414">
            <v>37860</v>
          </cell>
          <cell r="N414">
            <v>6.3859000000000004</v>
          </cell>
          <cell r="Q414">
            <v>37096</v>
          </cell>
          <cell r="R414">
            <v>7.68</v>
          </cell>
        </row>
        <row r="415">
          <cell r="A415">
            <v>37089</v>
          </cell>
          <cell r="B415">
            <v>5.97</v>
          </cell>
          <cell r="E415">
            <v>37090</v>
          </cell>
          <cell r="F415">
            <v>5.52</v>
          </cell>
          <cell r="I415">
            <v>37071</v>
          </cell>
          <cell r="J415">
            <v>5.7590000000000003</v>
          </cell>
          <cell r="M415">
            <v>37861</v>
          </cell>
          <cell r="N415">
            <v>6.3311999999999999</v>
          </cell>
          <cell r="Q415">
            <v>37097</v>
          </cell>
          <cell r="R415">
            <v>7.75</v>
          </cell>
        </row>
        <row r="416">
          <cell r="A416">
            <v>37090</v>
          </cell>
          <cell r="B416">
            <v>5.9</v>
          </cell>
          <cell r="E416">
            <v>37091</v>
          </cell>
          <cell r="F416">
            <v>5.53</v>
          </cell>
          <cell r="I416">
            <v>37074</v>
          </cell>
          <cell r="J416">
            <v>5.6870000000000003</v>
          </cell>
          <cell r="M416">
            <v>37862</v>
          </cell>
          <cell r="N416">
            <v>6.3068</v>
          </cell>
          <cell r="Q416">
            <v>37098</v>
          </cell>
          <cell r="R416">
            <v>7.77</v>
          </cell>
        </row>
        <row r="417">
          <cell r="A417">
            <v>37091</v>
          </cell>
          <cell r="B417">
            <v>5.93</v>
          </cell>
          <cell r="E417">
            <v>37092</v>
          </cell>
          <cell r="F417">
            <v>5.54</v>
          </cell>
          <cell r="I417">
            <v>37075</v>
          </cell>
          <cell r="J417">
            <v>5.7190000000000003</v>
          </cell>
          <cell r="M417">
            <v>37865</v>
          </cell>
          <cell r="N417">
            <v>6.3072999999999997</v>
          </cell>
          <cell r="Q417">
            <v>37099</v>
          </cell>
          <cell r="R417">
            <v>7.7</v>
          </cell>
        </row>
        <row r="418">
          <cell r="A418">
            <v>37092</v>
          </cell>
          <cell r="B418">
            <v>5.91</v>
          </cell>
          <cell r="E418">
            <v>37095</v>
          </cell>
          <cell r="F418">
            <v>5.53</v>
          </cell>
          <cell r="I418">
            <v>37076</v>
          </cell>
          <cell r="J418">
            <v>5.7249999999999996</v>
          </cell>
          <cell r="M418">
            <v>37866</v>
          </cell>
          <cell r="N418">
            <v>6.3544999999999998</v>
          </cell>
          <cell r="Q418">
            <v>37102</v>
          </cell>
          <cell r="R418">
            <v>7.68</v>
          </cell>
        </row>
        <row r="419">
          <cell r="A419">
            <v>37095</v>
          </cell>
          <cell r="B419">
            <v>5.89</v>
          </cell>
          <cell r="E419">
            <v>37096</v>
          </cell>
          <cell r="F419">
            <v>5.52</v>
          </cell>
          <cell r="I419">
            <v>37077</v>
          </cell>
          <cell r="J419">
            <v>5.74</v>
          </cell>
          <cell r="M419">
            <v>37867</v>
          </cell>
          <cell r="N419">
            <v>6.3954000000000004</v>
          </cell>
          <cell r="Q419">
            <v>37103</v>
          </cell>
          <cell r="R419">
            <v>7.66</v>
          </cell>
        </row>
        <row r="420">
          <cell r="A420">
            <v>37096</v>
          </cell>
          <cell r="B420">
            <v>5.9</v>
          </cell>
          <cell r="E420">
            <v>37097</v>
          </cell>
          <cell r="F420">
            <v>5.58</v>
          </cell>
          <cell r="I420">
            <v>37078</v>
          </cell>
          <cell r="J420">
            <v>5.7320000000000002</v>
          </cell>
          <cell r="M420">
            <v>37868</v>
          </cell>
          <cell r="N420">
            <v>6.3556999999999997</v>
          </cell>
          <cell r="Q420">
            <v>37104</v>
          </cell>
          <cell r="R420">
            <v>7.68</v>
          </cell>
        </row>
        <row r="421">
          <cell r="A421">
            <v>37097</v>
          </cell>
          <cell r="B421">
            <v>5.9399999999999995</v>
          </cell>
          <cell r="E421">
            <v>37098</v>
          </cell>
          <cell r="F421">
            <v>5.59</v>
          </cell>
          <cell r="I421">
            <v>37081</v>
          </cell>
          <cell r="J421">
            <v>5.694</v>
          </cell>
          <cell r="M421">
            <v>37869</v>
          </cell>
          <cell r="N421">
            <v>6.3060999999999998</v>
          </cell>
          <cell r="Q421">
            <v>37105</v>
          </cell>
          <cell r="R421">
            <v>7.7</v>
          </cell>
        </row>
        <row r="422">
          <cell r="A422">
            <v>37098</v>
          </cell>
          <cell r="B422">
            <v>5.9</v>
          </cell>
          <cell r="E422">
            <v>37099</v>
          </cell>
          <cell r="F422">
            <v>5.55</v>
          </cell>
          <cell r="I422">
            <v>37082</v>
          </cell>
          <cell r="J422">
            <v>5.67</v>
          </cell>
          <cell r="M422">
            <v>37872</v>
          </cell>
          <cell r="N422">
            <v>6.3266</v>
          </cell>
          <cell r="Q422">
            <v>37106</v>
          </cell>
          <cell r="R422">
            <v>7.71</v>
          </cell>
        </row>
        <row r="423">
          <cell r="A423">
            <v>37099</v>
          </cell>
          <cell r="B423">
            <v>5.86</v>
          </cell>
          <cell r="E423">
            <v>37102</v>
          </cell>
          <cell r="F423">
            <v>5.53</v>
          </cell>
          <cell r="I423">
            <v>37083</v>
          </cell>
          <cell r="J423">
            <v>5.6840000000000002</v>
          </cell>
          <cell r="M423">
            <v>37873</v>
          </cell>
          <cell r="N423">
            <v>6.3169000000000004</v>
          </cell>
          <cell r="Q423">
            <v>37109</v>
          </cell>
          <cell r="R423">
            <v>7.72</v>
          </cell>
        </row>
        <row r="424">
          <cell r="A424">
            <v>37102</v>
          </cell>
          <cell r="B424">
            <v>5.87</v>
          </cell>
          <cell r="E424">
            <v>37103</v>
          </cell>
          <cell r="F424">
            <v>5.51</v>
          </cell>
          <cell r="I424">
            <v>37084</v>
          </cell>
          <cell r="J424">
            <v>5.649</v>
          </cell>
          <cell r="M424">
            <v>37874</v>
          </cell>
          <cell r="N424">
            <v>6.2754000000000003</v>
          </cell>
          <cell r="Q424">
            <v>37110</v>
          </cell>
          <cell r="R424">
            <v>7.7</v>
          </cell>
        </row>
        <row r="425">
          <cell r="A425">
            <v>37103</v>
          </cell>
          <cell r="B425">
            <v>5.89</v>
          </cell>
          <cell r="E425">
            <v>37104</v>
          </cell>
          <cell r="F425">
            <v>5.53</v>
          </cell>
          <cell r="I425">
            <v>37085</v>
          </cell>
          <cell r="J425">
            <v>5.6189999999999998</v>
          </cell>
          <cell r="M425">
            <v>37875</v>
          </cell>
          <cell r="N425">
            <v>6.3221999999999996</v>
          </cell>
          <cell r="Q425">
            <v>37111</v>
          </cell>
          <cell r="R425">
            <v>7.62</v>
          </cell>
        </row>
        <row r="426">
          <cell r="A426">
            <v>37104</v>
          </cell>
          <cell r="B426">
            <v>5.91</v>
          </cell>
          <cell r="E426">
            <v>37105</v>
          </cell>
          <cell r="F426">
            <v>5.57</v>
          </cell>
          <cell r="I426">
            <v>37088</v>
          </cell>
          <cell r="J426">
            <v>5.5789999999999997</v>
          </cell>
          <cell r="M426">
            <v>37876</v>
          </cell>
          <cell r="N426">
            <v>6.3002000000000002</v>
          </cell>
          <cell r="Q426">
            <v>37112</v>
          </cell>
          <cell r="R426">
            <v>7.63</v>
          </cell>
        </row>
        <row r="427">
          <cell r="A427">
            <v>37105</v>
          </cell>
          <cell r="B427">
            <v>5.9399999999999995</v>
          </cell>
          <cell r="E427">
            <v>37106</v>
          </cell>
          <cell r="F427">
            <v>5.59</v>
          </cell>
          <cell r="I427">
            <v>37089</v>
          </cell>
          <cell r="J427">
            <v>5.5990000000000002</v>
          </cell>
          <cell r="M427">
            <v>37879</v>
          </cell>
          <cell r="N427">
            <v>6.3150000000000004</v>
          </cell>
          <cell r="Q427">
            <v>37113</v>
          </cell>
          <cell r="R427">
            <v>7.61</v>
          </cell>
        </row>
        <row r="428">
          <cell r="A428">
            <v>37106</v>
          </cell>
          <cell r="B428">
            <v>5.93</v>
          </cell>
          <cell r="E428">
            <v>37109</v>
          </cell>
          <cell r="F428">
            <v>5.59</v>
          </cell>
          <cell r="I428">
            <v>37090</v>
          </cell>
          <cell r="J428">
            <v>5.516</v>
          </cell>
          <cell r="M428">
            <v>37880</v>
          </cell>
          <cell r="N428">
            <v>6.3360000000000003</v>
          </cell>
          <cell r="Q428">
            <v>37116</v>
          </cell>
          <cell r="R428">
            <v>7.61</v>
          </cell>
        </row>
        <row r="429">
          <cell r="A429">
            <v>37110</v>
          </cell>
          <cell r="B429">
            <v>5.91</v>
          </cell>
          <cell r="E429">
            <v>37110</v>
          </cell>
          <cell r="F429">
            <v>5.6</v>
          </cell>
          <cell r="I429">
            <v>37091</v>
          </cell>
          <cell r="J429">
            <v>5.5270000000000001</v>
          </cell>
          <cell r="M429">
            <v>37881</v>
          </cell>
          <cell r="N429">
            <v>6.2995000000000001</v>
          </cell>
          <cell r="Q429">
            <v>37117</v>
          </cell>
          <cell r="R429">
            <v>7.61</v>
          </cell>
        </row>
        <row r="430">
          <cell r="A430">
            <v>37111</v>
          </cell>
          <cell r="B430">
            <v>5.84</v>
          </cell>
          <cell r="E430">
            <v>37111</v>
          </cell>
          <cell r="F430">
            <v>5.52</v>
          </cell>
          <cell r="I430">
            <v>37092</v>
          </cell>
          <cell r="J430">
            <v>5.5490000000000004</v>
          </cell>
          <cell r="M430">
            <v>37882</v>
          </cell>
          <cell r="N430">
            <v>6.2869999999999999</v>
          </cell>
          <cell r="Q430">
            <v>37118</v>
          </cell>
          <cell r="R430">
            <v>7.61</v>
          </cell>
        </row>
        <row r="431">
          <cell r="A431">
            <v>37112</v>
          </cell>
          <cell r="B431">
            <v>5.84</v>
          </cell>
          <cell r="E431">
            <v>37112</v>
          </cell>
          <cell r="F431">
            <v>5.54</v>
          </cell>
          <cell r="I431">
            <v>37095</v>
          </cell>
          <cell r="J431">
            <v>5.5270000000000001</v>
          </cell>
          <cell r="M431">
            <v>37883</v>
          </cell>
          <cell r="N431">
            <v>6.2622</v>
          </cell>
          <cell r="Q431">
            <v>37119</v>
          </cell>
          <cell r="R431">
            <v>7.58</v>
          </cell>
        </row>
        <row r="432">
          <cell r="A432">
            <v>37113</v>
          </cell>
          <cell r="B432">
            <v>5.8100000000000005</v>
          </cell>
          <cell r="E432">
            <v>37113</v>
          </cell>
          <cell r="F432">
            <v>5.52</v>
          </cell>
          <cell r="I432">
            <v>37096</v>
          </cell>
          <cell r="J432">
            <v>5.5280000000000005</v>
          </cell>
          <cell r="M432">
            <v>37886</v>
          </cell>
          <cell r="N432">
            <v>6.2442000000000002</v>
          </cell>
          <cell r="Q432">
            <v>37120</v>
          </cell>
          <cell r="R432">
            <v>7.53</v>
          </cell>
        </row>
        <row r="433">
          <cell r="A433">
            <v>37116</v>
          </cell>
          <cell r="B433">
            <v>5.79</v>
          </cell>
          <cell r="E433">
            <v>37116</v>
          </cell>
          <cell r="F433">
            <v>5.52</v>
          </cell>
          <cell r="I433">
            <v>37097</v>
          </cell>
          <cell r="J433">
            <v>5.5969999999999995</v>
          </cell>
          <cell r="M433">
            <v>37887</v>
          </cell>
          <cell r="N433">
            <v>6.2412000000000001</v>
          </cell>
          <cell r="Q433">
            <v>37123</v>
          </cell>
          <cell r="R433">
            <v>7.5600000000000005</v>
          </cell>
        </row>
        <row r="434">
          <cell r="A434">
            <v>37117</v>
          </cell>
          <cell r="B434">
            <v>5.79</v>
          </cell>
          <cell r="E434">
            <v>37117</v>
          </cell>
          <cell r="F434">
            <v>5.51</v>
          </cell>
          <cell r="I434">
            <v>37098</v>
          </cell>
          <cell r="J434">
            <v>5.5709999999999997</v>
          </cell>
          <cell r="M434">
            <v>37888</v>
          </cell>
          <cell r="N434">
            <v>6.1833999999999998</v>
          </cell>
          <cell r="Q434">
            <v>37124</v>
          </cell>
          <cell r="R434">
            <v>7.55</v>
          </cell>
        </row>
        <row r="435">
          <cell r="A435">
            <v>37118</v>
          </cell>
          <cell r="B435">
            <v>5.8100000000000005</v>
          </cell>
          <cell r="E435">
            <v>37118</v>
          </cell>
          <cell r="F435">
            <v>5.52</v>
          </cell>
          <cell r="I435">
            <v>37099</v>
          </cell>
          <cell r="J435">
            <v>5.5430000000000001</v>
          </cell>
          <cell r="M435">
            <v>37889</v>
          </cell>
          <cell r="N435">
            <v>6.1627999999999998</v>
          </cell>
          <cell r="Q435">
            <v>37125</v>
          </cell>
          <cell r="R435">
            <v>7.54</v>
          </cell>
        </row>
        <row r="436">
          <cell r="A436">
            <v>37119</v>
          </cell>
          <cell r="B436">
            <v>5.79</v>
          </cell>
          <cell r="E436">
            <v>37119</v>
          </cell>
          <cell r="F436">
            <v>5.48</v>
          </cell>
          <cell r="I436">
            <v>37102</v>
          </cell>
          <cell r="J436">
            <v>5.5140000000000002</v>
          </cell>
          <cell r="M436">
            <v>37890</v>
          </cell>
          <cell r="N436">
            <v>6.1284000000000001</v>
          </cell>
          <cell r="Q436">
            <v>37126</v>
          </cell>
          <cell r="R436">
            <v>7.5</v>
          </cell>
        </row>
        <row r="437">
          <cell r="A437">
            <v>37120</v>
          </cell>
          <cell r="B437">
            <v>5.75</v>
          </cell>
          <cell r="E437">
            <v>37120</v>
          </cell>
          <cell r="F437">
            <v>5.43</v>
          </cell>
          <cell r="I437">
            <v>37103</v>
          </cell>
          <cell r="J437">
            <v>5.5220000000000002</v>
          </cell>
          <cell r="M437">
            <v>37893</v>
          </cell>
          <cell r="N437">
            <v>6.1852999999999998</v>
          </cell>
          <cell r="Q437">
            <v>37127</v>
          </cell>
          <cell r="R437">
            <v>7.54</v>
          </cell>
        </row>
        <row r="438">
          <cell r="A438">
            <v>37123</v>
          </cell>
          <cell r="B438">
            <v>5.77</v>
          </cell>
          <cell r="E438">
            <v>37123</v>
          </cell>
          <cell r="F438">
            <v>5.46</v>
          </cell>
          <cell r="I438">
            <v>37104</v>
          </cell>
          <cell r="J438">
            <v>5.5259999999999998</v>
          </cell>
          <cell r="M438">
            <v>37894</v>
          </cell>
          <cell r="N438">
            <v>6.1105999999999998</v>
          </cell>
          <cell r="Q438">
            <v>37130</v>
          </cell>
          <cell r="R438">
            <v>7.5600000000000005</v>
          </cell>
        </row>
        <row r="439">
          <cell r="A439">
            <v>37124</v>
          </cell>
          <cell r="B439">
            <v>5.76</v>
          </cell>
          <cell r="E439">
            <v>37124</v>
          </cell>
          <cell r="F439">
            <v>5.44</v>
          </cell>
          <cell r="I439">
            <v>37105</v>
          </cell>
          <cell r="J439">
            <v>5.5780000000000003</v>
          </cell>
          <cell r="M439">
            <v>37895</v>
          </cell>
          <cell r="N439">
            <v>6.0871000000000004</v>
          </cell>
          <cell r="Q439">
            <v>37131</v>
          </cell>
          <cell r="R439">
            <v>7.5</v>
          </cell>
        </row>
        <row r="440">
          <cell r="A440">
            <v>37125</v>
          </cell>
          <cell r="B440">
            <v>5.75</v>
          </cell>
          <cell r="E440">
            <v>37125</v>
          </cell>
          <cell r="F440">
            <v>5.44</v>
          </cell>
          <cell r="I440">
            <v>37106</v>
          </cell>
          <cell r="J440">
            <v>5.585</v>
          </cell>
          <cell r="M440">
            <v>37896</v>
          </cell>
          <cell r="N440">
            <v>6.1326000000000001</v>
          </cell>
          <cell r="Q440">
            <v>37132</v>
          </cell>
          <cell r="R440">
            <v>7.47</v>
          </cell>
        </row>
        <row r="441">
          <cell r="A441">
            <v>37126</v>
          </cell>
          <cell r="B441">
            <v>5.73</v>
          </cell>
          <cell r="E441">
            <v>37126</v>
          </cell>
          <cell r="F441">
            <v>5.41</v>
          </cell>
          <cell r="I441">
            <v>37109</v>
          </cell>
          <cell r="J441">
            <v>5.5919999999999996</v>
          </cell>
          <cell r="M441">
            <v>37897</v>
          </cell>
          <cell r="N441">
            <v>6.2381000000000002</v>
          </cell>
          <cell r="Q441">
            <v>37133</v>
          </cell>
          <cell r="R441">
            <v>7.48</v>
          </cell>
        </row>
        <row r="442">
          <cell r="A442">
            <v>37127</v>
          </cell>
          <cell r="B442">
            <v>5.75</v>
          </cell>
          <cell r="E442">
            <v>37127</v>
          </cell>
          <cell r="F442">
            <v>5.45</v>
          </cell>
          <cell r="I442">
            <v>37110</v>
          </cell>
          <cell r="J442">
            <v>5.5990000000000002</v>
          </cell>
          <cell r="M442">
            <v>37900</v>
          </cell>
          <cell r="N442">
            <v>6.2213000000000003</v>
          </cell>
          <cell r="Q442">
            <v>37134</v>
          </cell>
          <cell r="R442">
            <v>7.47</v>
          </cell>
        </row>
        <row r="443">
          <cell r="A443">
            <v>37130</v>
          </cell>
          <cell r="B443">
            <v>5.74</v>
          </cell>
          <cell r="E443">
            <v>37130</v>
          </cell>
          <cell r="F443">
            <v>5.47</v>
          </cell>
          <cell r="I443">
            <v>37111</v>
          </cell>
          <cell r="J443">
            <v>5.5069999999999997</v>
          </cell>
          <cell r="M443">
            <v>37901</v>
          </cell>
          <cell r="N443">
            <v>6.2503000000000002</v>
          </cell>
          <cell r="Q443">
            <v>37138</v>
          </cell>
          <cell r="R443">
            <v>7.59</v>
          </cell>
        </row>
        <row r="444">
          <cell r="A444">
            <v>37131</v>
          </cell>
          <cell r="B444">
            <v>5.72</v>
          </cell>
          <cell r="E444">
            <v>37131</v>
          </cell>
          <cell r="F444">
            <v>5.41</v>
          </cell>
          <cell r="I444">
            <v>37112</v>
          </cell>
          <cell r="J444">
            <v>5.5339999999999998</v>
          </cell>
          <cell r="M444">
            <v>37902</v>
          </cell>
          <cell r="N444">
            <v>6.2118000000000002</v>
          </cell>
          <cell r="Q444">
            <v>37139</v>
          </cell>
          <cell r="R444">
            <v>7.58</v>
          </cell>
        </row>
        <row r="445">
          <cell r="A445">
            <v>37132</v>
          </cell>
          <cell r="B445">
            <v>5.67</v>
          </cell>
          <cell r="E445">
            <v>37132</v>
          </cell>
          <cell r="F445">
            <v>5.36</v>
          </cell>
          <cell r="I445">
            <v>37113</v>
          </cell>
          <cell r="J445">
            <v>5.5039999999999996</v>
          </cell>
          <cell r="M445">
            <v>37903</v>
          </cell>
          <cell r="N445">
            <v>6.2610000000000001</v>
          </cell>
          <cell r="Q445">
            <v>37140</v>
          </cell>
          <cell r="R445">
            <v>7.5</v>
          </cell>
        </row>
        <row r="446">
          <cell r="A446">
            <v>37133</v>
          </cell>
          <cell r="B446">
            <v>5.71</v>
          </cell>
          <cell r="E446">
            <v>37133</v>
          </cell>
          <cell r="F446">
            <v>5.37</v>
          </cell>
          <cell r="I446">
            <v>37116</v>
          </cell>
          <cell r="J446">
            <v>5.5120000000000005</v>
          </cell>
          <cell r="M446">
            <v>37904</v>
          </cell>
          <cell r="N446">
            <v>6.2409999999999997</v>
          </cell>
          <cell r="Q446">
            <v>37141</v>
          </cell>
          <cell r="R446">
            <v>7.49</v>
          </cell>
        </row>
        <row r="447">
          <cell r="A447">
            <v>37134</v>
          </cell>
          <cell r="B447">
            <v>5.7</v>
          </cell>
          <cell r="E447">
            <v>37134</v>
          </cell>
          <cell r="F447">
            <v>5.39</v>
          </cell>
          <cell r="I447">
            <v>37117</v>
          </cell>
          <cell r="J447">
            <v>5.5060000000000002</v>
          </cell>
          <cell r="M447">
            <v>37907</v>
          </cell>
          <cell r="N447">
            <v>6.2263000000000002</v>
          </cell>
          <cell r="Q447">
            <v>37144</v>
          </cell>
          <cell r="R447">
            <v>7.54</v>
          </cell>
        </row>
        <row r="448">
          <cell r="A448">
            <v>37138</v>
          </cell>
          <cell r="B448">
            <v>5.8100000000000005</v>
          </cell>
          <cell r="E448">
            <v>37138</v>
          </cell>
          <cell r="F448">
            <v>5.5</v>
          </cell>
          <cell r="I448">
            <v>37118</v>
          </cell>
          <cell r="J448">
            <v>5.5170000000000003</v>
          </cell>
          <cell r="M448">
            <v>37908</v>
          </cell>
          <cell r="N448">
            <v>6.2857000000000003</v>
          </cell>
          <cell r="Q448">
            <v>37147</v>
          </cell>
          <cell r="R448">
            <v>7.5</v>
          </cell>
        </row>
        <row r="449">
          <cell r="A449">
            <v>37139</v>
          </cell>
          <cell r="B449">
            <v>5.8100000000000005</v>
          </cell>
          <cell r="E449">
            <v>37139</v>
          </cell>
          <cell r="F449">
            <v>5.48</v>
          </cell>
          <cell r="I449">
            <v>37119</v>
          </cell>
          <cell r="J449">
            <v>5.4770000000000003</v>
          </cell>
          <cell r="M449">
            <v>37909</v>
          </cell>
          <cell r="N449">
            <v>6.3426</v>
          </cell>
          <cell r="Q449">
            <v>37148</v>
          </cell>
          <cell r="R449">
            <v>7.64</v>
          </cell>
        </row>
        <row r="450">
          <cell r="A450">
            <v>37140</v>
          </cell>
          <cell r="B450">
            <v>5.73</v>
          </cell>
          <cell r="E450">
            <v>37140</v>
          </cell>
          <cell r="F450">
            <v>5.41</v>
          </cell>
          <cell r="I450">
            <v>37120</v>
          </cell>
          <cell r="J450">
            <v>5.42</v>
          </cell>
          <cell r="M450">
            <v>37910</v>
          </cell>
          <cell r="N450">
            <v>6.38</v>
          </cell>
          <cell r="Q450">
            <v>37151</v>
          </cell>
          <cell r="R450">
            <v>7.8</v>
          </cell>
        </row>
        <row r="451">
          <cell r="A451">
            <v>37141</v>
          </cell>
          <cell r="B451">
            <v>5.6899999999999995</v>
          </cell>
          <cell r="E451">
            <v>37141</v>
          </cell>
          <cell r="F451">
            <v>5.39</v>
          </cell>
          <cell r="I451">
            <v>37123</v>
          </cell>
          <cell r="J451">
            <v>5.4530000000000003</v>
          </cell>
          <cell r="M451">
            <v>37911</v>
          </cell>
          <cell r="N451">
            <v>6.3250000000000002</v>
          </cell>
          <cell r="Q451">
            <v>37152</v>
          </cell>
          <cell r="R451">
            <v>7.92</v>
          </cell>
        </row>
        <row r="452">
          <cell r="A452">
            <v>37144</v>
          </cell>
          <cell r="B452">
            <v>5.73</v>
          </cell>
          <cell r="E452">
            <v>37144</v>
          </cell>
          <cell r="F452">
            <v>5.43</v>
          </cell>
          <cell r="I452">
            <v>37124</v>
          </cell>
          <cell r="J452">
            <v>5.4320000000000004</v>
          </cell>
          <cell r="M452">
            <v>37914</v>
          </cell>
          <cell r="N452">
            <v>6.2682000000000002</v>
          </cell>
          <cell r="Q452">
            <v>37153</v>
          </cell>
          <cell r="R452">
            <v>7.93</v>
          </cell>
        </row>
        <row r="453">
          <cell r="A453">
            <v>37145</v>
          </cell>
          <cell r="B453">
            <v>5.6899999999999995</v>
          </cell>
          <cell r="E453">
            <v>37147</v>
          </cell>
          <cell r="F453">
            <v>5.39</v>
          </cell>
          <cell r="I453">
            <v>37125</v>
          </cell>
          <cell r="J453">
            <v>5.4349999999999996</v>
          </cell>
          <cell r="M453">
            <v>37915</v>
          </cell>
          <cell r="N453">
            <v>6.2441000000000004</v>
          </cell>
          <cell r="Q453">
            <v>37154</v>
          </cell>
          <cell r="R453">
            <v>8</v>
          </cell>
        </row>
        <row r="454">
          <cell r="A454">
            <v>37146</v>
          </cell>
          <cell r="B454">
            <v>5.68</v>
          </cell>
          <cell r="E454">
            <v>37148</v>
          </cell>
          <cell r="F454">
            <v>5.35</v>
          </cell>
          <cell r="I454">
            <v>37126</v>
          </cell>
          <cell r="J454">
            <v>5.4119999999999999</v>
          </cell>
          <cell r="M454">
            <v>37916</v>
          </cell>
          <cell r="N454">
            <v>6.1896000000000004</v>
          </cell>
          <cell r="Q454">
            <v>37155</v>
          </cell>
          <cell r="R454">
            <v>7.95</v>
          </cell>
        </row>
        <row r="455">
          <cell r="A455">
            <v>37147</v>
          </cell>
          <cell r="B455">
            <v>5.72</v>
          </cell>
          <cell r="E455">
            <v>37151</v>
          </cell>
          <cell r="F455">
            <v>5.41</v>
          </cell>
          <cell r="I455">
            <v>37127</v>
          </cell>
          <cell r="J455">
            <v>5.4489999999999998</v>
          </cell>
          <cell r="M455">
            <v>37917</v>
          </cell>
          <cell r="N455">
            <v>6.2431000000000001</v>
          </cell>
          <cell r="Q455">
            <v>37158</v>
          </cell>
          <cell r="R455">
            <v>7.93</v>
          </cell>
        </row>
        <row r="456">
          <cell r="A456">
            <v>37148</v>
          </cell>
          <cell r="B456">
            <v>5.65</v>
          </cell>
          <cell r="E456">
            <v>37152</v>
          </cell>
          <cell r="F456">
            <v>5.55</v>
          </cell>
          <cell r="I456">
            <v>37130</v>
          </cell>
          <cell r="J456">
            <v>5.4630000000000001</v>
          </cell>
          <cell r="M456">
            <v>37918</v>
          </cell>
          <cell r="N456">
            <v>6.1928000000000001</v>
          </cell>
          <cell r="Q456">
            <v>37159</v>
          </cell>
          <cell r="R456">
            <v>7.92</v>
          </cell>
        </row>
        <row r="457">
          <cell r="A457">
            <v>37151</v>
          </cell>
          <cell r="B457">
            <v>5.7</v>
          </cell>
          <cell r="E457">
            <v>37153</v>
          </cell>
          <cell r="F457">
            <v>5.5600000000000005</v>
          </cell>
          <cell r="I457">
            <v>37131</v>
          </cell>
          <cell r="J457">
            <v>5.4050000000000002</v>
          </cell>
          <cell r="M457">
            <v>37921</v>
          </cell>
          <cell r="N457">
            <v>6.2202999999999999</v>
          </cell>
          <cell r="Q457">
            <v>37160</v>
          </cell>
          <cell r="R457">
            <v>7.84</v>
          </cell>
        </row>
        <row r="458">
          <cell r="A458">
            <v>37152</v>
          </cell>
          <cell r="B458">
            <v>5.8</v>
          </cell>
          <cell r="E458">
            <v>37154</v>
          </cell>
          <cell r="F458">
            <v>5.62</v>
          </cell>
          <cell r="I458">
            <v>37132</v>
          </cell>
          <cell r="J458">
            <v>5.3620000000000001</v>
          </cell>
          <cell r="M458">
            <v>37922</v>
          </cell>
          <cell r="N458">
            <v>6.2107999999999999</v>
          </cell>
          <cell r="Q458">
            <v>37161</v>
          </cell>
          <cell r="R458">
            <v>7.79</v>
          </cell>
        </row>
        <row r="459">
          <cell r="A459">
            <v>37153</v>
          </cell>
          <cell r="B459">
            <v>5.84</v>
          </cell>
          <cell r="E459">
            <v>37155</v>
          </cell>
          <cell r="F459">
            <v>5.59</v>
          </cell>
          <cell r="I459">
            <v>37133</v>
          </cell>
          <cell r="J459">
            <v>5.3849999999999998</v>
          </cell>
          <cell r="M459">
            <v>37923</v>
          </cell>
          <cell r="N459">
            <v>6.2411000000000003</v>
          </cell>
          <cell r="Q459">
            <v>37162</v>
          </cell>
          <cell r="R459">
            <v>7.75</v>
          </cell>
        </row>
        <row r="460">
          <cell r="A460">
            <v>37154</v>
          </cell>
          <cell r="B460">
            <v>5.89</v>
          </cell>
          <cell r="E460">
            <v>37158</v>
          </cell>
          <cell r="F460">
            <v>5.58</v>
          </cell>
          <cell r="I460">
            <v>37134</v>
          </cell>
          <cell r="J460">
            <v>5.3680000000000003</v>
          </cell>
          <cell r="M460">
            <v>37924</v>
          </cell>
          <cell r="N460">
            <v>6.2861000000000002</v>
          </cell>
          <cell r="Q460">
            <v>37165</v>
          </cell>
          <cell r="R460">
            <v>7.72</v>
          </cell>
        </row>
        <row r="461">
          <cell r="A461">
            <v>37155</v>
          </cell>
          <cell r="B461">
            <v>5.91</v>
          </cell>
          <cell r="E461">
            <v>37159</v>
          </cell>
          <cell r="F461">
            <v>5.58</v>
          </cell>
          <cell r="I461">
            <v>37137</v>
          </cell>
          <cell r="J461">
            <v>5.3689999999999998</v>
          </cell>
          <cell r="M461">
            <v>37925</v>
          </cell>
          <cell r="N461">
            <v>6.2209000000000003</v>
          </cell>
          <cell r="Q461">
            <v>37166</v>
          </cell>
          <cell r="R461">
            <v>7.68</v>
          </cell>
        </row>
        <row r="462">
          <cell r="A462">
            <v>37158</v>
          </cell>
          <cell r="B462">
            <v>5.91</v>
          </cell>
          <cell r="E462">
            <v>37160</v>
          </cell>
          <cell r="F462">
            <v>5.5</v>
          </cell>
          <cell r="I462">
            <v>37138</v>
          </cell>
          <cell r="J462">
            <v>5.4829999999999997</v>
          </cell>
          <cell r="M462">
            <v>37928</v>
          </cell>
          <cell r="N462">
            <v>6.2868000000000004</v>
          </cell>
          <cell r="Q462">
            <v>37167</v>
          </cell>
          <cell r="R462">
            <v>7.66</v>
          </cell>
        </row>
        <row r="463">
          <cell r="A463">
            <v>37159</v>
          </cell>
          <cell r="B463">
            <v>5.9</v>
          </cell>
          <cell r="E463">
            <v>37161</v>
          </cell>
          <cell r="F463">
            <v>5.45</v>
          </cell>
          <cell r="I463">
            <v>37139</v>
          </cell>
          <cell r="J463">
            <v>5.4790000000000001</v>
          </cell>
          <cell r="M463">
            <v>37929</v>
          </cell>
          <cell r="N463">
            <v>6.2407000000000004</v>
          </cell>
          <cell r="Q463">
            <v>37168</v>
          </cell>
          <cell r="R463">
            <v>7.49</v>
          </cell>
        </row>
        <row r="464">
          <cell r="A464">
            <v>37160</v>
          </cell>
          <cell r="B464">
            <v>5.86</v>
          </cell>
          <cell r="E464">
            <v>37162</v>
          </cell>
          <cell r="F464">
            <v>5.42</v>
          </cell>
          <cell r="I464">
            <v>37140</v>
          </cell>
          <cell r="J464">
            <v>5.4130000000000003</v>
          </cell>
          <cell r="M464">
            <v>37930</v>
          </cell>
          <cell r="N464">
            <v>6.2698</v>
          </cell>
          <cell r="Q464">
            <v>37169</v>
          </cell>
          <cell r="R464">
            <v>7.66</v>
          </cell>
        </row>
        <row r="465">
          <cell r="A465">
            <v>37161</v>
          </cell>
          <cell r="B465">
            <v>5.8</v>
          </cell>
          <cell r="E465">
            <v>37165</v>
          </cell>
          <cell r="F465">
            <v>5.38</v>
          </cell>
          <cell r="I465">
            <v>37141</v>
          </cell>
          <cell r="J465">
            <v>5.3689999999999998</v>
          </cell>
          <cell r="M465">
            <v>37931</v>
          </cell>
          <cell r="N465">
            <v>6.3087999999999997</v>
          </cell>
          <cell r="Q465">
            <v>37173</v>
          </cell>
          <cell r="R465">
            <v>7.72</v>
          </cell>
        </row>
        <row r="466">
          <cell r="A466">
            <v>37162</v>
          </cell>
          <cell r="B466">
            <v>5.8</v>
          </cell>
          <cell r="E466">
            <v>37166</v>
          </cell>
          <cell r="F466">
            <v>5.34</v>
          </cell>
          <cell r="I466">
            <v>37144</v>
          </cell>
          <cell r="J466">
            <v>5.4370000000000003</v>
          </cell>
          <cell r="M466">
            <v>37932</v>
          </cell>
          <cell r="N466">
            <v>6.3282999999999996</v>
          </cell>
          <cell r="Q466">
            <v>37174</v>
          </cell>
          <cell r="R466">
            <v>7.6899999999999995</v>
          </cell>
        </row>
        <row r="467">
          <cell r="A467">
            <v>37165</v>
          </cell>
          <cell r="B467">
            <v>5.78</v>
          </cell>
          <cell r="E467">
            <v>37167</v>
          </cell>
          <cell r="F467">
            <v>5.32</v>
          </cell>
          <cell r="I467">
            <v>37145</v>
          </cell>
          <cell r="J467">
            <v>5.4160000000000004</v>
          </cell>
          <cell r="M467">
            <v>37935</v>
          </cell>
          <cell r="N467">
            <v>6.3289999999999997</v>
          </cell>
          <cell r="Q467">
            <v>37175</v>
          </cell>
          <cell r="R467">
            <v>7.74</v>
          </cell>
        </row>
        <row r="468">
          <cell r="A468">
            <v>37166</v>
          </cell>
          <cell r="B468">
            <v>5.72</v>
          </cell>
          <cell r="E468">
            <v>37168</v>
          </cell>
          <cell r="F468">
            <v>5.31</v>
          </cell>
          <cell r="I468">
            <v>37147</v>
          </cell>
          <cell r="J468">
            <v>5.3920000000000003</v>
          </cell>
          <cell r="M468">
            <v>37936</v>
          </cell>
          <cell r="N468">
            <v>6.3295000000000003</v>
          </cell>
          <cell r="Q468">
            <v>37176</v>
          </cell>
          <cell r="R468">
            <v>7.76</v>
          </cell>
        </row>
        <row r="469">
          <cell r="A469">
            <v>37167</v>
          </cell>
          <cell r="B469">
            <v>5.71</v>
          </cell>
          <cell r="E469">
            <v>37169</v>
          </cell>
          <cell r="F469">
            <v>5.31</v>
          </cell>
          <cell r="I469">
            <v>37148</v>
          </cell>
          <cell r="J469">
            <v>5.35</v>
          </cell>
          <cell r="M469">
            <v>37937</v>
          </cell>
          <cell r="N469">
            <v>6.33</v>
          </cell>
          <cell r="Q469">
            <v>37179</v>
          </cell>
          <cell r="R469">
            <v>7.71</v>
          </cell>
        </row>
        <row r="470">
          <cell r="A470">
            <v>37168</v>
          </cell>
          <cell r="B470">
            <v>5.72</v>
          </cell>
          <cell r="E470">
            <v>37173</v>
          </cell>
          <cell r="F470">
            <v>5.39</v>
          </cell>
          <cell r="I470">
            <v>37151</v>
          </cell>
          <cell r="J470">
            <v>5.423</v>
          </cell>
          <cell r="M470">
            <v>37938</v>
          </cell>
          <cell r="N470">
            <v>6.2575000000000003</v>
          </cell>
          <cell r="Q470">
            <v>37180</v>
          </cell>
          <cell r="R470">
            <v>7.68</v>
          </cell>
        </row>
        <row r="471">
          <cell r="A471">
            <v>37169</v>
          </cell>
          <cell r="B471">
            <v>5.71</v>
          </cell>
          <cell r="E471">
            <v>37174</v>
          </cell>
          <cell r="F471">
            <v>5.36</v>
          </cell>
          <cell r="I471">
            <v>37152</v>
          </cell>
          <cell r="J471">
            <v>5.5419999999999998</v>
          </cell>
          <cell r="M471">
            <v>37939</v>
          </cell>
          <cell r="N471">
            <v>6.2009999999999996</v>
          </cell>
          <cell r="Q471">
            <v>37181</v>
          </cell>
          <cell r="R471">
            <v>7.64</v>
          </cell>
        </row>
        <row r="472">
          <cell r="A472">
            <v>37173</v>
          </cell>
          <cell r="B472">
            <v>5.77</v>
          </cell>
          <cell r="E472">
            <v>37175</v>
          </cell>
          <cell r="F472">
            <v>5.41</v>
          </cell>
          <cell r="I472">
            <v>37153</v>
          </cell>
          <cell r="J472">
            <v>5.5510000000000002</v>
          </cell>
          <cell r="M472">
            <v>37942</v>
          </cell>
          <cell r="N472">
            <v>6.2054999999999998</v>
          </cell>
          <cell r="Q472">
            <v>37182</v>
          </cell>
          <cell r="R472">
            <v>7.6</v>
          </cell>
        </row>
        <row r="473">
          <cell r="A473">
            <v>37174</v>
          </cell>
          <cell r="B473">
            <v>5.79</v>
          </cell>
          <cell r="E473">
            <v>37176</v>
          </cell>
          <cell r="F473">
            <v>5.42</v>
          </cell>
          <cell r="I473">
            <v>37154</v>
          </cell>
          <cell r="J473">
            <v>5.6230000000000002</v>
          </cell>
          <cell r="M473">
            <v>37943</v>
          </cell>
          <cell r="N473">
            <v>6.1696</v>
          </cell>
          <cell r="Q473">
            <v>37183</v>
          </cell>
          <cell r="R473">
            <v>7.6</v>
          </cell>
        </row>
        <row r="474">
          <cell r="A474">
            <v>37175</v>
          </cell>
          <cell r="B474">
            <v>5.83</v>
          </cell>
          <cell r="E474">
            <v>37179</v>
          </cell>
          <cell r="F474">
            <v>5.38</v>
          </cell>
          <cell r="I474">
            <v>37155</v>
          </cell>
          <cell r="J474">
            <v>5.5830000000000002</v>
          </cell>
          <cell r="M474">
            <v>37944</v>
          </cell>
          <cell r="N474">
            <v>6.18</v>
          </cell>
          <cell r="Q474">
            <v>37186</v>
          </cell>
          <cell r="R474">
            <v>7.6</v>
          </cell>
        </row>
        <row r="475">
          <cell r="A475">
            <v>37176</v>
          </cell>
          <cell r="B475">
            <v>5.84</v>
          </cell>
          <cell r="E475">
            <v>37180</v>
          </cell>
          <cell r="F475">
            <v>5.35</v>
          </cell>
          <cell r="I475">
            <v>37158</v>
          </cell>
          <cell r="J475">
            <v>5.5759999999999996</v>
          </cell>
          <cell r="M475">
            <v>37945</v>
          </cell>
          <cell r="N475">
            <v>6.14</v>
          </cell>
          <cell r="Q475">
            <v>37187</v>
          </cell>
          <cell r="R475">
            <v>7.65</v>
          </cell>
        </row>
        <row r="476">
          <cell r="A476">
            <v>37179</v>
          </cell>
          <cell r="B476">
            <v>5.8100000000000005</v>
          </cell>
          <cell r="E476">
            <v>37181</v>
          </cell>
          <cell r="F476">
            <v>5.32</v>
          </cell>
          <cell r="I476">
            <v>37159</v>
          </cell>
          <cell r="J476">
            <v>5.5679999999999996</v>
          </cell>
          <cell r="M476">
            <v>37946</v>
          </cell>
          <cell r="N476">
            <v>6.1070000000000002</v>
          </cell>
          <cell r="Q476">
            <v>37189</v>
          </cell>
          <cell r="R476">
            <v>7.6</v>
          </cell>
        </row>
        <row r="477">
          <cell r="A477">
            <v>37180</v>
          </cell>
          <cell r="B477">
            <v>5.75</v>
          </cell>
          <cell r="E477">
            <v>37182</v>
          </cell>
          <cell r="F477">
            <v>5.32</v>
          </cell>
          <cell r="I477">
            <v>37160</v>
          </cell>
          <cell r="J477">
            <v>5.5019999999999998</v>
          </cell>
          <cell r="M477">
            <v>37949</v>
          </cell>
          <cell r="N477">
            <v>6.1429999999999998</v>
          </cell>
          <cell r="Q477">
            <v>37190</v>
          </cell>
          <cell r="R477">
            <v>7.53</v>
          </cell>
        </row>
        <row r="478">
          <cell r="A478">
            <v>37181</v>
          </cell>
          <cell r="B478">
            <v>5.71</v>
          </cell>
          <cell r="E478">
            <v>37183</v>
          </cell>
          <cell r="F478">
            <v>5.36</v>
          </cell>
          <cell r="I478">
            <v>37161</v>
          </cell>
          <cell r="J478">
            <v>5.4349999999999996</v>
          </cell>
          <cell r="M478">
            <v>37950</v>
          </cell>
          <cell r="N478">
            <v>6.1318999999999999</v>
          </cell>
          <cell r="Q478">
            <v>37193</v>
          </cell>
          <cell r="R478">
            <v>7.51</v>
          </cell>
        </row>
        <row r="479">
          <cell r="A479">
            <v>37182</v>
          </cell>
          <cell r="B479">
            <v>5.7</v>
          </cell>
          <cell r="E479">
            <v>37186</v>
          </cell>
          <cell r="F479">
            <v>5.36</v>
          </cell>
          <cell r="I479">
            <v>37162</v>
          </cell>
          <cell r="J479">
            <v>5.4210000000000003</v>
          </cell>
          <cell r="M479">
            <v>37951</v>
          </cell>
          <cell r="N479">
            <v>6.1323999999999996</v>
          </cell>
          <cell r="Q479">
            <v>37194</v>
          </cell>
          <cell r="R479">
            <v>7.47</v>
          </cell>
        </row>
        <row r="480">
          <cell r="A480">
            <v>37183</v>
          </cell>
          <cell r="B480">
            <v>5.74</v>
          </cell>
          <cell r="E480">
            <v>37187</v>
          </cell>
          <cell r="F480">
            <v>5.38</v>
          </cell>
          <cell r="I480">
            <v>37165</v>
          </cell>
          <cell r="J480">
            <v>5.3730000000000002</v>
          </cell>
          <cell r="M480">
            <v>37952</v>
          </cell>
          <cell r="N480">
            <v>6.1193999999999997</v>
          </cell>
          <cell r="Q480">
            <v>37195</v>
          </cell>
          <cell r="R480">
            <v>7.36</v>
          </cell>
        </row>
        <row r="481">
          <cell r="A481">
            <v>37186</v>
          </cell>
          <cell r="B481">
            <v>5.76</v>
          </cell>
          <cell r="E481">
            <v>37188</v>
          </cell>
          <cell r="F481">
            <v>5.32</v>
          </cell>
          <cell r="I481">
            <v>37166</v>
          </cell>
          <cell r="J481">
            <v>5.3220000000000001</v>
          </cell>
          <cell r="M481">
            <v>37953</v>
          </cell>
          <cell r="N481">
            <v>6.1360000000000001</v>
          </cell>
          <cell r="Q481">
            <v>37196</v>
          </cell>
          <cell r="R481">
            <v>7.28</v>
          </cell>
        </row>
        <row r="482">
          <cell r="A482">
            <v>37187</v>
          </cell>
          <cell r="B482">
            <v>5.76</v>
          </cell>
          <cell r="E482">
            <v>37189</v>
          </cell>
          <cell r="F482">
            <v>5.28</v>
          </cell>
          <cell r="I482">
            <v>37167</v>
          </cell>
          <cell r="J482">
            <v>5.2930000000000001</v>
          </cell>
          <cell r="M482">
            <v>37956</v>
          </cell>
          <cell r="N482">
            <v>6.1547000000000001</v>
          </cell>
          <cell r="Q482">
            <v>37197</v>
          </cell>
          <cell r="R482">
            <v>7.42</v>
          </cell>
        </row>
        <row r="483">
          <cell r="A483">
            <v>37188</v>
          </cell>
          <cell r="B483">
            <v>5.72</v>
          </cell>
          <cell r="E483">
            <v>37190</v>
          </cell>
          <cell r="F483">
            <v>5.27</v>
          </cell>
          <cell r="I483">
            <v>37168</v>
          </cell>
          <cell r="J483">
            <v>5.3019999999999996</v>
          </cell>
          <cell r="M483">
            <v>37957</v>
          </cell>
          <cell r="N483">
            <v>6.1149000000000004</v>
          </cell>
          <cell r="Q483">
            <v>37200</v>
          </cell>
          <cell r="R483">
            <v>7.33</v>
          </cell>
        </row>
        <row r="484">
          <cell r="A484">
            <v>37189</v>
          </cell>
          <cell r="B484">
            <v>5.6899999999999995</v>
          </cell>
          <cell r="E484">
            <v>37193</v>
          </cell>
          <cell r="F484">
            <v>5.25</v>
          </cell>
          <cell r="I484">
            <v>37169</v>
          </cell>
          <cell r="J484">
            <v>5.3079999999999998</v>
          </cell>
          <cell r="M484">
            <v>37958</v>
          </cell>
          <cell r="N484">
            <v>6.1143000000000001</v>
          </cell>
          <cell r="Q484">
            <v>37201</v>
          </cell>
          <cell r="R484">
            <v>7.34</v>
          </cell>
        </row>
        <row r="485">
          <cell r="A485">
            <v>37190</v>
          </cell>
          <cell r="B485">
            <v>5.68</v>
          </cell>
          <cell r="E485">
            <v>37194</v>
          </cell>
          <cell r="F485">
            <v>5.22</v>
          </cell>
          <cell r="I485">
            <v>37172</v>
          </cell>
          <cell r="J485">
            <v>5.3120000000000003</v>
          </cell>
          <cell r="M485">
            <v>37959</v>
          </cell>
          <cell r="N485">
            <v>6.1368999999999998</v>
          </cell>
          <cell r="Q485">
            <v>37202</v>
          </cell>
          <cell r="R485">
            <v>7.27</v>
          </cell>
        </row>
        <row r="486">
          <cell r="A486">
            <v>37193</v>
          </cell>
          <cell r="B486">
            <v>5.64</v>
          </cell>
          <cell r="E486">
            <v>37195</v>
          </cell>
          <cell r="F486">
            <v>4.8899999999999997</v>
          </cell>
          <cell r="I486">
            <v>37173</v>
          </cell>
          <cell r="J486">
            <v>5.3760000000000003</v>
          </cell>
          <cell r="M486">
            <v>37960</v>
          </cell>
          <cell r="N486">
            <v>6.0549999999999997</v>
          </cell>
          <cell r="Q486">
            <v>37203</v>
          </cell>
          <cell r="R486">
            <v>7.34</v>
          </cell>
        </row>
        <row r="487">
          <cell r="A487">
            <v>37194</v>
          </cell>
          <cell r="B487">
            <v>5.57</v>
          </cell>
          <cell r="E487">
            <v>37196</v>
          </cell>
          <cell r="F487">
            <v>4.79</v>
          </cell>
          <cell r="I487">
            <v>37174</v>
          </cell>
          <cell r="J487">
            <v>5.3650000000000002</v>
          </cell>
          <cell r="M487">
            <v>37963</v>
          </cell>
          <cell r="N487">
            <v>6.0827999999999998</v>
          </cell>
          <cell r="Q487">
            <v>37204</v>
          </cell>
          <cell r="R487">
            <v>7.35</v>
          </cell>
        </row>
        <row r="488">
          <cell r="A488">
            <v>37195</v>
          </cell>
          <cell r="B488">
            <v>5.31</v>
          </cell>
          <cell r="E488">
            <v>37197</v>
          </cell>
          <cell r="F488">
            <v>4.96</v>
          </cell>
          <cell r="I488">
            <v>37175</v>
          </cell>
          <cell r="J488">
            <v>5.4009999999999998</v>
          </cell>
          <cell r="M488">
            <v>37964</v>
          </cell>
          <cell r="N488">
            <v>6.1247999999999996</v>
          </cell>
          <cell r="Q488">
            <v>37208</v>
          </cell>
          <cell r="R488">
            <v>7.39</v>
          </cell>
        </row>
        <row r="489">
          <cell r="A489">
            <v>37196</v>
          </cell>
          <cell r="B489">
            <v>5.31</v>
          </cell>
          <cell r="E489">
            <v>37200</v>
          </cell>
          <cell r="F489">
            <v>4.8600000000000003</v>
          </cell>
          <cell r="I489">
            <v>37176</v>
          </cell>
          <cell r="J489">
            <v>5.4260000000000002</v>
          </cell>
          <cell r="M489">
            <v>37965</v>
          </cell>
          <cell r="N489">
            <v>6.1009000000000002</v>
          </cell>
          <cell r="Q489">
            <v>37209</v>
          </cell>
          <cell r="R489">
            <v>7.49</v>
          </cell>
        </row>
        <row r="490">
          <cell r="A490">
            <v>37197</v>
          </cell>
          <cell r="B490">
            <v>5.41</v>
          </cell>
          <cell r="E490">
            <v>37201</v>
          </cell>
          <cell r="F490">
            <v>4.8600000000000003</v>
          </cell>
          <cell r="I490">
            <v>37179</v>
          </cell>
          <cell r="J490">
            <v>5.3710000000000004</v>
          </cell>
          <cell r="M490">
            <v>37966</v>
          </cell>
          <cell r="N490">
            <v>6.0633999999999997</v>
          </cell>
          <cell r="Q490">
            <v>37210</v>
          </cell>
          <cell r="R490">
            <v>7.67</v>
          </cell>
        </row>
        <row r="491">
          <cell r="A491">
            <v>37200</v>
          </cell>
          <cell r="B491">
            <v>5.33</v>
          </cell>
          <cell r="E491">
            <v>37202</v>
          </cell>
          <cell r="F491">
            <v>4.79</v>
          </cell>
          <cell r="I491">
            <v>37180</v>
          </cell>
          <cell r="J491">
            <v>5.343</v>
          </cell>
          <cell r="M491">
            <v>37967</v>
          </cell>
          <cell r="N491">
            <v>6.0659000000000001</v>
          </cell>
          <cell r="Q491">
            <v>37211</v>
          </cell>
          <cell r="R491">
            <v>7.77</v>
          </cell>
        </row>
        <row r="492">
          <cell r="A492">
            <v>37201</v>
          </cell>
          <cell r="B492">
            <v>5.31</v>
          </cell>
          <cell r="E492">
            <v>37203</v>
          </cell>
          <cell r="F492">
            <v>4.87</v>
          </cell>
          <cell r="I492">
            <v>37181</v>
          </cell>
          <cell r="J492">
            <v>5.3140000000000001</v>
          </cell>
          <cell r="M492">
            <v>37970</v>
          </cell>
          <cell r="N492">
            <v>6.0576999999999996</v>
          </cell>
          <cell r="Q492">
            <v>37214</v>
          </cell>
          <cell r="R492">
            <v>7.67</v>
          </cell>
        </row>
        <row r="493">
          <cell r="A493">
            <v>37202</v>
          </cell>
          <cell r="B493">
            <v>5.28</v>
          </cell>
          <cell r="E493">
            <v>37204</v>
          </cell>
          <cell r="F493">
            <v>4.88</v>
          </cell>
          <cell r="I493">
            <v>37182</v>
          </cell>
          <cell r="J493">
            <v>5.3179999999999996</v>
          </cell>
          <cell r="M493">
            <v>37971</v>
          </cell>
          <cell r="N493">
            <v>6.0156999999999998</v>
          </cell>
          <cell r="Q493">
            <v>37215</v>
          </cell>
          <cell r="R493">
            <v>7.75</v>
          </cell>
        </row>
        <row r="494">
          <cell r="A494">
            <v>37203</v>
          </cell>
          <cell r="B494">
            <v>5.3</v>
          </cell>
          <cell r="E494">
            <v>37208</v>
          </cell>
          <cell r="F494">
            <v>4.92</v>
          </cell>
          <cell r="I494">
            <v>37183</v>
          </cell>
          <cell r="J494">
            <v>5.3579999999999997</v>
          </cell>
          <cell r="M494">
            <v>37972</v>
          </cell>
          <cell r="N494">
            <v>5.9778000000000002</v>
          </cell>
          <cell r="Q494">
            <v>37218</v>
          </cell>
          <cell r="R494">
            <v>7.8100000000000005</v>
          </cell>
        </row>
        <row r="495">
          <cell r="A495">
            <v>37204</v>
          </cell>
          <cell r="B495">
            <v>5.29</v>
          </cell>
          <cell r="E495">
            <v>37209</v>
          </cell>
          <cell r="F495">
            <v>5.0199999999999996</v>
          </cell>
          <cell r="I495">
            <v>37186</v>
          </cell>
          <cell r="J495">
            <v>5.3840000000000003</v>
          </cell>
          <cell r="M495">
            <v>37973</v>
          </cell>
          <cell r="N495">
            <v>5.9512999999999998</v>
          </cell>
          <cell r="Q495">
            <v>37221</v>
          </cell>
          <cell r="R495">
            <v>7.82</v>
          </cell>
        </row>
        <row r="496">
          <cell r="A496">
            <v>37208</v>
          </cell>
          <cell r="B496">
            <v>5.34</v>
          </cell>
          <cell r="E496">
            <v>37210</v>
          </cell>
          <cell r="F496">
            <v>5.22</v>
          </cell>
          <cell r="I496">
            <v>37187</v>
          </cell>
          <cell r="J496">
            <v>5.3890000000000002</v>
          </cell>
          <cell r="M496">
            <v>37974</v>
          </cell>
          <cell r="N496">
            <v>5.9713000000000003</v>
          </cell>
          <cell r="Q496">
            <v>37222</v>
          </cell>
          <cell r="R496">
            <v>7.8</v>
          </cell>
        </row>
        <row r="497">
          <cell r="A497">
            <v>37209</v>
          </cell>
          <cell r="B497">
            <v>5.45</v>
          </cell>
          <cell r="E497">
            <v>37211</v>
          </cell>
          <cell r="F497">
            <v>5.3</v>
          </cell>
          <cell r="I497">
            <v>37188</v>
          </cell>
          <cell r="J497">
            <v>5.3390000000000004</v>
          </cell>
          <cell r="M497">
            <v>37977</v>
          </cell>
          <cell r="N497">
            <v>5.9631999999999996</v>
          </cell>
          <cell r="Q497">
            <v>37223</v>
          </cell>
          <cell r="R497">
            <v>7.8100000000000005</v>
          </cell>
        </row>
        <row r="498">
          <cell r="A498">
            <v>37210</v>
          </cell>
          <cell r="B498">
            <v>5.58</v>
          </cell>
          <cell r="E498">
            <v>37214</v>
          </cell>
          <cell r="F498">
            <v>5.22</v>
          </cell>
          <cell r="I498">
            <v>37189</v>
          </cell>
          <cell r="J498">
            <v>5.2969999999999997</v>
          </cell>
          <cell r="M498">
            <v>37978</v>
          </cell>
          <cell r="N498">
            <v>6.0016999999999996</v>
          </cell>
          <cell r="Q498">
            <v>37224</v>
          </cell>
          <cell r="R498">
            <v>7.68</v>
          </cell>
        </row>
        <row r="499">
          <cell r="A499">
            <v>37211</v>
          </cell>
          <cell r="B499">
            <v>5.63</v>
          </cell>
          <cell r="E499">
            <v>37215</v>
          </cell>
          <cell r="F499">
            <v>5.3</v>
          </cell>
          <cell r="I499">
            <v>37190</v>
          </cell>
          <cell r="J499">
            <v>5.2709999999999999</v>
          </cell>
          <cell r="M499">
            <v>37979</v>
          </cell>
          <cell r="N499">
            <v>5.9652000000000003</v>
          </cell>
          <cell r="Q499">
            <v>37225</v>
          </cell>
          <cell r="R499">
            <v>7.71</v>
          </cell>
        </row>
        <row r="500">
          <cell r="A500">
            <v>37214</v>
          </cell>
          <cell r="B500">
            <v>5.61</v>
          </cell>
          <cell r="E500">
            <v>37216</v>
          </cell>
          <cell r="F500">
            <v>5.35</v>
          </cell>
          <cell r="I500">
            <v>37193</v>
          </cell>
          <cell r="J500">
            <v>5.2620000000000005</v>
          </cell>
          <cell r="M500">
            <v>37980</v>
          </cell>
          <cell r="N500">
            <v>5.9646999999999997</v>
          </cell>
          <cell r="Q500">
            <v>37228</v>
          </cell>
          <cell r="R500">
            <v>7.7</v>
          </cell>
        </row>
        <row r="501">
          <cell r="A501">
            <v>37215</v>
          </cell>
          <cell r="B501">
            <v>5.67</v>
          </cell>
          <cell r="E501">
            <v>37218</v>
          </cell>
          <cell r="F501">
            <v>5.39</v>
          </cell>
          <cell r="I501">
            <v>37194</v>
          </cell>
          <cell r="J501">
            <v>5.2050000000000001</v>
          </cell>
          <cell r="M501">
            <v>37981</v>
          </cell>
          <cell r="N501">
            <v>5.9652000000000003</v>
          </cell>
          <cell r="Q501">
            <v>37229</v>
          </cell>
          <cell r="R501">
            <v>7.66</v>
          </cell>
        </row>
        <row r="502">
          <cell r="A502">
            <v>37216</v>
          </cell>
          <cell r="B502">
            <v>5.72</v>
          </cell>
          <cell r="E502">
            <v>37221</v>
          </cell>
          <cell r="F502">
            <v>5.39</v>
          </cell>
          <cell r="I502">
            <v>37195</v>
          </cell>
          <cell r="J502">
            <v>4.8739999999999997</v>
          </cell>
          <cell r="M502">
            <v>37984</v>
          </cell>
          <cell r="N502">
            <v>5.9741999999999997</v>
          </cell>
          <cell r="Q502">
            <v>37230</v>
          </cell>
          <cell r="R502">
            <v>7.77</v>
          </cell>
        </row>
        <row r="503">
          <cell r="A503">
            <v>37217</v>
          </cell>
          <cell r="B503">
            <v>5.72</v>
          </cell>
          <cell r="E503">
            <v>37222</v>
          </cell>
          <cell r="F503">
            <v>5.37</v>
          </cell>
          <cell r="I503">
            <v>37196</v>
          </cell>
          <cell r="J503">
            <v>4.8029999999999999</v>
          </cell>
          <cell r="M503">
            <v>37985</v>
          </cell>
          <cell r="N503">
            <v>5.99</v>
          </cell>
          <cell r="Q503">
            <v>37231</v>
          </cell>
          <cell r="R503">
            <v>7.87</v>
          </cell>
        </row>
        <row r="504">
          <cell r="A504">
            <v>37218</v>
          </cell>
          <cell r="B504">
            <v>5.71</v>
          </cell>
          <cell r="E504">
            <v>37223</v>
          </cell>
          <cell r="F504">
            <v>5.36</v>
          </cell>
          <cell r="I504">
            <v>37197</v>
          </cell>
          <cell r="J504">
            <v>4.9559999999999995</v>
          </cell>
          <cell r="M504">
            <v>37986</v>
          </cell>
          <cell r="N504">
            <v>5.99</v>
          </cell>
          <cell r="Q504">
            <v>37232</v>
          </cell>
          <cell r="R504">
            <v>7.98</v>
          </cell>
        </row>
        <row r="505">
          <cell r="A505">
            <v>37221</v>
          </cell>
          <cell r="B505">
            <v>5.67</v>
          </cell>
          <cell r="E505">
            <v>37224</v>
          </cell>
          <cell r="F505">
            <v>5.24</v>
          </cell>
          <cell r="I505">
            <v>37200</v>
          </cell>
          <cell r="J505">
            <v>4.8570000000000002</v>
          </cell>
          <cell r="M505">
            <v>37987</v>
          </cell>
          <cell r="N505">
            <v>5.9894999999999996</v>
          </cell>
          <cell r="Q505">
            <v>37235</v>
          </cell>
          <cell r="R505">
            <v>7.96</v>
          </cell>
        </row>
        <row r="506">
          <cell r="A506">
            <v>37222</v>
          </cell>
          <cell r="B506">
            <v>5.62</v>
          </cell>
          <cell r="E506">
            <v>37225</v>
          </cell>
          <cell r="F506">
            <v>5.27</v>
          </cell>
          <cell r="I506">
            <v>37201</v>
          </cell>
          <cell r="J506">
            <v>4.8460000000000001</v>
          </cell>
          <cell r="M506">
            <v>37988</v>
          </cell>
          <cell r="N506">
            <v>6.0960000000000001</v>
          </cell>
          <cell r="Q506">
            <v>37236</v>
          </cell>
          <cell r="R506">
            <v>7.92</v>
          </cell>
        </row>
        <row r="507">
          <cell r="A507">
            <v>37223</v>
          </cell>
          <cell r="B507">
            <v>5.59</v>
          </cell>
          <cell r="E507">
            <v>37228</v>
          </cell>
          <cell r="F507">
            <v>5.26</v>
          </cell>
          <cell r="I507">
            <v>37202</v>
          </cell>
          <cell r="J507">
            <v>4.7910000000000004</v>
          </cell>
          <cell r="M507">
            <v>37991</v>
          </cell>
          <cell r="N507">
            <v>6.1150000000000002</v>
          </cell>
          <cell r="Q507">
            <v>37237</v>
          </cell>
          <cell r="R507">
            <v>7.8100000000000005</v>
          </cell>
        </row>
        <row r="508">
          <cell r="A508">
            <v>37224</v>
          </cell>
          <cell r="B508">
            <v>5.5</v>
          </cell>
          <cell r="E508">
            <v>37229</v>
          </cell>
          <cell r="F508">
            <v>5.22</v>
          </cell>
          <cell r="I508">
            <v>37203</v>
          </cell>
          <cell r="J508">
            <v>4.8639999999999999</v>
          </cell>
          <cell r="M508">
            <v>37992</v>
          </cell>
          <cell r="N508">
            <v>6.0529999999999999</v>
          </cell>
          <cell r="Q508">
            <v>37238</v>
          </cell>
          <cell r="R508">
            <v>7.87</v>
          </cell>
        </row>
        <row r="509">
          <cell r="A509">
            <v>37225</v>
          </cell>
          <cell r="B509">
            <v>5.51</v>
          </cell>
          <cell r="E509">
            <v>37230</v>
          </cell>
          <cell r="F509">
            <v>5.35</v>
          </cell>
          <cell r="I509">
            <v>37204</v>
          </cell>
          <cell r="J509">
            <v>4.8730000000000002</v>
          </cell>
          <cell r="M509">
            <v>37993</v>
          </cell>
          <cell r="N509">
            <v>6.03</v>
          </cell>
          <cell r="Q509">
            <v>37239</v>
          </cell>
          <cell r="R509">
            <v>7.89</v>
          </cell>
        </row>
        <row r="510">
          <cell r="A510">
            <v>37228</v>
          </cell>
          <cell r="B510">
            <v>5.47</v>
          </cell>
          <cell r="E510">
            <v>37231</v>
          </cell>
          <cell r="F510">
            <v>5.47</v>
          </cell>
          <cell r="I510">
            <v>37207</v>
          </cell>
          <cell r="J510">
            <v>4.8760000000000003</v>
          </cell>
          <cell r="M510">
            <v>37994</v>
          </cell>
          <cell r="N510">
            <v>6.0664999999999996</v>
          </cell>
          <cell r="Q510">
            <v>37242</v>
          </cell>
          <cell r="R510">
            <v>7.96</v>
          </cell>
        </row>
        <row r="511">
          <cell r="A511">
            <v>37229</v>
          </cell>
          <cell r="B511">
            <v>5.48</v>
          </cell>
          <cell r="E511">
            <v>37232</v>
          </cell>
          <cell r="F511">
            <v>5.6</v>
          </cell>
          <cell r="I511">
            <v>37208</v>
          </cell>
          <cell r="J511">
            <v>4.9210000000000003</v>
          </cell>
          <cell r="M511">
            <v>37995</v>
          </cell>
          <cell r="N511">
            <v>5.9764999999999997</v>
          </cell>
          <cell r="Q511">
            <v>37243</v>
          </cell>
          <cell r="R511">
            <v>7.85</v>
          </cell>
        </row>
        <row r="512">
          <cell r="A512">
            <v>37230</v>
          </cell>
          <cell r="B512">
            <v>5.64</v>
          </cell>
          <cell r="E512">
            <v>37235</v>
          </cell>
          <cell r="F512">
            <v>5.58</v>
          </cell>
          <cell r="I512">
            <v>37209</v>
          </cell>
          <cell r="J512">
            <v>5.0270000000000001</v>
          </cell>
          <cell r="M512">
            <v>37998</v>
          </cell>
          <cell r="N512">
            <v>5.9744999999999999</v>
          </cell>
          <cell r="Q512">
            <v>37244</v>
          </cell>
          <cell r="R512">
            <v>7.78</v>
          </cell>
        </row>
        <row r="513">
          <cell r="A513">
            <v>37231</v>
          </cell>
          <cell r="B513">
            <v>5.68</v>
          </cell>
          <cell r="E513">
            <v>37236</v>
          </cell>
          <cell r="F513">
            <v>5.55</v>
          </cell>
          <cell r="I513">
            <v>37210</v>
          </cell>
          <cell r="J513">
            <v>5.2210000000000001</v>
          </cell>
          <cell r="M513">
            <v>37999</v>
          </cell>
          <cell r="N513">
            <v>5.9536999999999995</v>
          </cell>
          <cell r="Q513">
            <v>37245</v>
          </cell>
          <cell r="R513">
            <v>7.77</v>
          </cell>
        </row>
        <row r="514">
          <cell r="A514">
            <v>37232</v>
          </cell>
          <cell r="B514">
            <v>5.76</v>
          </cell>
          <cell r="E514">
            <v>37237</v>
          </cell>
          <cell r="F514">
            <v>5.47</v>
          </cell>
          <cell r="I514">
            <v>37211</v>
          </cell>
          <cell r="J514">
            <v>5.2679999999999998</v>
          </cell>
          <cell r="M514">
            <v>38000</v>
          </cell>
          <cell r="N514">
            <v>5.9027000000000003</v>
          </cell>
          <cell r="Q514">
            <v>37246</v>
          </cell>
          <cell r="R514">
            <v>7.79</v>
          </cell>
        </row>
        <row r="515">
          <cell r="A515">
            <v>37235</v>
          </cell>
          <cell r="B515">
            <v>5.73</v>
          </cell>
          <cell r="E515">
            <v>37238</v>
          </cell>
          <cell r="F515">
            <v>5.53</v>
          </cell>
          <cell r="I515">
            <v>37214</v>
          </cell>
          <cell r="J515">
            <v>5.2370000000000001</v>
          </cell>
          <cell r="M515">
            <v>38001</v>
          </cell>
          <cell r="N515">
            <v>5.8902999999999999</v>
          </cell>
          <cell r="Q515">
            <v>37251</v>
          </cell>
          <cell r="R515">
            <v>7.85</v>
          </cell>
        </row>
        <row r="516">
          <cell r="A516">
            <v>37236</v>
          </cell>
          <cell r="B516">
            <v>5.6899999999999995</v>
          </cell>
          <cell r="E516">
            <v>37239</v>
          </cell>
          <cell r="F516">
            <v>5.59</v>
          </cell>
          <cell r="I516">
            <v>37215</v>
          </cell>
          <cell r="J516">
            <v>5.3179999999999996</v>
          </cell>
          <cell r="M516">
            <v>38002</v>
          </cell>
          <cell r="N516">
            <v>5.9393000000000002</v>
          </cell>
          <cell r="Q516">
            <v>37252</v>
          </cell>
          <cell r="R516">
            <v>7.82</v>
          </cell>
        </row>
        <row r="517">
          <cell r="A517">
            <v>37237</v>
          </cell>
          <cell r="B517">
            <v>5.65</v>
          </cell>
          <cell r="E517">
            <v>37242</v>
          </cell>
          <cell r="F517">
            <v>5.61</v>
          </cell>
          <cell r="I517">
            <v>37216</v>
          </cell>
          <cell r="J517">
            <v>5.3550000000000004</v>
          </cell>
          <cell r="M517">
            <v>38005</v>
          </cell>
          <cell r="N517">
            <v>5.9493</v>
          </cell>
          <cell r="Q517">
            <v>37253</v>
          </cell>
          <cell r="R517">
            <v>7.87</v>
          </cell>
        </row>
        <row r="518">
          <cell r="A518">
            <v>37238</v>
          </cell>
          <cell r="B518">
            <v>5.7</v>
          </cell>
          <cell r="E518">
            <v>37243</v>
          </cell>
          <cell r="F518">
            <v>5.52</v>
          </cell>
          <cell r="I518">
            <v>37217</v>
          </cell>
          <cell r="J518">
            <v>5.3550000000000004</v>
          </cell>
          <cell r="M518">
            <v>38006</v>
          </cell>
          <cell r="N518">
            <v>5.9432999999999998</v>
          </cell>
          <cell r="Q518">
            <v>37256</v>
          </cell>
          <cell r="R518">
            <v>7.75</v>
          </cell>
        </row>
        <row r="519">
          <cell r="A519">
            <v>37239</v>
          </cell>
          <cell r="B519">
            <v>5.74</v>
          </cell>
          <cell r="E519">
            <v>37244</v>
          </cell>
          <cell r="F519">
            <v>5.45</v>
          </cell>
          <cell r="I519">
            <v>37218</v>
          </cell>
          <cell r="J519">
            <v>5.36</v>
          </cell>
          <cell r="M519">
            <v>38007</v>
          </cell>
          <cell r="N519">
            <v>5.9062999999999999</v>
          </cell>
          <cell r="Q519">
            <v>37258</v>
          </cell>
          <cell r="R519">
            <v>7.84</v>
          </cell>
        </row>
        <row r="520">
          <cell r="A520">
            <v>37242</v>
          </cell>
          <cell r="B520">
            <v>5.75</v>
          </cell>
          <cell r="E520">
            <v>37245</v>
          </cell>
          <cell r="F520">
            <v>5.43</v>
          </cell>
          <cell r="I520">
            <v>37221</v>
          </cell>
          <cell r="J520">
            <v>5.3810000000000002</v>
          </cell>
          <cell r="M520">
            <v>38008</v>
          </cell>
          <cell r="N520">
            <v>5.8493000000000004</v>
          </cell>
          <cell r="Q520">
            <v>37259</v>
          </cell>
          <cell r="R520">
            <v>7.82</v>
          </cell>
        </row>
        <row r="521">
          <cell r="A521">
            <v>37243</v>
          </cell>
          <cell r="B521">
            <v>5.71</v>
          </cell>
          <cell r="E521">
            <v>37246</v>
          </cell>
          <cell r="F521">
            <v>5.45</v>
          </cell>
          <cell r="I521">
            <v>37222</v>
          </cell>
          <cell r="J521">
            <v>5.3330000000000002</v>
          </cell>
          <cell r="M521">
            <v>38009</v>
          </cell>
          <cell r="N521">
            <v>5.9451999999999998</v>
          </cell>
          <cell r="Q521">
            <v>37260</v>
          </cell>
          <cell r="R521">
            <v>7.84</v>
          </cell>
        </row>
        <row r="522">
          <cell r="A522">
            <v>37244</v>
          </cell>
          <cell r="B522">
            <v>5.65</v>
          </cell>
          <cell r="E522">
            <v>37249</v>
          </cell>
          <cell r="F522">
            <v>5.49</v>
          </cell>
          <cell r="I522">
            <v>37223</v>
          </cell>
          <cell r="J522">
            <v>5.3520000000000003</v>
          </cell>
          <cell r="M522">
            <v>38012</v>
          </cell>
          <cell r="N522">
            <v>5.9859999999999998</v>
          </cell>
          <cell r="Q522">
            <v>37263</v>
          </cell>
          <cell r="R522">
            <v>7.76</v>
          </cell>
        </row>
        <row r="523">
          <cell r="A523">
            <v>37245</v>
          </cell>
          <cell r="B523">
            <v>5.64</v>
          </cell>
          <cell r="E523">
            <v>37251</v>
          </cell>
          <cell r="F523">
            <v>5.52</v>
          </cell>
          <cell r="I523">
            <v>37224</v>
          </cell>
          <cell r="J523">
            <v>5.2370000000000001</v>
          </cell>
          <cell r="M523">
            <v>38013</v>
          </cell>
          <cell r="N523">
            <v>5.9612999999999996</v>
          </cell>
          <cell r="Q523">
            <v>37264</v>
          </cell>
          <cell r="R523">
            <v>7.76</v>
          </cell>
        </row>
        <row r="524">
          <cell r="A524">
            <v>37246</v>
          </cell>
          <cell r="B524">
            <v>5.65</v>
          </cell>
          <cell r="E524">
            <v>37252</v>
          </cell>
          <cell r="F524">
            <v>5.49</v>
          </cell>
          <cell r="I524">
            <v>37225</v>
          </cell>
          <cell r="J524">
            <v>5.2859999999999996</v>
          </cell>
          <cell r="M524">
            <v>38014</v>
          </cell>
          <cell r="N524">
            <v>6.0305</v>
          </cell>
          <cell r="Q524">
            <v>37265</v>
          </cell>
          <cell r="R524">
            <v>7.74</v>
          </cell>
        </row>
        <row r="525">
          <cell r="A525">
            <v>37249</v>
          </cell>
          <cell r="B525">
            <v>5.6899999999999995</v>
          </cell>
          <cell r="E525">
            <v>37253</v>
          </cell>
          <cell r="F525">
            <v>5.54</v>
          </cell>
          <cell r="I525">
            <v>37228</v>
          </cell>
          <cell r="J525">
            <v>5.2430000000000003</v>
          </cell>
          <cell r="M525">
            <v>38015</v>
          </cell>
          <cell r="N525">
            <v>6.0309999999999997</v>
          </cell>
          <cell r="Q525">
            <v>37266</v>
          </cell>
          <cell r="R525">
            <v>7.66</v>
          </cell>
        </row>
        <row r="526">
          <cell r="A526">
            <v>37252</v>
          </cell>
          <cell r="B526">
            <v>5.6899999999999995</v>
          </cell>
          <cell r="E526">
            <v>37256</v>
          </cell>
          <cell r="F526">
            <v>5.48</v>
          </cell>
          <cell r="I526">
            <v>37229</v>
          </cell>
          <cell r="J526">
            <v>5.2060000000000004</v>
          </cell>
          <cell r="M526">
            <v>38016</v>
          </cell>
          <cell r="N526">
            <v>5.9711999999999996</v>
          </cell>
          <cell r="Q526">
            <v>37267</v>
          </cell>
          <cell r="R526">
            <v>7.61</v>
          </cell>
        </row>
        <row r="527">
          <cell r="A527">
            <v>37253</v>
          </cell>
          <cell r="B527">
            <v>5.71</v>
          </cell>
          <cell r="E527">
            <v>37258</v>
          </cell>
          <cell r="F527">
            <v>5.5600000000000005</v>
          </cell>
          <cell r="I527">
            <v>37230</v>
          </cell>
          <cell r="J527">
            <v>5.3550000000000004</v>
          </cell>
          <cell r="M527">
            <v>38019</v>
          </cell>
          <cell r="N527">
            <v>5.9958999999999998</v>
          </cell>
          <cell r="Q527">
            <v>37270</v>
          </cell>
          <cell r="R527">
            <v>7.62</v>
          </cell>
        </row>
        <row r="528">
          <cell r="A528">
            <v>37256</v>
          </cell>
          <cell r="B528">
            <v>5.65</v>
          </cell>
          <cell r="E528">
            <v>37259</v>
          </cell>
          <cell r="F528">
            <v>5.54</v>
          </cell>
          <cell r="I528">
            <v>37231</v>
          </cell>
          <cell r="J528">
            <v>5.4610000000000003</v>
          </cell>
          <cell r="M528">
            <v>38020</v>
          </cell>
          <cell r="N528">
            <v>5.9878999999999998</v>
          </cell>
          <cell r="Q528">
            <v>37271</v>
          </cell>
          <cell r="R528">
            <v>7.54</v>
          </cell>
        </row>
        <row r="529">
          <cell r="A529">
            <v>37258</v>
          </cell>
          <cell r="B529">
            <v>5.7</v>
          </cell>
          <cell r="E529">
            <v>37260</v>
          </cell>
          <cell r="F529">
            <v>5.57</v>
          </cell>
          <cell r="I529">
            <v>37232</v>
          </cell>
          <cell r="J529">
            <v>5.5839999999999996</v>
          </cell>
          <cell r="M529">
            <v>38021</v>
          </cell>
          <cell r="N529">
            <v>5.9699</v>
          </cell>
          <cell r="Q529">
            <v>37272</v>
          </cell>
          <cell r="R529">
            <v>7.55</v>
          </cell>
        </row>
        <row r="530">
          <cell r="A530">
            <v>37259</v>
          </cell>
          <cell r="B530">
            <v>5.67</v>
          </cell>
          <cell r="E530">
            <v>37263</v>
          </cell>
          <cell r="F530">
            <v>5.49</v>
          </cell>
          <cell r="I530">
            <v>37235</v>
          </cell>
          <cell r="J530">
            <v>5.5579999999999998</v>
          </cell>
          <cell r="M530">
            <v>38022</v>
          </cell>
          <cell r="N530">
            <v>5.9768999999999997</v>
          </cell>
          <cell r="Q530">
            <v>37273</v>
          </cell>
          <cell r="R530">
            <v>7.61</v>
          </cell>
        </row>
        <row r="531">
          <cell r="A531">
            <v>37260</v>
          </cell>
          <cell r="B531">
            <v>5.68</v>
          </cell>
          <cell r="E531">
            <v>37264</v>
          </cell>
          <cell r="F531">
            <v>5.51</v>
          </cell>
          <cell r="I531">
            <v>37236</v>
          </cell>
          <cell r="J531">
            <v>5.5389999999999997</v>
          </cell>
          <cell r="M531">
            <v>38023</v>
          </cell>
          <cell r="N531">
            <v>5.9078999999999997</v>
          </cell>
          <cell r="Q531">
            <v>37274</v>
          </cell>
          <cell r="R531">
            <v>7.5600000000000005</v>
          </cell>
        </row>
        <row r="532">
          <cell r="A532">
            <v>37263</v>
          </cell>
          <cell r="B532">
            <v>5.63</v>
          </cell>
          <cell r="E532">
            <v>37265</v>
          </cell>
          <cell r="F532">
            <v>5.51</v>
          </cell>
          <cell r="I532">
            <v>37237</v>
          </cell>
          <cell r="J532">
            <v>5.476</v>
          </cell>
          <cell r="M532">
            <v>38026</v>
          </cell>
          <cell r="N532">
            <v>5.8969000000000005</v>
          </cell>
          <cell r="Q532">
            <v>37278</v>
          </cell>
          <cell r="R532">
            <v>7.57</v>
          </cell>
        </row>
        <row r="533">
          <cell r="A533">
            <v>37264</v>
          </cell>
          <cell r="B533">
            <v>5.64</v>
          </cell>
          <cell r="E533">
            <v>37266</v>
          </cell>
          <cell r="F533">
            <v>5.42</v>
          </cell>
          <cell r="I533">
            <v>37238</v>
          </cell>
          <cell r="J533">
            <v>5.5090000000000003</v>
          </cell>
          <cell r="M533">
            <v>38027</v>
          </cell>
          <cell r="N533">
            <v>5.9287999999999998</v>
          </cell>
          <cell r="Q533">
            <v>37279</v>
          </cell>
          <cell r="R533">
            <v>7.68</v>
          </cell>
        </row>
        <row r="534">
          <cell r="A534">
            <v>37265</v>
          </cell>
          <cell r="B534">
            <v>5.6</v>
          </cell>
          <cell r="E534">
            <v>37267</v>
          </cell>
          <cell r="F534">
            <v>5.37</v>
          </cell>
          <cell r="I534">
            <v>37239</v>
          </cell>
          <cell r="J534">
            <v>5.585</v>
          </cell>
          <cell r="M534">
            <v>38028</v>
          </cell>
          <cell r="N534">
            <v>5.8833000000000002</v>
          </cell>
          <cell r="Q534">
            <v>37280</v>
          </cell>
          <cell r="R534">
            <v>7.64</v>
          </cell>
        </row>
        <row r="535">
          <cell r="A535">
            <v>37266</v>
          </cell>
          <cell r="B535">
            <v>5.58</v>
          </cell>
          <cell r="E535">
            <v>37270</v>
          </cell>
          <cell r="F535">
            <v>5.38</v>
          </cell>
          <cell r="I535">
            <v>37242</v>
          </cell>
          <cell r="J535">
            <v>5.5670000000000002</v>
          </cell>
          <cell r="M535">
            <v>38029</v>
          </cell>
          <cell r="N535">
            <v>5.9093</v>
          </cell>
          <cell r="Q535">
            <v>37281</v>
          </cell>
          <cell r="R535">
            <v>7.64</v>
          </cell>
        </row>
        <row r="536">
          <cell r="A536">
            <v>37267</v>
          </cell>
          <cell r="B536">
            <v>5.53</v>
          </cell>
          <cell r="E536">
            <v>37271</v>
          </cell>
          <cell r="F536">
            <v>5.34</v>
          </cell>
          <cell r="I536">
            <v>37243</v>
          </cell>
          <cell r="J536">
            <v>5.5120000000000005</v>
          </cell>
          <cell r="M536">
            <v>38030</v>
          </cell>
          <cell r="N536">
            <v>5.8959000000000001</v>
          </cell>
          <cell r="Q536">
            <v>37284</v>
          </cell>
          <cell r="R536">
            <v>7.63</v>
          </cell>
        </row>
        <row r="537">
          <cell r="A537">
            <v>37270</v>
          </cell>
          <cell r="B537">
            <v>5.54</v>
          </cell>
          <cell r="E537">
            <v>37272</v>
          </cell>
          <cell r="F537">
            <v>5.36</v>
          </cell>
          <cell r="I537">
            <v>37244</v>
          </cell>
          <cell r="J537">
            <v>5.4480000000000004</v>
          </cell>
          <cell r="M537">
            <v>38033</v>
          </cell>
          <cell r="N537">
            <v>5.8963999999999999</v>
          </cell>
          <cell r="Q537">
            <v>37285</v>
          </cell>
          <cell r="R537">
            <v>7.57</v>
          </cell>
        </row>
        <row r="538">
          <cell r="A538">
            <v>37271</v>
          </cell>
          <cell r="B538">
            <v>5.5600000000000005</v>
          </cell>
          <cell r="E538">
            <v>37273</v>
          </cell>
          <cell r="F538">
            <v>5.41</v>
          </cell>
          <cell r="I538">
            <v>37245</v>
          </cell>
          <cell r="J538">
            <v>5.4130000000000003</v>
          </cell>
          <cell r="M538">
            <v>38034</v>
          </cell>
          <cell r="N538">
            <v>5.8955000000000002</v>
          </cell>
          <cell r="Q538">
            <v>37286</v>
          </cell>
          <cell r="R538">
            <v>7.5600000000000005</v>
          </cell>
        </row>
        <row r="539">
          <cell r="A539">
            <v>37272</v>
          </cell>
          <cell r="B539">
            <v>5.58</v>
          </cell>
          <cell r="E539">
            <v>37274</v>
          </cell>
          <cell r="F539">
            <v>5.36</v>
          </cell>
          <cell r="I539">
            <v>37246</v>
          </cell>
          <cell r="J539">
            <v>5.4420000000000002</v>
          </cell>
          <cell r="M539">
            <v>38035</v>
          </cell>
          <cell r="N539">
            <v>5.9210000000000003</v>
          </cell>
          <cell r="Q539">
            <v>37287</v>
          </cell>
          <cell r="R539">
            <v>7.6</v>
          </cell>
        </row>
        <row r="540">
          <cell r="A540">
            <v>37273</v>
          </cell>
          <cell r="B540">
            <v>5.65</v>
          </cell>
          <cell r="E540">
            <v>37278</v>
          </cell>
          <cell r="F540">
            <v>5.39</v>
          </cell>
          <cell r="I540">
            <v>37249</v>
          </cell>
          <cell r="J540">
            <v>5.4879999999999995</v>
          </cell>
          <cell r="M540">
            <v>38036</v>
          </cell>
          <cell r="N540">
            <v>5.9409000000000001</v>
          </cell>
          <cell r="Q540">
            <v>37288</v>
          </cell>
          <cell r="R540">
            <v>7.5600000000000005</v>
          </cell>
        </row>
        <row r="541">
          <cell r="A541">
            <v>37274</v>
          </cell>
          <cell r="B541">
            <v>5.61</v>
          </cell>
          <cell r="E541">
            <v>37279</v>
          </cell>
          <cell r="F541">
            <v>5.48</v>
          </cell>
          <cell r="I541">
            <v>37250</v>
          </cell>
          <cell r="J541">
            <v>5.49</v>
          </cell>
          <cell r="M541">
            <v>38037</v>
          </cell>
          <cell r="N541">
            <v>5.9658999999999995</v>
          </cell>
          <cell r="Q541">
            <v>37291</v>
          </cell>
          <cell r="R541">
            <v>7.52</v>
          </cell>
        </row>
        <row r="542">
          <cell r="A542">
            <v>37277</v>
          </cell>
          <cell r="B542">
            <v>5.62</v>
          </cell>
          <cell r="E542">
            <v>37280</v>
          </cell>
          <cell r="F542">
            <v>5.47</v>
          </cell>
          <cell r="I542">
            <v>37251</v>
          </cell>
          <cell r="J542">
            <v>5.5389999999999997</v>
          </cell>
          <cell r="M542">
            <v>38040</v>
          </cell>
          <cell r="N542">
            <v>5.9381000000000004</v>
          </cell>
          <cell r="Q542">
            <v>37292</v>
          </cell>
          <cell r="R542">
            <v>7.52</v>
          </cell>
        </row>
        <row r="543">
          <cell r="A543">
            <v>37278</v>
          </cell>
          <cell r="B543">
            <v>5.63</v>
          </cell>
          <cell r="E543">
            <v>37281</v>
          </cell>
          <cell r="F543">
            <v>5.47</v>
          </cell>
          <cell r="I543">
            <v>37252</v>
          </cell>
          <cell r="J543">
            <v>5.4719999999999995</v>
          </cell>
          <cell r="M543">
            <v>38041</v>
          </cell>
          <cell r="N543">
            <v>5.9091000000000005</v>
          </cell>
          <cell r="Q543">
            <v>37293</v>
          </cell>
          <cell r="R543">
            <v>7.54</v>
          </cell>
        </row>
        <row r="544">
          <cell r="A544">
            <v>37279</v>
          </cell>
          <cell r="B544">
            <v>5.68</v>
          </cell>
          <cell r="E544">
            <v>37284</v>
          </cell>
          <cell r="F544">
            <v>5.47</v>
          </cell>
          <cell r="I544">
            <v>37253</v>
          </cell>
          <cell r="J544">
            <v>5.5350000000000001</v>
          </cell>
          <cell r="M544">
            <v>38042</v>
          </cell>
          <cell r="N544">
            <v>5.8931000000000004</v>
          </cell>
          <cell r="Q544">
            <v>37294</v>
          </cell>
          <cell r="R544">
            <v>7.57</v>
          </cell>
        </row>
        <row r="545">
          <cell r="A545">
            <v>37280</v>
          </cell>
          <cell r="B545">
            <v>5.7</v>
          </cell>
          <cell r="E545">
            <v>37285</v>
          </cell>
          <cell r="F545">
            <v>5.4</v>
          </cell>
          <cell r="I545">
            <v>37256</v>
          </cell>
          <cell r="J545">
            <v>5.4660000000000002</v>
          </cell>
          <cell r="M545">
            <v>38043</v>
          </cell>
          <cell r="N545">
            <v>5.9061000000000003</v>
          </cell>
          <cell r="Q545">
            <v>37295</v>
          </cell>
          <cell r="R545">
            <v>7.53</v>
          </cell>
        </row>
        <row r="546">
          <cell r="A546">
            <v>37281</v>
          </cell>
          <cell r="B546">
            <v>5.71</v>
          </cell>
          <cell r="E546">
            <v>37286</v>
          </cell>
          <cell r="F546">
            <v>5.41</v>
          </cell>
          <cell r="I546">
            <v>37257</v>
          </cell>
          <cell r="J546">
            <v>5.4719999999999995</v>
          </cell>
          <cell r="M546">
            <v>38044</v>
          </cell>
          <cell r="N546">
            <v>5.8624999999999998</v>
          </cell>
          <cell r="Q546">
            <v>37298</v>
          </cell>
          <cell r="R546">
            <v>7.55</v>
          </cell>
        </row>
        <row r="547">
          <cell r="A547">
            <v>37284</v>
          </cell>
          <cell r="B547">
            <v>5.6899999999999995</v>
          </cell>
          <cell r="E547">
            <v>37287</v>
          </cell>
          <cell r="F547">
            <v>5.44</v>
          </cell>
          <cell r="I547">
            <v>37258</v>
          </cell>
          <cell r="J547">
            <v>5.556</v>
          </cell>
          <cell r="M547">
            <v>38047</v>
          </cell>
          <cell r="N547">
            <v>5.8135000000000003</v>
          </cell>
          <cell r="Q547">
            <v>37299</v>
          </cell>
          <cell r="R547">
            <v>7.61</v>
          </cell>
        </row>
        <row r="548">
          <cell r="A548">
            <v>37285</v>
          </cell>
          <cell r="B548">
            <v>5.65</v>
          </cell>
          <cell r="E548">
            <v>37288</v>
          </cell>
          <cell r="F548">
            <v>5.4</v>
          </cell>
          <cell r="I548">
            <v>37259</v>
          </cell>
          <cell r="J548">
            <v>5.5339999999999998</v>
          </cell>
          <cell r="M548">
            <v>38048</v>
          </cell>
          <cell r="N548">
            <v>5.8460000000000001</v>
          </cell>
          <cell r="Q548">
            <v>37300</v>
          </cell>
          <cell r="R548">
            <v>7.61</v>
          </cell>
        </row>
        <row r="549">
          <cell r="A549">
            <v>37286</v>
          </cell>
          <cell r="B549">
            <v>5.68</v>
          </cell>
          <cell r="E549">
            <v>37291</v>
          </cell>
          <cell r="F549">
            <v>5.35</v>
          </cell>
          <cell r="I549">
            <v>37260</v>
          </cell>
          <cell r="J549">
            <v>5.548</v>
          </cell>
          <cell r="M549">
            <v>38049</v>
          </cell>
          <cell r="N549">
            <v>5.8602999999999996</v>
          </cell>
          <cell r="Q549">
            <v>37301</v>
          </cell>
          <cell r="R549">
            <v>7.57</v>
          </cell>
        </row>
        <row r="550">
          <cell r="A550">
            <v>37287</v>
          </cell>
          <cell r="B550">
            <v>5.68</v>
          </cell>
          <cell r="E550">
            <v>37292</v>
          </cell>
          <cell r="F550">
            <v>5.35</v>
          </cell>
          <cell r="I550">
            <v>37263</v>
          </cell>
          <cell r="J550">
            <v>5.4879999999999995</v>
          </cell>
          <cell r="M550">
            <v>38050</v>
          </cell>
          <cell r="N550">
            <v>5.8560999999999996</v>
          </cell>
          <cell r="Q550">
            <v>37302</v>
          </cell>
          <cell r="R550">
            <v>7.52</v>
          </cell>
        </row>
        <row r="551">
          <cell r="A551">
            <v>37288</v>
          </cell>
          <cell r="B551">
            <v>5.67</v>
          </cell>
          <cell r="E551">
            <v>37293</v>
          </cell>
          <cell r="F551">
            <v>5.38</v>
          </cell>
          <cell r="I551">
            <v>37264</v>
          </cell>
          <cell r="J551">
            <v>5.5289999999999999</v>
          </cell>
          <cell r="M551">
            <v>38051</v>
          </cell>
          <cell r="N551">
            <v>5.7995999999999999</v>
          </cell>
          <cell r="Q551">
            <v>37306</v>
          </cell>
          <cell r="R551">
            <v>7.55</v>
          </cell>
        </row>
        <row r="552">
          <cell r="A552">
            <v>37291</v>
          </cell>
          <cell r="B552">
            <v>5.6</v>
          </cell>
          <cell r="E552">
            <v>37294</v>
          </cell>
          <cell r="F552">
            <v>5.42</v>
          </cell>
          <cell r="I552">
            <v>37265</v>
          </cell>
          <cell r="J552">
            <v>5.4969999999999999</v>
          </cell>
          <cell r="M552">
            <v>38054</v>
          </cell>
          <cell r="N552">
            <v>5.7786</v>
          </cell>
          <cell r="Q552">
            <v>37307</v>
          </cell>
          <cell r="R552">
            <v>7.55</v>
          </cell>
        </row>
        <row r="553">
          <cell r="A553">
            <v>37292</v>
          </cell>
          <cell r="B553">
            <v>5.6</v>
          </cell>
          <cell r="E553">
            <v>37295</v>
          </cell>
          <cell r="F553">
            <v>5.39</v>
          </cell>
          <cell r="I553">
            <v>37266</v>
          </cell>
          <cell r="J553">
            <v>5.4160000000000004</v>
          </cell>
          <cell r="M553">
            <v>38055</v>
          </cell>
          <cell r="N553">
            <v>5.7686000000000002</v>
          </cell>
          <cell r="Q553">
            <v>37308</v>
          </cell>
          <cell r="R553">
            <v>7.53</v>
          </cell>
        </row>
        <row r="554">
          <cell r="A554">
            <v>37293</v>
          </cell>
          <cell r="B554">
            <v>5.62</v>
          </cell>
          <cell r="E554">
            <v>37298</v>
          </cell>
          <cell r="F554">
            <v>5.41</v>
          </cell>
          <cell r="I554">
            <v>37267</v>
          </cell>
          <cell r="J554">
            <v>5.3710000000000004</v>
          </cell>
          <cell r="M554">
            <v>38056</v>
          </cell>
          <cell r="N554">
            <v>5.7846000000000002</v>
          </cell>
          <cell r="Q554">
            <v>37309</v>
          </cell>
          <cell r="R554">
            <v>7.46</v>
          </cell>
        </row>
        <row r="555">
          <cell r="A555">
            <v>37294</v>
          </cell>
          <cell r="B555">
            <v>5.64</v>
          </cell>
          <cell r="E555">
            <v>37299</v>
          </cell>
          <cell r="F555">
            <v>5.45</v>
          </cell>
          <cell r="I555">
            <v>37270</v>
          </cell>
          <cell r="J555">
            <v>5.3789999999999996</v>
          </cell>
          <cell r="M555">
            <v>38057</v>
          </cell>
          <cell r="N555">
            <v>5.7984999999999998</v>
          </cell>
          <cell r="Q555">
            <v>37312</v>
          </cell>
          <cell r="R555">
            <v>7.47</v>
          </cell>
        </row>
        <row r="556">
          <cell r="A556">
            <v>37295</v>
          </cell>
          <cell r="B556">
            <v>5.63</v>
          </cell>
          <cell r="E556">
            <v>37300</v>
          </cell>
          <cell r="F556">
            <v>5.47</v>
          </cell>
          <cell r="I556">
            <v>37271</v>
          </cell>
          <cell r="J556">
            <v>5.3369999999999997</v>
          </cell>
          <cell r="M556">
            <v>38058</v>
          </cell>
          <cell r="N556">
            <v>5.8170000000000002</v>
          </cell>
          <cell r="Q556">
            <v>37313</v>
          </cell>
          <cell r="R556">
            <v>7.52</v>
          </cell>
        </row>
        <row r="557">
          <cell r="A557">
            <v>37298</v>
          </cell>
          <cell r="B557">
            <v>5.65</v>
          </cell>
          <cell r="E557">
            <v>37301</v>
          </cell>
          <cell r="F557">
            <v>5.42</v>
          </cell>
          <cell r="I557">
            <v>37272</v>
          </cell>
          <cell r="J557">
            <v>5.3469999999999995</v>
          </cell>
          <cell r="M557">
            <v>38061</v>
          </cell>
          <cell r="N557">
            <v>5.8136000000000001</v>
          </cell>
          <cell r="Q557">
            <v>37314</v>
          </cell>
          <cell r="R557">
            <v>7.48</v>
          </cell>
        </row>
        <row r="558">
          <cell r="A558">
            <v>37299</v>
          </cell>
          <cell r="B558">
            <v>5.6899999999999995</v>
          </cell>
          <cell r="E558">
            <v>37302</v>
          </cell>
          <cell r="F558">
            <v>5.37</v>
          </cell>
          <cell r="I558">
            <v>37273</v>
          </cell>
          <cell r="J558">
            <v>5.4</v>
          </cell>
          <cell r="M558">
            <v>38062</v>
          </cell>
          <cell r="N558">
            <v>5.7885999999999997</v>
          </cell>
          <cell r="Q558">
            <v>37315</v>
          </cell>
          <cell r="R558">
            <v>7.51</v>
          </cell>
        </row>
        <row r="559">
          <cell r="A559">
            <v>37300</v>
          </cell>
          <cell r="B559">
            <v>5.7</v>
          </cell>
          <cell r="E559">
            <v>38757</v>
          </cell>
          <cell r="F559">
            <v>4.51</v>
          </cell>
          <cell r="I559">
            <v>37274</v>
          </cell>
          <cell r="J559">
            <v>5.3579999999999997</v>
          </cell>
          <cell r="M559">
            <v>38063</v>
          </cell>
          <cell r="N559">
            <v>5.7534000000000001</v>
          </cell>
          <cell r="Q559">
            <v>37316</v>
          </cell>
          <cell r="R559">
            <v>7.6</v>
          </cell>
        </row>
        <row r="560">
          <cell r="A560">
            <v>37301</v>
          </cell>
          <cell r="B560">
            <v>5.7</v>
          </cell>
          <cell r="E560">
            <v>38758</v>
          </cell>
          <cell r="F560">
            <v>4.55</v>
          </cell>
          <cell r="I560">
            <v>37277</v>
          </cell>
          <cell r="J560">
            <v>5.36</v>
          </cell>
          <cell r="M560">
            <v>38064</v>
          </cell>
          <cell r="N560">
            <v>5.7709000000000001</v>
          </cell>
          <cell r="Q560">
            <v>37319</v>
          </cell>
          <cell r="R560">
            <v>7.61</v>
          </cell>
        </row>
        <row r="561">
          <cell r="A561">
            <v>37302</v>
          </cell>
          <cell r="B561">
            <v>5.65</v>
          </cell>
          <cell r="E561">
            <v>38761</v>
          </cell>
          <cell r="F561">
            <v>4.5600000000000005</v>
          </cell>
          <cell r="I561">
            <v>37278</v>
          </cell>
          <cell r="J561">
            <v>5.3840000000000003</v>
          </cell>
          <cell r="M561">
            <v>38065</v>
          </cell>
          <cell r="N561">
            <v>5.7843999999999998</v>
          </cell>
          <cell r="Q561">
            <v>37320</v>
          </cell>
          <cell r="R561">
            <v>7.59</v>
          </cell>
        </row>
        <row r="562">
          <cell r="A562">
            <v>37305</v>
          </cell>
          <cell r="B562">
            <v>5.67</v>
          </cell>
          <cell r="E562">
            <v>38762</v>
          </cell>
          <cell r="F562">
            <v>4.5999999999999996</v>
          </cell>
          <cell r="I562">
            <v>37279</v>
          </cell>
          <cell r="J562">
            <v>5.47</v>
          </cell>
          <cell r="M562">
            <v>38068</v>
          </cell>
          <cell r="N562">
            <v>5.7463999999999995</v>
          </cell>
          <cell r="Q562">
            <v>37321</v>
          </cell>
          <cell r="R562">
            <v>7.64</v>
          </cell>
        </row>
        <row r="563">
          <cell r="A563">
            <v>37306</v>
          </cell>
          <cell r="B563">
            <v>5.7</v>
          </cell>
          <cell r="E563">
            <v>38763</v>
          </cell>
          <cell r="F563">
            <v>4.58</v>
          </cell>
          <cell r="I563">
            <v>37280</v>
          </cell>
          <cell r="J563">
            <v>5.444</v>
          </cell>
          <cell r="M563">
            <v>38069</v>
          </cell>
          <cell r="N563">
            <v>5.7439</v>
          </cell>
          <cell r="Q563">
            <v>37322</v>
          </cell>
          <cell r="R563">
            <v>7.75</v>
          </cell>
        </row>
        <row r="564">
          <cell r="A564">
            <v>37307</v>
          </cell>
          <cell r="B564">
            <v>5.68</v>
          </cell>
          <cell r="E564">
            <v>38764</v>
          </cell>
          <cell r="F564">
            <v>4.57</v>
          </cell>
          <cell r="I564">
            <v>37281</v>
          </cell>
          <cell r="J564">
            <v>5.4669999999999996</v>
          </cell>
          <cell r="M564">
            <v>38070</v>
          </cell>
          <cell r="N564">
            <v>5.7404000000000002</v>
          </cell>
          <cell r="Q564">
            <v>37323</v>
          </cell>
          <cell r="R564">
            <v>7.82</v>
          </cell>
        </row>
        <row r="565">
          <cell r="A565">
            <v>37308</v>
          </cell>
          <cell r="B565">
            <v>5.66</v>
          </cell>
          <cell r="E565">
            <v>38765</v>
          </cell>
          <cell r="F565">
            <v>4.51</v>
          </cell>
          <cell r="I565">
            <v>37284</v>
          </cell>
          <cell r="J565">
            <v>5.4669999999999996</v>
          </cell>
          <cell r="M565">
            <v>38071</v>
          </cell>
          <cell r="N565">
            <v>5.7504</v>
          </cell>
          <cell r="Q565">
            <v>37326</v>
          </cell>
          <cell r="R565">
            <v>7.82</v>
          </cell>
        </row>
        <row r="566">
          <cell r="A566">
            <v>37309</v>
          </cell>
          <cell r="B566">
            <v>5.63</v>
          </cell>
          <cell r="E566">
            <v>38769</v>
          </cell>
          <cell r="F566">
            <v>4.53</v>
          </cell>
          <cell r="I566">
            <v>37285</v>
          </cell>
          <cell r="J566">
            <v>5.3870000000000005</v>
          </cell>
          <cell r="M566">
            <v>38072</v>
          </cell>
          <cell r="N566">
            <v>5.83</v>
          </cell>
          <cell r="Q566">
            <v>37327</v>
          </cell>
          <cell r="R566">
            <v>7.8100000000000005</v>
          </cell>
        </row>
        <row r="567">
          <cell r="A567">
            <v>37312</v>
          </cell>
          <cell r="B567">
            <v>5.66</v>
          </cell>
          <cell r="E567">
            <v>38770</v>
          </cell>
          <cell r="F567">
            <v>4.4800000000000004</v>
          </cell>
          <cell r="I567">
            <v>37286</v>
          </cell>
          <cell r="J567">
            <v>5.4340000000000002</v>
          </cell>
          <cell r="M567">
            <v>38075</v>
          </cell>
          <cell r="N567">
            <v>5.8967999999999998</v>
          </cell>
          <cell r="Q567">
            <v>37328</v>
          </cell>
          <cell r="R567">
            <v>7.8100000000000005</v>
          </cell>
        </row>
        <row r="568">
          <cell r="A568">
            <v>37313</v>
          </cell>
          <cell r="B568">
            <v>5.72</v>
          </cell>
          <cell r="E568">
            <v>38771</v>
          </cell>
          <cell r="F568">
            <v>4.51</v>
          </cell>
          <cell r="I568">
            <v>37287</v>
          </cell>
          <cell r="J568">
            <v>5.431</v>
          </cell>
          <cell r="M568">
            <v>38076</v>
          </cell>
          <cell r="N568">
            <v>5.8955000000000002</v>
          </cell>
          <cell r="Q568">
            <v>37329</v>
          </cell>
          <cell r="R568">
            <v>7.9</v>
          </cell>
        </row>
        <row r="569">
          <cell r="A569">
            <v>37314</v>
          </cell>
          <cell r="B569">
            <v>5.6899999999999995</v>
          </cell>
          <cell r="E569">
            <v>38772</v>
          </cell>
          <cell r="F569">
            <v>4.5199999999999996</v>
          </cell>
          <cell r="I569">
            <v>37288</v>
          </cell>
          <cell r="J569">
            <v>5.3929999999999998</v>
          </cell>
          <cell r="M569">
            <v>38077</v>
          </cell>
          <cell r="N569">
            <v>5.9005000000000001</v>
          </cell>
          <cell r="Q569">
            <v>37330</v>
          </cell>
          <cell r="R569">
            <v>7.82</v>
          </cell>
        </row>
        <row r="570">
          <cell r="A570">
            <v>37315</v>
          </cell>
          <cell r="B570">
            <v>5.71</v>
          </cell>
          <cell r="E570">
            <v>38775</v>
          </cell>
          <cell r="F570">
            <v>4.55</v>
          </cell>
          <cell r="I570">
            <v>37291</v>
          </cell>
          <cell r="J570">
            <v>5.3479999999999999</v>
          </cell>
          <cell r="M570">
            <v>38078</v>
          </cell>
          <cell r="N570">
            <v>5.9089999999999998</v>
          </cell>
          <cell r="Q570">
            <v>37333</v>
          </cell>
          <cell r="R570">
            <v>7.76</v>
          </cell>
        </row>
        <row r="571">
          <cell r="A571">
            <v>37316</v>
          </cell>
          <cell r="B571">
            <v>5.78</v>
          </cell>
          <cell r="E571">
            <v>38776</v>
          </cell>
          <cell r="F571">
            <v>4.51</v>
          </cell>
          <cell r="I571">
            <v>37292</v>
          </cell>
          <cell r="J571">
            <v>5.3419999999999996</v>
          </cell>
          <cell r="M571">
            <v>38079</v>
          </cell>
          <cell r="N571">
            <v>6.0316000000000001</v>
          </cell>
          <cell r="Q571">
            <v>37334</v>
          </cell>
          <cell r="R571">
            <v>7.76</v>
          </cell>
        </row>
        <row r="572">
          <cell r="A572">
            <v>37319</v>
          </cell>
          <cell r="B572">
            <v>5.8100000000000005</v>
          </cell>
          <cell r="E572">
            <v>38777</v>
          </cell>
          <cell r="F572">
            <v>4.5600000000000005</v>
          </cell>
          <cell r="I572">
            <v>37293</v>
          </cell>
          <cell r="J572">
            <v>5.3730000000000002</v>
          </cell>
          <cell r="M572">
            <v>38082</v>
          </cell>
          <cell r="N572">
            <v>6.0575999999999999</v>
          </cell>
          <cell r="Q572">
            <v>37335</v>
          </cell>
          <cell r="R572">
            <v>7.82</v>
          </cell>
        </row>
        <row r="573">
          <cell r="A573">
            <v>37320</v>
          </cell>
          <cell r="B573">
            <v>5.8100000000000005</v>
          </cell>
          <cell r="E573">
            <v>38778</v>
          </cell>
          <cell r="F573">
            <v>4.62</v>
          </cell>
          <cell r="I573">
            <v>37294</v>
          </cell>
          <cell r="J573">
            <v>5.41</v>
          </cell>
          <cell r="M573">
            <v>38083</v>
          </cell>
          <cell r="N573">
            <v>6.0471000000000004</v>
          </cell>
          <cell r="Q573">
            <v>37336</v>
          </cell>
          <cell r="R573">
            <v>7.79</v>
          </cell>
        </row>
        <row r="574">
          <cell r="A574">
            <v>37321</v>
          </cell>
          <cell r="B574">
            <v>5.82</v>
          </cell>
          <cell r="E574">
            <v>38779</v>
          </cell>
          <cell r="F574">
            <v>4.66</v>
          </cell>
          <cell r="I574">
            <v>37295</v>
          </cell>
          <cell r="J574">
            <v>5.375</v>
          </cell>
          <cell r="M574">
            <v>38084</v>
          </cell>
          <cell r="N574">
            <v>6.0095999999999998</v>
          </cell>
          <cell r="Q574">
            <v>37337</v>
          </cell>
          <cell r="R574">
            <v>7.8</v>
          </cell>
        </row>
        <row r="575">
          <cell r="A575">
            <v>37322</v>
          </cell>
          <cell r="B575">
            <v>5.87</v>
          </cell>
          <cell r="E575">
            <v>38782</v>
          </cell>
          <cell r="F575">
            <v>4.72</v>
          </cell>
          <cell r="I575">
            <v>37298</v>
          </cell>
          <cell r="J575">
            <v>5.4039999999999999</v>
          </cell>
          <cell r="M575">
            <v>38085</v>
          </cell>
          <cell r="N575">
            <v>6.0134999999999996</v>
          </cell>
          <cell r="Q575">
            <v>37340</v>
          </cell>
          <cell r="R575">
            <v>7.78</v>
          </cell>
        </row>
        <row r="576">
          <cell r="A576">
            <v>37323</v>
          </cell>
          <cell r="B576">
            <v>5.91</v>
          </cell>
          <cell r="E576">
            <v>38783</v>
          </cell>
          <cell r="F576">
            <v>4.72</v>
          </cell>
          <cell r="I576">
            <v>37299</v>
          </cell>
          <cell r="J576">
            <v>5.4560000000000004</v>
          </cell>
          <cell r="M576">
            <v>38086</v>
          </cell>
          <cell r="N576">
            <v>6.0140000000000002</v>
          </cell>
          <cell r="Q576">
            <v>37341</v>
          </cell>
          <cell r="R576">
            <v>7.74</v>
          </cell>
        </row>
        <row r="577">
          <cell r="A577">
            <v>37326</v>
          </cell>
          <cell r="B577">
            <v>5.89</v>
          </cell>
          <cell r="E577">
            <v>38784</v>
          </cell>
          <cell r="F577">
            <v>4.72</v>
          </cell>
          <cell r="I577">
            <v>37300</v>
          </cell>
          <cell r="J577">
            <v>5.4539999999999997</v>
          </cell>
          <cell r="M577">
            <v>38089</v>
          </cell>
          <cell r="N577">
            <v>6.0484999999999998</v>
          </cell>
          <cell r="Q577">
            <v>37342</v>
          </cell>
          <cell r="R577">
            <v>7.74</v>
          </cell>
        </row>
        <row r="578">
          <cell r="A578">
            <v>37327</v>
          </cell>
          <cell r="B578">
            <v>5.89</v>
          </cell>
          <cell r="E578">
            <v>38785</v>
          </cell>
          <cell r="F578">
            <v>4.72</v>
          </cell>
          <cell r="I578">
            <v>37301</v>
          </cell>
          <cell r="J578">
            <v>5.41</v>
          </cell>
          <cell r="M578">
            <v>38090</v>
          </cell>
          <cell r="N578">
            <v>6.1105999999999998</v>
          </cell>
          <cell r="Q578">
            <v>37343</v>
          </cell>
          <cell r="R578">
            <v>7.79</v>
          </cell>
        </row>
        <row r="579">
          <cell r="A579">
            <v>37328</v>
          </cell>
          <cell r="B579">
            <v>5.9</v>
          </cell>
          <cell r="E579">
            <v>38786</v>
          </cell>
          <cell r="F579">
            <v>4.74</v>
          </cell>
          <cell r="I579">
            <v>37302</v>
          </cell>
          <cell r="J579">
            <v>5.3659999999999997</v>
          </cell>
          <cell r="M579">
            <v>38091</v>
          </cell>
          <cell r="N579">
            <v>6.1276000000000002</v>
          </cell>
          <cell r="Q579">
            <v>37347</v>
          </cell>
          <cell r="R579">
            <v>7.79</v>
          </cell>
        </row>
        <row r="580">
          <cell r="A580">
            <v>37329</v>
          </cell>
          <cell r="B580">
            <v>5.98</v>
          </cell>
          <cell r="E580">
            <v>38789</v>
          </cell>
          <cell r="F580">
            <v>4.7699999999999996</v>
          </cell>
          <cell r="I580">
            <v>37305</v>
          </cell>
          <cell r="J580">
            <v>5.3689999999999998</v>
          </cell>
          <cell r="M580">
            <v>38092</v>
          </cell>
          <cell r="N580">
            <v>6.1349</v>
          </cell>
          <cell r="Q580">
            <v>37348</v>
          </cell>
          <cell r="R580">
            <v>7.74</v>
          </cell>
        </row>
        <row r="581">
          <cell r="A581">
            <v>37330</v>
          </cell>
          <cell r="B581">
            <v>5.93</v>
          </cell>
          <cell r="E581">
            <v>38790</v>
          </cell>
          <cell r="F581">
            <v>4.71</v>
          </cell>
          <cell r="I581">
            <v>37306</v>
          </cell>
          <cell r="J581">
            <v>5.3879999999999999</v>
          </cell>
          <cell r="M581">
            <v>38093</v>
          </cell>
          <cell r="N581">
            <v>6.0898000000000003</v>
          </cell>
          <cell r="Q581">
            <v>37349</v>
          </cell>
          <cell r="R581">
            <v>7.6899999999999995</v>
          </cell>
        </row>
        <row r="582">
          <cell r="A582">
            <v>37333</v>
          </cell>
          <cell r="B582">
            <v>5.9</v>
          </cell>
          <cell r="E582">
            <v>38791</v>
          </cell>
          <cell r="F582">
            <v>4.75</v>
          </cell>
          <cell r="I582">
            <v>37307</v>
          </cell>
          <cell r="J582">
            <v>5.3890000000000002</v>
          </cell>
          <cell r="M582">
            <v>38096</v>
          </cell>
          <cell r="N582">
            <v>6.1212999999999997</v>
          </cell>
          <cell r="Q582">
            <v>37350</v>
          </cell>
          <cell r="R582">
            <v>7.68</v>
          </cell>
        </row>
        <row r="583">
          <cell r="A583">
            <v>37334</v>
          </cell>
          <cell r="B583">
            <v>5.89</v>
          </cell>
          <cell r="E583">
            <v>38792</v>
          </cell>
          <cell r="F583">
            <v>4.7</v>
          </cell>
          <cell r="I583">
            <v>37308</v>
          </cell>
          <cell r="J583">
            <v>5.367</v>
          </cell>
          <cell r="M583">
            <v>38097</v>
          </cell>
          <cell r="N583">
            <v>6.1653000000000002</v>
          </cell>
          <cell r="Q583">
            <v>37351</v>
          </cell>
          <cell r="R583">
            <v>7.65</v>
          </cell>
        </row>
        <row r="584">
          <cell r="A584">
            <v>37335</v>
          </cell>
          <cell r="B584">
            <v>5.95</v>
          </cell>
          <cell r="E584">
            <v>38793</v>
          </cell>
          <cell r="F584">
            <v>4.72</v>
          </cell>
          <cell r="I584">
            <v>37309</v>
          </cell>
          <cell r="J584">
            <v>5.3440000000000003</v>
          </cell>
          <cell r="M584">
            <v>38098</v>
          </cell>
          <cell r="N584">
            <v>6.1333000000000002</v>
          </cell>
          <cell r="Q584">
            <v>37354</v>
          </cell>
          <cell r="R584">
            <v>7.65</v>
          </cell>
        </row>
        <row r="585">
          <cell r="A585">
            <v>37336</v>
          </cell>
          <cell r="B585">
            <v>5.96</v>
          </cell>
          <cell r="E585">
            <v>38796</v>
          </cell>
          <cell r="F585">
            <v>4.7</v>
          </cell>
          <cell r="I585">
            <v>37312</v>
          </cell>
          <cell r="J585">
            <v>5.3659999999999997</v>
          </cell>
          <cell r="M585">
            <v>38099</v>
          </cell>
          <cell r="N585">
            <v>6.0898000000000003</v>
          </cell>
          <cell r="Q585">
            <v>37355</v>
          </cell>
          <cell r="R585">
            <v>7.63</v>
          </cell>
        </row>
        <row r="586">
          <cell r="A586">
            <v>37337</v>
          </cell>
          <cell r="B586">
            <v>5.97</v>
          </cell>
          <cell r="E586">
            <v>38797</v>
          </cell>
          <cell r="F586">
            <v>4.74</v>
          </cell>
          <cell r="I586">
            <v>37313</v>
          </cell>
          <cell r="J586">
            <v>5.4249999999999998</v>
          </cell>
          <cell r="M586">
            <v>38100</v>
          </cell>
          <cell r="N586">
            <v>6.1276999999999999</v>
          </cell>
          <cell r="Q586">
            <v>37356</v>
          </cell>
          <cell r="R586">
            <v>7.62</v>
          </cell>
        </row>
        <row r="587">
          <cell r="A587">
            <v>37340</v>
          </cell>
          <cell r="B587">
            <v>6</v>
          </cell>
          <cell r="E587">
            <v>38798</v>
          </cell>
          <cell r="F587">
            <v>4.7300000000000004</v>
          </cell>
          <cell r="I587">
            <v>37314</v>
          </cell>
          <cell r="J587">
            <v>5.3719999999999999</v>
          </cell>
          <cell r="M587">
            <v>38103</v>
          </cell>
          <cell r="N587">
            <v>6.1332000000000004</v>
          </cell>
          <cell r="Q587">
            <v>37357</v>
          </cell>
          <cell r="R587">
            <v>7.58</v>
          </cell>
        </row>
        <row r="588">
          <cell r="A588">
            <v>37341</v>
          </cell>
          <cell r="B588">
            <v>5.96</v>
          </cell>
          <cell r="E588">
            <v>38799</v>
          </cell>
          <cell r="F588">
            <v>4.75</v>
          </cell>
          <cell r="I588">
            <v>37315</v>
          </cell>
          <cell r="J588">
            <v>5.4169999999999998</v>
          </cell>
          <cell r="M588">
            <v>38104</v>
          </cell>
          <cell r="N588">
            <v>6.1157000000000004</v>
          </cell>
          <cell r="Q588">
            <v>37358</v>
          </cell>
          <cell r="R588">
            <v>7.5600000000000005</v>
          </cell>
        </row>
        <row r="589">
          <cell r="A589">
            <v>37342</v>
          </cell>
          <cell r="B589">
            <v>5.98</v>
          </cell>
          <cell r="E589">
            <v>38800</v>
          </cell>
          <cell r="F589">
            <v>4.7</v>
          </cell>
          <cell r="I589">
            <v>37316</v>
          </cell>
          <cell r="J589">
            <v>5.5039999999999996</v>
          </cell>
          <cell r="M589">
            <v>38105</v>
          </cell>
          <cell r="N589">
            <v>6.2066999999999997</v>
          </cell>
          <cell r="Q589">
            <v>37361</v>
          </cell>
          <cell r="R589">
            <v>7.5</v>
          </cell>
        </row>
        <row r="590">
          <cell r="A590">
            <v>37343</v>
          </cell>
          <cell r="B590">
            <v>5.97</v>
          </cell>
          <cell r="E590">
            <v>38803</v>
          </cell>
          <cell r="F590">
            <v>4.7300000000000004</v>
          </cell>
          <cell r="I590">
            <v>37319</v>
          </cell>
          <cell r="J590">
            <v>5.5019999999999998</v>
          </cell>
          <cell r="M590">
            <v>38106</v>
          </cell>
          <cell r="N590">
            <v>6.2469999999999999</v>
          </cell>
          <cell r="Q590">
            <v>37362</v>
          </cell>
          <cell r="R590">
            <v>7.54</v>
          </cell>
        </row>
        <row r="591">
          <cell r="A591">
            <v>37347</v>
          </cell>
          <cell r="B591">
            <v>5.98</v>
          </cell>
          <cell r="E591">
            <v>38804</v>
          </cell>
          <cell r="F591">
            <v>4.8</v>
          </cell>
          <cell r="I591">
            <v>37320</v>
          </cell>
          <cell r="J591">
            <v>5.4870000000000001</v>
          </cell>
          <cell r="M591">
            <v>38107</v>
          </cell>
          <cell r="N591">
            <v>6.1675000000000004</v>
          </cell>
          <cell r="Q591">
            <v>37363</v>
          </cell>
          <cell r="R591">
            <v>7.5600000000000005</v>
          </cell>
        </row>
        <row r="592">
          <cell r="A592">
            <v>37348</v>
          </cell>
          <cell r="B592">
            <v>5.95</v>
          </cell>
          <cell r="E592">
            <v>38805</v>
          </cell>
          <cell r="F592">
            <v>4.84</v>
          </cell>
          <cell r="I592">
            <v>37321</v>
          </cell>
          <cell r="J592">
            <v>5.5469999999999997</v>
          </cell>
          <cell r="M592">
            <v>38110</v>
          </cell>
          <cell r="N592">
            <v>6.1426999999999996</v>
          </cell>
          <cell r="Q592">
            <v>37364</v>
          </cell>
          <cell r="R592">
            <v>7.57</v>
          </cell>
        </row>
        <row r="593">
          <cell r="A593">
            <v>37349</v>
          </cell>
          <cell r="B593">
            <v>5.93</v>
          </cell>
          <cell r="E593">
            <v>38806</v>
          </cell>
          <cell r="F593">
            <v>4.8899999999999997</v>
          </cell>
          <cell r="I593">
            <v>37322</v>
          </cell>
          <cell r="J593">
            <v>5.6619999999999999</v>
          </cell>
          <cell r="M593">
            <v>38111</v>
          </cell>
          <cell r="N593">
            <v>6.1848999999999998</v>
          </cell>
          <cell r="Q593">
            <v>37365</v>
          </cell>
          <cell r="R593">
            <v>7.54</v>
          </cell>
        </row>
        <row r="594">
          <cell r="A594">
            <v>37350</v>
          </cell>
          <cell r="B594">
            <v>5.9</v>
          </cell>
          <cell r="E594">
            <v>38807</v>
          </cell>
          <cell r="F594">
            <v>4.9000000000000004</v>
          </cell>
          <cell r="I594">
            <v>37323</v>
          </cell>
          <cell r="J594">
            <v>5.7169999999999996</v>
          </cell>
          <cell r="M594">
            <v>38112</v>
          </cell>
          <cell r="N594">
            <v>6.1989000000000001</v>
          </cell>
          <cell r="Q594">
            <v>37368</v>
          </cell>
          <cell r="R594">
            <v>7.5</v>
          </cell>
        </row>
        <row r="595">
          <cell r="A595">
            <v>37351</v>
          </cell>
          <cell r="B595">
            <v>5.88</v>
          </cell>
          <cell r="E595">
            <v>38810</v>
          </cell>
          <cell r="F595">
            <v>4.9000000000000004</v>
          </cell>
          <cell r="I595">
            <v>37326</v>
          </cell>
          <cell r="J595">
            <v>5.7190000000000003</v>
          </cell>
          <cell r="M595">
            <v>38113</v>
          </cell>
          <cell r="N595">
            <v>6.1939000000000002</v>
          </cell>
          <cell r="Q595">
            <v>37369</v>
          </cell>
          <cell r="R595">
            <v>7.47</v>
          </cell>
        </row>
        <row r="596">
          <cell r="A596">
            <v>37354</v>
          </cell>
          <cell r="B596">
            <v>5.93</v>
          </cell>
          <cell r="E596">
            <v>38811</v>
          </cell>
          <cell r="F596">
            <v>4.91</v>
          </cell>
          <cell r="I596">
            <v>37327</v>
          </cell>
          <cell r="J596">
            <v>5.7240000000000002</v>
          </cell>
          <cell r="M596">
            <v>38114</v>
          </cell>
          <cell r="N596">
            <v>6.3133999999999997</v>
          </cell>
          <cell r="Q596">
            <v>37370</v>
          </cell>
          <cell r="R596">
            <v>7.42</v>
          </cell>
        </row>
        <row r="597">
          <cell r="A597">
            <v>37355</v>
          </cell>
          <cell r="B597">
            <v>5.91</v>
          </cell>
          <cell r="E597">
            <v>38812</v>
          </cell>
          <cell r="F597">
            <v>4.9000000000000004</v>
          </cell>
          <cell r="I597">
            <v>37328</v>
          </cell>
          <cell r="J597">
            <v>5.7460000000000004</v>
          </cell>
          <cell r="M597">
            <v>38117</v>
          </cell>
          <cell r="N597">
            <v>6.2590000000000003</v>
          </cell>
          <cell r="Q597">
            <v>37371</v>
          </cell>
          <cell r="R597">
            <v>7.43</v>
          </cell>
        </row>
        <row r="598">
          <cell r="A598">
            <v>37356</v>
          </cell>
          <cell r="B598">
            <v>5.92</v>
          </cell>
          <cell r="E598">
            <v>38813</v>
          </cell>
          <cell r="F598">
            <v>4.96</v>
          </cell>
          <cell r="I598">
            <v>37329</v>
          </cell>
          <cell r="J598">
            <v>5.8339999999999996</v>
          </cell>
          <cell r="M598">
            <v>38118</v>
          </cell>
          <cell r="N598">
            <v>6.2535999999999996</v>
          </cell>
          <cell r="Q598">
            <v>37372</v>
          </cell>
          <cell r="R598">
            <v>7.4</v>
          </cell>
        </row>
        <row r="599">
          <cell r="A599">
            <v>37357</v>
          </cell>
          <cell r="B599">
            <v>5.89</v>
          </cell>
          <cell r="E599">
            <v>38814</v>
          </cell>
          <cell r="F599">
            <v>5.04</v>
          </cell>
          <cell r="I599">
            <v>37330</v>
          </cell>
          <cell r="J599">
            <v>5.76</v>
          </cell>
          <cell r="M599">
            <v>38119</v>
          </cell>
          <cell r="N599">
            <v>6.3235999999999999</v>
          </cell>
          <cell r="Q599">
            <v>37375</v>
          </cell>
          <cell r="R599">
            <v>7.43</v>
          </cell>
        </row>
        <row r="600">
          <cell r="A600">
            <v>37358</v>
          </cell>
          <cell r="B600">
            <v>5.87</v>
          </cell>
          <cell r="E600">
            <v>38817</v>
          </cell>
          <cell r="F600">
            <v>5.04</v>
          </cell>
          <cell r="I600">
            <v>37333</v>
          </cell>
          <cell r="J600">
            <v>5.7350000000000003</v>
          </cell>
          <cell r="M600">
            <v>38120</v>
          </cell>
          <cell r="N600">
            <v>6.3426</v>
          </cell>
          <cell r="Q600">
            <v>37376</v>
          </cell>
          <cell r="R600">
            <v>7.54</v>
          </cell>
        </row>
        <row r="601">
          <cell r="A601">
            <v>37361</v>
          </cell>
          <cell r="B601">
            <v>5.84</v>
          </cell>
          <cell r="E601">
            <v>38818</v>
          </cell>
          <cell r="F601">
            <v>5</v>
          </cell>
          <cell r="I601">
            <v>37334</v>
          </cell>
          <cell r="J601">
            <v>5.7329999999999997</v>
          </cell>
          <cell r="M601">
            <v>38121</v>
          </cell>
          <cell r="N601">
            <v>6.2961</v>
          </cell>
          <cell r="Q601">
            <v>37377</v>
          </cell>
          <cell r="R601">
            <v>7.51</v>
          </cell>
        </row>
        <row r="602">
          <cell r="A602">
            <v>37362</v>
          </cell>
          <cell r="B602">
            <v>5.87</v>
          </cell>
          <cell r="E602">
            <v>38819</v>
          </cell>
          <cell r="F602">
            <v>5.05</v>
          </cell>
          <cell r="I602">
            <v>37335</v>
          </cell>
          <cell r="J602">
            <v>5.8209999999999997</v>
          </cell>
          <cell r="M602">
            <v>38124</v>
          </cell>
          <cell r="N602">
            <v>6.2251000000000003</v>
          </cell>
          <cell r="Q602">
            <v>37378</v>
          </cell>
          <cell r="R602">
            <v>7.54</v>
          </cell>
        </row>
        <row r="603">
          <cell r="A603">
            <v>37363</v>
          </cell>
          <cell r="B603">
            <v>5.93</v>
          </cell>
          <cell r="E603">
            <v>38820</v>
          </cell>
          <cell r="F603">
            <v>5.1100000000000003</v>
          </cell>
          <cell r="I603">
            <v>37336</v>
          </cell>
          <cell r="J603">
            <v>5.7889999999999997</v>
          </cell>
          <cell r="M603">
            <v>38125</v>
          </cell>
          <cell r="N603">
            <v>6.2500999999999998</v>
          </cell>
          <cell r="Q603">
            <v>37379</v>
          </cell>
          <cell r="R603">
            <v>7.49</v>
          </cell>
        </row>
        <row r="604">
          <cell r="A604">
            <v>37364</v>
          </cell>
          <cell r="B604">
            <v>5.93</v>
          </cell>
          <cell r="E604">
            <v>38824</v>
          </cell>
          <cell r="F604">
            <v>5.08</v>
          </cell>
          <cell r="I604">
            <v>37337</v>
          </cell>
          <cell r="J604">
            <v>5.8120000000000003</v>
          </cell>
          <cell r="M604">
            <v>38126</v>
          </cell>
          <cell r="N604">
            <v>6.2870999999999997</v>
          </cell>
          <cell r="Q604">
            <v>37382</v>
          </cell>
          <cell r="R604">
            <v>7.45</v>
          </cell>
        </row>
        <row r="605">
          <cell r="A605">
            <v>37365</v>
          </cell>
          <cell r="B605">
            <v>5.9399999999999995</v>
          </cell>
          <cell r="E605">
            <v>38825</v>
          </cell>
          <cell r="F605">
            <v>5.07</v>
          </cell>
          <cell r="I605">
            <v>37340</v>
          </cell>
          <cell r="J605">
            <v>5.8029999999999999</v>
          </cell>
          <cell r="M605">
            <v>38127</v>
          </cell>
          <cell r="N605">
            <v>6.2668999999999997</v>
          </cell>
          <cell r="Q605">
            <v>37383</v>
          </cell>
          <cell r="R605">
            <v>7.4</v>
          </cell>
        </row>
        <row r="606">
          <cell r="A606">
            <v>37368</v>
          </cell>
          <cell r="B606">
            <v>5.95</v>
          </cell>
          <cell r="E606">
            <v>38826</v>
          </cell>
          <cell r="F606">
            <v>5.13</v>
          </cell>
          <cell r="I606">
            <v>37341</v>
          </cell>
          <cell r="J606">
            <v>5.7560000000000002</v>
          </cell>
          <cell r="M606">
            <v>38128</v>
          </cell>
          <cell r="N606">
            <v>6.2986000000000004</v>
          </cell>
          <cell r="Q606">
            <v>37384</v>
          </cell>
          <cell r="R606">
            <v>7.49</v>
          </cell>
        </row>
        <row r="607">
          <cell r="A607">
            <v>37369</v>
          </cell>
          <cell r="B607">
            <v>5.9399999999999995</v>
          </cell>
          <cell r="E607">
            <v>38827</v>
          </cell>
          <cell r="F607">
            <v>5.14</v>
          </cell>
          <cell r="I607">
            <v>37342</v>
          </cell>
          <cell r="J607">
            <v>5.7569999999999997</v>
          </cell>
          <cell r="M607">
            <v>38131</v>
          </cell>
          <cell r="N607">
            <v>6.3034999999999997</v>
          </cell>
          <cell r="Q607">
            <v>37385</v>
          </cell>
          <cell r="R607">
            <v>7.49</v>
          </cell>
        </row>
        <row r="608">
          <cell r="A608">
            <v>37370</v>
          </cell>
          <cell r="B608">
            <v>5.92</v>
          </cell>
          <cell r="E608">
            <v>38828</v>
          </cell>
          <cell r="F608">
            <v>5.0999999999999996</v>
          </cell>
          <cell r="I608">
            <v>37343</v>
          </cell>
          <cell r="J608">
            <v>5.7990000000000004</v>
          </cell>
          <cell r="M608">
            <v>38132</v>
          </cell>
          <cell r="N608">
            <v>6.3144999999999998</v>
          </cell>
          <cell r="Q608">
            <v>37386</v>
          </cell>
          <cell r="R608">
            <v>7.49</v>
          </cell>
        </row>
        <row r="609">
          <cell r="A609">
            <v>37371</v>
          </cell>
          <cell r="B609">
            <v>5.91</v>
          </cell>
          <cell r="E609">
            <v>38831</v>
          </cell>
          <cell r="F609">
            <v>5.07</v>
          </cell>
          <cell r="I609">
            <v>37344</v>
          </cell>
          <cell r="J609">
            <v>5.7949999999999999</v>
          </cell>
          <cell r="M609">
            <v>38133</v>
          </cell>
          <cell r="N609">
            <v>6.2374999999999998</v>
          </cell>
          <cell r="Q609">
            <v>37389</v>
          </cell>
          <cell r="R609">
            <v>7.5600000000000005</v>
          </cell>
        </row>
        <row r="610">
          <cell r="A610">
            <v>37372</v>
          </cell>
          <cell r="B610">
            <v>5.9</v>
          </cell>
          <cell r="E610">
            <v>38832</v>
          </cell>
          <cell r="F610">
            <v>5.16</v>
          </cell>
          <cell r="I610">
            <v>37347</v>
          </cell>
          <cell r="J610">
            <v>5.8289999999999997</v>
          </cell>
          <cell r="M610">
            <v>38134</v>
          </cell>
          <cell r="N610">
            <v>6.1817000000000002</v>
          </cell>
          <cell r="Q610">
            <v>37390</v>
          </cell>
          <cell r="R610">
            <v>7.62</v>
          </cell>
        </row>
        <row r="611">
          <cell r="A611">
            <v>37375</v>
          </cell>
          <cell r="B611">
            <v>5.91</v>
          </cell>
          <cell r="E611">
            <v>38833</v>
          </cell>
          <cell r="F611">
            <v>5.18</v>
          </cell>
          <cell r="I611">
            <v>37348</v>
          </cell>
          <cell r="J611">
            <v>5.7620000000000005</v>
          </cell>
          <cell r="M611">
            <v>38135</v>
          </cell>
          <cell r="N611">
            <v>6.2321999999999997</v>
          </cell>
          <cell r="Q611">
            <v>37391</v>
          </cell>
          <cell r="R611">
            <v>7.61</v>
          </cell>
        </row>
        <row r="612">
          <cell r="A612">
            <v>37376</v>
          </cell>
          <cell r="B612">
            <v>5.9</v>
          </cell>
          <cell r="E612">
            <v>38834</v>
          </cell>
          <cell r="F612">
            <v>5.18</v>
          </cell>
          <cell r="I612">
            <v>37349</v>
          </cell>
          <cell r="J612">
            <v>5.7190000000000003</v>
          </cell>
          <cell r="M612">
            <v>38138</v>
          </cell>
          <cell r="N612">
            <v>6.2401999999999997</v>
          </cell>
          <cell r="Q612">
            <v>37392</v>
          </cell>
          <cell r="R612">
            <v>7.57</v>
          </cell>
        </row>
        <row r="613">
          <cell r="A613">
            <v>37377</v>
          </cell>
          <cell r="B613">
            <v>5.87</v>
          </cell>
          <cell r="E613">
            <v>38835</v>
          </cell>
          <cell r="F613">
            <v>5.17</v>
          </cell>
          <cell r="I613">
            <v>37350</v>
          </cell>
          <cell r="J613">
            <v>5.7110000000000003</v>
          </cell>
          <cell r="M613">
            <v>38139</v>
          </cell>
          <cell r="N613">
            <v>6.2603999999999997</v>
          </cell>
          <cell r="Q613">
            <v>37393</v>
          </cell>
          <cell r="R613">
            <v>7.62</v>
          </cell>
        </row>
        <row r="614">
          <cell r="A614">
            <v>37378</v>
          </cell>
          <cell r="B614">
            <v>5.89</v>
          </cell>
          <cell r="E614">
            <v>38838</v>
          </cell>
          <cell r="F614">
            <v>5.23</v>
          </cell>
          <cell r="I614">
            <v>37351</v>
          </cell>
          <cell r="J614">
            <v>5.6660000000000004</v>
          </cell>
          <cell r="M614">
            <v>38140</v>
          </cell>
          <cell r="N614">
            <v>6.3224</v>
          </cell>
          <cell r="Q614">
            <v>37396</v>
          </cell>
          <cell r="R614">
            <v>7.57</v>
          </cell>
        </row>
        <row r="615">
          <cell r="A615">
            <v>37379</v>
          </cell>
          <cell r="B615">
            <v>5.85</v>
          </cell>
          <cell r="E615">
            <v>38839</v>
          </cell>
          <cell r="F615">
            <v>5.2</v>
          </cell>
          <cell r="I615">
            <v>37354</v>
          </cell>
          <cell r="J615">
            <v>5.7130000000000001</v>
          </cell>
          <cell r="M615">
            <v>38141</v>
          </cell>
          <cell r="N615">
            <v>6.3174000000000001</v>
          </cell>
          <cell r="Q615">
            <v>37397</v>
          </cell>
          <cell r="R615">
            <v>7.54</v>
          </cell>
        </row>
        <row r="616">
          <cell r="A616">
            <v>37382</v>
          </cell>
          <cell r="B616">
            <v>5.83</v>
          </cell>
          <cell r="E616">
            <v>38840</v>
          </cell>
          <cell r="F616">
            <v>5.24</v>
          </cell>
          <cell r="I616">
            <v>37355</v>
          </cell>
          <cell r="J616">
            <v>5.6690000000000005</v>
          </cell>
          <cell r="M616">
            <v>38142</v>
          </cell>
          <cell r="N616">
            <v>6.3809000000000005</v>
          </cell>
          <cell r="Q616">
            <v>37398</v>
          </cell>
          <cell r="R616">
            <v>7.5</v>
          </cell>
        </row>
        <row r="617">
          <cell r="A617">
            <v>37383</v>
          </cell>
          <cell r="B617">
            <v>5.84</v>
          </cell>
          <cell r="E617">
            <v>38841</v>
          </cell>
          <cell r="F617">
            <v>5.23</v>
          </cell>
          <cell r="I617">
            <v>37356</v>
          </cell>
          <cell r="J617">
            <v>5.7009999999999996</v>
          </cell>
          <cell r="M617">
            <v>38145</v>
          </cell>
          <cell r="N617">
            <v>6.3809000000000005</v>
          </cell>
          <cell r="Q617">
            <v>37399</v>
          </cell>
          <cell r="R617">
            <v>7.55</v>
          </cell>
        </row>
        <row r="618">
          <cell r="A618">
            <v>37384</v>
          </cell>
          <cell r="B618">
            <v>5.91</v>
          </cell>
          <cell r="E618">
            <v>38842</v>
          </cell>
          <cell r="F618">
            <v>5.2</v>
          </cell>
          <cell r="I618">
            <v>37357</v>
          </cell>
          <cell r="J618">
            <v>5.6710000000000003</v>
          </cell>
          <cell r="M618">
            <v>38146</v>
          </cell>
          <cell r="N618">
            <v>6.3516000000000004</v>
          </cell>
          <cell r="Q618">
            <v>37400</v>
          </cell>
          <cell r="R618">
            <v>7.54</v>
          </cell>
        </row>
        <row r="619">
          <cell r="A619">
            <v>37385</v>
          </cell>
          <cell r="B619">
            <v>5.88</v>
          </cell>
          <cell r="E619">
            <v>38845</v>
          </cell>
          <cell r="F619">
            <v>5.19</v>
          </cell>
          <cell r="I619">
            <v>37358</v>
          </cell>
          <cell r="J619">
            <v>5.6470000000000002</v>
          </cell>
          <cell r="M619">
            <v>38147</v>
          </cell>
          <cell r="N619">
            <v>6.3487999999999998</v>
          </cell>
          <cell r="Q619">
            <v>37404</v>
          </cell>
          <cell r="R619">
            <v>7.53</v>
          </cell>
        </row>
        <row r="620">
          <cell r="A620">
            <v>37386</v>
          </cell>
          <cell r="B620">
            <v>5.88</v>
          </cell>
          <cell r="E620">
            <v>38846</v>
          </cell>
          <cell r="F620">
            <v>5.2</v>
          </cell>
          <cell r="I620">
            <v>37361</v>
          </cell>
          <cell r="J620">
            <v>5.6180000000000003</v>
          </cell>
          <cell r="M620">
            <v>38148</v>
          </cell>
          <cell r="N620">
            <v>6.3628</v>
          </cell>
          <cell r="Q620">
            <v>37405</v>
          </cell>
          <cell r="R620">
            <v>7.5</v>
          </cell>
        </row>
        <row r="621">
          <cell r="A621">
            <v>37389</v>
          </cell>
          <cell r="B621">
            <v>5.9399999999999995</v>
          </cell>
          <cell r="E621">
            <v>38847</v>
          </cell>
          <cell r="F621">
            <v>5.19</v>
          </cell>
          <cell r="I621">
            <v>37362</v>
          </cell>
          <cell r="J621">
            <v>5.6630000000000003</v>
          </cell>
          <cell r="M621">
            <v>38149</v>
          </cell>
          <cell r="N621">
            <v>6.3937999999999997</v>
          </cell>
          <cell r="Q621">
            <v>37406</v>
          </cell>
          <cell r="R621">
            <v>7.48</v>
          </cell>
        </row>
        <row r="622">
          <cell r="A622">
            <v>37390</v>
          </cell>
          <cell r="B622">
            <v>5.98</v>
          </cell>
          <cell r="E622">
            <v>38848</v>
          </cell>
          <cell r="F622">
            <v>5.23</v>
          </cell>
          <cell r="I622">
            <v>37363</v>
          </cell>
          <cell r="J622">
            <v>5.73</v>
          </cell>
          <cell r="M622">
            <v>38152</v>
          </cell>
          <cell r="N622">
            <v>6.4188000000000001</v>
          </cell>
          <cell r="Q622">
            <v>37407</v>
          </cell>
          <cell r="R622">
            <v>7.49</v>
          </cell>
        </row>
        <row r="623">
          <cell r="A623">
            <v>37391</v>
          </cell>
          <cell r="B623">
            <v>5.99</v>
          </cell>
          <cell r="E623">
            <v>38849</v>
          </cell>
          <cell r="F623">
            <v>5.29</v>
          </cell>
          <cell r="I623">
            <v>37364</v>
          </cell>
          <cell r="J623">
            <v>5.6989999999999998</v>
          </cell>
          <cell r="M623">
            <v>38153</v>
          </cell>
          <cell r="N623">
            <v>6.3228</v>
          </cell>
          <cell r="Q623">
            <v>37410</v>
          </cell>
          <cell r="R623">
            <v>7.49</v>
          </cell>
        </row>
        <row r="624">
          <cell r="A624">
            <v>37392</v>
          </cell>
          <cell r="B624">
            <v>5.95</v>
          </cell>
          <cell r="E624">
            <v>38852</v>
          </cell>
          <cell r="F624">
            <v>5.26</v>
          </cell>
          <cell r="I624">
            <v>37365</v>
          </cell>
          <cell r="J624">
            <v>5.6837</v>
          </cell>
          <cell r="M624">
            <v>38154</v>
          </cell>
          <cell r="N624">
            <v>6.3327999999999998</v>
          </cell>
          <cell r="Q624">
            <v>37411</v>
          </cell>
          <cell r="R624">
            <v>7.49</v>
          </cell>
        </row>
        <row r="625">
          <cell r="A625">
            <v>37393</v>
          </cell>
          <cell r="B625">
            <v>5.97</v>
          </cell>
          <cell r="E625">
            <v>38853</v>
          </cell>
          <cell r="F625">
            <v>5.22</v>
          </cell>
          <cell r="I625">
            <v>37368</v>
          </cell>
          <cell r="J625">
            <v>5.6734</v>
          </cell>
          <cell r="M625">
            <v>38155</v>
          </cell>
          <cell r="N625">
            <v>6.3262999999999998</v>
          </cell>
          <cell r="Q625">
            <v>37412</v>
          </cell>
          <cell r="R625">
            <v>7.52</v>
          </cell>
        </row>
        <row r="626">
          <cell r="A626">
            <v>37397</v>
          </cell>
          <cell r="B626">
            <v>5.9</v>
          </cell>
          <cell r="E626">
            <v>38854</v>
          </cell>
          <cell r="F626">
            <v>5.28</v>
          </cell>
          <cell r="I626">
            <v>37369</v>
          </cell>
          <cell r="J626">
            <v>5.6608000000000001</v>
          </cell>
          <cell r="M626">
            <v>38156</v>
          </cell>
          <cell r="N626">
            <v>6.3537999999999997</v>
          </cell>
          <cell r="Q626">
            <v>37413</v>
          </cell>
          <cell r="R626">
            <v>7.5</v>
          </cell>
        </row>
        <row r="627">
          <cell r="A627">
            <v>37398</v>
          </cell>
          <cell r="B627">
            <v>5.89</v>
          </cell>
          <cell r="E627">
            <v>38855</v>
          </cell>
          <cell r="F627">
            <v>5.18</v>
          </cell>
          <cell r="I627">
            <v>37370</v>
          </cell>
          <cell r="J627">
            <v>5.6233000000000004</v>
          </cell>
          <cell r="M627">
            <v>38159</v>
          </cell>
          <cell r="N627">
            <v>6.3368000000000002</v>
          </cell>
          <cell r="Q627">
            <v>37414</v>
          </cell>
          <cell r="R627">
            <v>7.52</v>
          </cell>
        </row>
        <row r="628">
          <cell r="A628">
            <v>37399</v>
          </cell>
          <cell r="B628">
            <v>5.87</v>
          </cell>
          <cell r="E628">
            <v>38856</v>
          </cell>
          <cell r="F628">
            <v>5.14</v>
          </cell>
          <cell r="I628">
            <v>37371</v>
          </cell>
          <cell r="J628">
            <v>5.6222000000000003</v>
          </cell>
          <cell r="M628">
            <v>38160</v>
          </cell>
          <cell r="N628">
            <v>6.3372999999999999</v>
          </cell>
          <cell r="Q628">
            <v>37417</v>
          </cell>
          <cell r="R628">
            <v>7.47</v>
          </cell>
        </row>
        <row r="629">
          <cell r="A629">
            <v>37400</v>
          </cell>
          <cell r="B629">
            <v>5.84</v>
          </cell>
          <cell r="E629">
            <v>38859</v>
          </cell>
          <cell r="F629">
            <v>5.13</v>
          </cell>
          <cell r="I629">
            <v>37372</v>
          </cell>
          <cell r="J629">
            <v>5.5872999999999999</v>
          </cell>
          <cell r="M629">
            <v>38161</v>
          </cell>
          <cell r="N629">
            <v>6.2877999999999998</v>
          </cell>
          <cell r="Q629">
            <v>37418</v>
          </cell>
          <cell r="R629">
            <v>7.43</v>
          </cell>
        </row>
        <row r="630">
          <cell r="A630">
            <v>37403</v>
          </cell>
          <cell r="B630">
            <v>5.86</v>
          </cell>
          <cell r="E630">
            <v>38860</v>
          </cell>
          <cell r="F630">
            <v>5.16</v>
          </cell>
          <cell r="I630">
            <v>37375</v>
          </cell>
          <cell r="J630">
            <v>5.6256000000000004</v>
          </cell>
          <cell r="M630">
            <v>38162</v>
          </cell>
          <cell r="N630">
            <v>6.2663000000000002</v>
          </cell>
          <cell r="Q630">
            <v>37419</v>
          </cell>
          <cell r="R630">
            <v>7.4</v>
          </cell>
        </row>
        <row r="631">
          <cell r="A631">
            <v>37404</v>
          </cell>
          <cell r="B631">
            <v>5.83</v>
          </cell>
          <cell r="E631">
            <v>38861</v>
          </cell>
          <cell r="F631">
            <v>5.13</v>
          </cell>
          <cell r="I631">
            <v>37376</v>
          </cell>
          <cell r="J631">
            <v>5.5918000000000001</v>
          </cell>
          <cell r="M631">
            <v>38163</v>
          </cell>
          <cell r="N631">
            <v>6.2903000000000002</v>
          </cell>
          <cell r="Q631">
            <v>37420</v>
          </cell>
          <cell r="R631">
            <v>7.38</v>
          </cell>
        </row>
        <row r="632">
          <cell r="A632">
            <v>37405</v>
          </cell>
          <cell r="B632">
            <v>5.78</v>
          </cell>
          <cell r="E632">
            <v>38862</v>
          </cell>
          <cell r="F632">
            <v>5.17</v>
          </cell>
          <cell r="I632">
            <v>37377</v>
          </cell>
          <cell r="J632">
            <v>5.5637999999999996</v>
          </cell>
          <cell r="M632">
            <v>38166</v>
          </cell>
          <cell r="N632">
            <v>6.3426999999999998</v>
          </cell>
          <cell r="Q632">
            <v>37421</v>
          </cell>
          <cell r="R632">
            <v>7.35</v>
          </cell>
        </row>
        <row r="633">
          <cell r="A633">
            <v>37406</v>
          </cell>
          <cell r="B633">
            <v>5.77</v>
          </cell>
          <cell r="E633">
            <v>38863</v>
          </cell>
          <cell r="F633">
            <v>5.16</v>
          </cell>
          <cell r="I633">
            <v>37378</v>
          </cell>
          <cell r="J633">
            <v>5.5861999999999998</v>
          </cell>
          <cell r="M633">
            <v>38167</v>
          </cell>
          <cell r="N633">
            <v>6.3303000000000003</v>
          </cell>
          <cell r="Q633">
            <v>37424</v>
          </cell>
          <cell r="R633">
            <v>7.35</v>
          </cell>
        </row>
        <row r="634">
          <cell r="A634">
            <v>37407</v>
          </cell>
          <cell r="B634">
            <v>5.79</v>
          </cell>
          <cell r="E634">
            <v>38867</v>
          </cell>
          <cell r="F634">
            <v>5.19</v>
          </cell>
          <cell r="I634">
            <v>37379</v>
          </cell>
          <cell r="J634">
            <v>5.5359999999999996</v>
          </cell>
          <cell r="M634">
            <v>38168</v>
          </cell>
          <cell r="N634">
            <v>6.2643000000000004</v>
          </cell>
          <cell r="Q634">
            <v>37425</v>
          </cell>
          <cell r="R634">
            <v>7.39</v>
          </cell>
        </row>
        <row r="635">
          <cell r="A635">
            <v>37410</v>
          </cell>
          <cell r="B635">
            <v>5.78</v>
          </cell>
          <cell r="E635">
            <v>38868</v>
          </cell>
          <cell r="F635">
            <v>5.21</v>
          </cell>
          <cell r="I635">
            <v>37382</v>
          </cell>
          <cell r="J635">
            <v>5.5370999999999997</v>
          </cell>
          <cell r="M635">
            <v>38169</v>
          </cell>
          <cell r="N635">
            <v>6.2743000000000002</v>
          </cell>
          <cell r="Q635">
            <v>37426</v>
          </cell>
          <cell r="R635">
            <v>7.32</v>
          </cell>
        </row>
        <row r="636">
          <cell r="A636">
            <v>37411</v>
          </cell>
          <cell r="B636">
            <v>5.8100000000000005</v>
          </cell>
          <cell r="E636">
            <v>38869</v>
          </cell>
          <cell r="F636">
            <v>5.2</v>
          </cell>
          <cell r="I636">
            <v>37383</v>
          </cell>
          <cell r="J636">
            <v>5.5336999999999996</v>
          </cell>
          <cell r="M636">
            <v>38170</v>
          </cell>
          <cell r="N636">
            <v>6.1962999999999999</v>
          </cell>
          <cell r="Q636">
            <v>37427</v>
          </cell>
          <cell r="R636">
            <v>7.38</v>
          </cell>
        </row>
        <row r="637">
          <cell r="A637">
            <v>37412</v>
          </cell>
          <cell r="B637">
            <v>5.84</v>
          </cell>
          <cell r="E637">
            <v>38870</v>
          </cell>
          <cell r="F637">
            <v>5.0999999999999996</v>
          </cell>
          <cell r="I637">
            <v>37384</v>
          </cell>
          <cell r="J637">
            <v>5.6700999999999997</v>
          </cell>
          <cell r="M637">
            <v>38173</v>
          </cell>
          <cell r="N637">
            <v>6.2038000000000002</v>
          </cell>
          <cell r="Q637">
            <v>37428</v>
          </cell>
          <cell r="R637">
            <v>7.33</v>
          </cell>
        </row>
        <row r="638">
          <cell r="A638">
            <v>37413</v>
          </cell>
          <cell r="B638">
            <v>5.8100000000000005</v>
          </cell>
          <cell r="E638">
            <v>38873</v>
          </cell>
          <cell r="F638">
            <v>5.0999999999999996</v>
          </cell>
          <cell r="I638">
            <v>37385</v>
          </cell>
          <cell r="J638">
            <v>5.6325000000000003</v>
          </cell>
          <cell r="M638">
            <v>38174</v>
          </cell>
          <cell r="N638">
            <v>6.2304000000000004</v>
          </cell>
          <cell r="Q638">
            <v>37431</v>
          </cell>
          <cell r="R638">
            <v>7.38</v>
          </cell>
        </row>
        <row r="639">
          <cell r="A639">
            <v>37414</v>
          </cell>
          <cell r="B639">
            <v>5.8100000000000005</v>
          </cell>
          <cell r="E639">
            <v>38874</v>
          </cell>
          <cell r="F639">
            <v>5.08</v>
          </cell>
          <cell r="I639">
            <v>37386</v>
          </cell>
          <cell r="J639">
            <v>5.5986000000000002</v>
          </cell>
          <cell r="M639">
            <v>38175</v>
          </cell>
          <cell r="N639">
            <v>6.2488000000000001</v>
          </cell>
          <cell r="Q639">
            <v>37432</v>
          </cell>
          <cell r="R639">
            <v>7.39</v>
          </cell>
        </row>
        <row r="640">
          <cell r="A640">
            <v>37417</v>
          </cell>
          <cell r="B640">
            <v>5.8</v>
          </cell>
          <cell r="E640">
            <v>38875</v>
          </cell>
          <cell r="F640">
            <v>5.09</v>
          </cell>
          <cell r="I640">
            <v>37389</v>
          </cell>
          <cell r="J640">
            <v>5.6850000000000005</v>
          </cell>
          <cell r="M640">
            <v>38176</v>
          </cell>
          <cell r="N640">
            <v>6.2374999999999998</v>
          </cell>
          <cell r="Q640">
            <v>37433</v>
          </cell>
          <cell r="R640">
            <v>7.33</v>
          </cell>
        </row>
        <row r="641">
          <cell r="A641">
            <v>37418</v>
          </cell>
          <cell r="B641">
            <v>5.78</v>
          </cell>
          <cell r="E641">
            <v>38876</v>
          </cell>
          <cell r="F641">
            <v>5.0599999999999996</v>
          </cell>
          <cell r="I641">
            <v>37390</v>
          </cell>
          <cell r="J641">
            <v>5.7427999999999999</v>
          </cell>
          <cell r="M641">
            <v>38177</v>
          </cell>
          <cell r="N641">
            <v>6.226</v>
          </cell>
          <cell r="Q641">
            <v>37434</v>
          </cell>
          <cell r="R641">
            <v>7.42</v>
          </cell>
        </row>
        <row r="642">
          <cell r="A642">
            <v>37419</v>
          </cell>
          <cell r="B642">
            <v>5.77</v>
          </cell>
          <cell r="E642">
            <v>38877</v>
          </cell>
          <cell r="F642">
            <v>5.03</v>
          </cell>
          <cell r="I642">
            <v>37391</v>
          </cell>
          <cell r="J642">
            <v>5.73</v>
          </cell>
          <cell r="M642">
            <v>38180</v>
          </cell>
          <cell r="N642">
            <v>6.2190000000000003</v>
          </cell>
          <cell r="Q642">
            <v>37435</v>
          </cell>
          <cell r="R642">
            <v>7.42</v>
          </cell>
        </row>
        <row r="643">
          <cell r="A643">
            <v>37420</v>
          </cell>
          <cell r="B643">
            <v>5.73</v>
          </cell>
          <cell r="E643">
            <v>38880</v>
          </cell>
          <cell r="F643">
            <v>5.03</v>
          </cell>
          <cell r="I643">
            <v>37392</v>
          </cell>
          <cell r="J643">
            <v>5.6815999999999995</v>
          </cell>
          <cell r="M643">
            <v>38181</v>
          </cell>
          <cell r="N643">
            <v>6.2358000000000002</v>
          </cell>
          <cell r="Q643">
            <v>37438</v>
          </cell>
          <cell r="R643">
            <v>7.42</v>
          </cell>
        </row>
        <row r="644">
          <cell r="A644">
            <v>37421</v>
          </cell>
          <cell r="B644">
            <v>5.67</v>
          </cell>
          <cell r="E644">
            <v>38881</v>
          </cell>
          <cell r="F644">
            <v>5.01</v>
          </cell>
          <cell r="I644">
            <v>37393</v>
          </cell>
          <cell r="J644">
            <v>5.7556000000000003</v>
          </cell>
          <cell r="M644">
            <v>38182</v>
          </cell>
          <cell r="N644">
            <v>6.2358000000000002</v>
          </cell>
          <cell r="Q644">
            <v>37439</v>
          </cell>
          <cell r="R644">
            <v>7.36</v>
          </cell>
        </row>
        <row r="645">
          <cell r="A645">
            <v>37424</v>
          </cell>
          <cell r="B645">
            <v>5.7</v>
          </cell>
          <cell r="E645">
            <v>38882</v>
          </cell>
          <cell r="F645">
            <v>5.09</v>
          </cell>
          <cell r="I645">
            <v>37396</v>
          </cell>
          <cell r="J645">
            <v>5.6966000000000001</v>
          </cell>
          <cell r="M645">
            <v>38183</v>
          </cell>
          <cell r="N645">
            <v>6.2404000000000002</v>
          </cell>
          <cell r="Q645">
            <v>37440</v>
          </cell>
          <cell r="R645">
            <v>7.35</v>
          </cell>
        </row>
        <row r="646">
          <cell r="A646">
            <v>37425</v>
          </cell>
          <cell r="B646">
            <v>5.71</v>
          </cell>
          <cell r="E646">
            <v>38883</v>
          </cell>
          <cell r="F646">
            <v>5.13</v>
          </cell>
          <cell r="I646">
            <v>37397</v>
          </cell>
          <cell r="J646">
            <v>5.6634000000000002</v>
          </cell>
          <cell r="M646">
            <v>38184</v>
          </cell>
          <cell r="N646">
            <v>6.1714000000000002</v>
          </cell>
          <cell r="Q646">
            <v>37442</v>
          </cell>
          <cell r="R646">
            <v>7.43</v>
          </cell>
        </row>
        <row r="647">
          <cell r="A647">
            <v>37426</v>
          </cell>
          <cell r="B647">
            <v>5.67</v>
          </cell>
          <cell r="E647">
            <v>38884</v>
          </cell>
          <cell r="F647">
            <v>5.17</v>
          </cell>
          <cell r="I647">
            <v>37398</v>
          </cell>
          <cell r="J647">
            <v>5.6395</v>
          </cell>
          <cell r="M647">
            <v>38187</v>
          </cell>
          <cell r="N647">
            <v>6.1658999999999997</v>
          </cell>
          <cell r="Q647">
            <v>37445</v>
          </cell>
          <cell r="R647">
            <v>7.46</v>
          </cell>
        </row>
        <row r="648">
          <cell r="A648">
            <v>37427</v>
          </cell>
          <cell r="B648">
            <v>5.71</v>
          </cell>
          <cell r="E648">
            <v>38887</v>
          </cell>
          <cell r="F648">
            <v>5.18</v>
          </cell>
          <cell r="I648">
            <v>37399</v>
          </cell>
          <cell r="J648">
            <v>5.6657000000000002</v>
          </cell>
          <cell r="M648">
            <v>38188</v>
          </cell>
          <cell r="N648">
            <v>6.2061999999999999</v>
          </cell>
          <cell r="Q648">
            <v>37446</v>
          </cell>
          <cell r="R648">
            <v>7.39</v>
          </cell>
        </row>
        <row r="649">
          <cell r="A649">
            <v>37428</v>
          </cell>
          <cell r="B649">
            <v>5.68</v>
          </cell>
          <cell r="E649">
            <v>38888</v>
          </cell>
          <cell r="F649">
            <v>5.19</v>
          </cell>
          <cell r="I649">
            <v>37400</v>
          </cell>
          <cell r="J649">
            <v>5.6612</v>
          </cell>
          <cell r="M649">
            <v>38189</v>
          </cell>
          <cell r="N649">
            <v>6.2416999999999998</v>
          </cell>
          <cell r="Q649">
            <v>37447</v>
          </cell>
          <cell r="R649">
            <v>7.32</v>
          </cell>
        </row>
        <row r="650">
          <cell r="A650">
            <v>37431</v>
          </cell>
          <cell r="B650">
            <v>5.71</v>
          </cell>
          <cell r="E650">
            <v>38889</v>
          </cell>
          <cell r="F650">
            <v>5.19</v>
          </cell>
          <cell r="I650">
            <v>37403</v>
          </cell>
          <cell r="J650">
            <v>5.6669</v>
          </cell>
          <cell r="M650">
            <v>38190</v>
          </cell>
          <cell r="N650">
            <v>6.2256999999999998</v>
          </cell>
          <cell r="Q650">
            <v>37448</v>
          </cell>
          <cell r="R650">
            <v>7.31</v>
          </cell>
        </row>
        <row r="651">
          <cell r="A651">
            <v>37432</v>
          </cell>
          <cell r="B651">
            <v>5.67</v>
          </cell>
          <cell r="E651">
            <v>38890</v>
          </cell>
          <cell r="F651">
            <v>5.23</v>
          </cell>
          <cell r="I651">
            <v>37404</v>
          </cell>
          <cell r="J651">
            <v>5.6635</v>
          </cell>
          <cell r="M651">
            <v>38191</v>
          </cell>
          <cell r="N651">
            <v>6.2119999999999997</v>
          </cell>
          <cell r="Q651">
            <v>37449</v>
          </cell>
          <cell r="R651">
            <v>7.3</v>
          </cell>
        </row>
        <row r="652">
          <cell r="A652">
            <v>37433</v>
          </cell>
          <cell r="B652">
            <v>5.74</v>
          </cell>
          <cell r="E652">
            <v>38891</v>
          </cell>
          <cell r="F652">
            <v>5.26</v>
          </cell>
          <cell r="I652">
            <v>37405</v>
          </cell>
          <cell r="J652">
            <v>5.6237000000000004</v>
          </cell>
          <cell r="M652">
            <v>38194</v>
          </cell>
          <cell r="N652">
            <v>6.2104999999999997</v>
          </cell>
          <cell r="Q652">
            <v>37452</v>
          </cell>
          <cell r="R652">
            <v>7.32</v>
          </cell>
        </row>
        <row r="653">
          <cell r="A653">
            <v>37434</v>
          </cell>
          <cell r="B653">
            <v>5.79</v>
          </cell>
          <cell r="E653">
            <v>38894</v>
          </cell>
          <cell r="F653">
            <v>5.28</v>
          </cell>
          <cell r="I653">
            <v>37406</v>
          </cell>
          <cell r="J653">
            <v>5.5943000000000005</v>
          </cell>
          <cell r="M653">
            <v>38195</v>
          </cell>
          <cell r="N653">
            <v>6.2881999999999998</v>
          </cell>
          <cell r="Q653">
            <v>37453</v>
          </cell>
          <cell r="R653">
            <v>7.41</v>
          </cell>
        </row>
        <row r="654">
          <cell r="A654">
            <v>37435</v>
          </cell>
          <cell r="B654">
            <v>5.8100000000000005</v>
          </cell>
          <cell r="E654">
            <v>38895</v>
          </cell>
          <cell r="F654">
            <v>5.24</v>
          </cell>
          <cell r="I654">
            <v>37407</v>
          </cell>
          <cell r="J654">
            <v>5.6147</v>
          </cell>
          <cell r="M654">
            <v>38196</v>
          </cell>
          <cell r="N654">
            <v>6.2866999999999997</v>
          </cell>
          <cell r="Q654">
            <v>37454</v>
          </cell>
          <cell r="R654">
            <v>7.37</v>
          </cell>
        </row>
        <row r="655">
          <cell r="A655">
            <v>37439</v>
          </cell>
          <cell r="B655">
            <v>5.74</v>
          </cell>
          <cell r="E655">
            <v>38896</v>
          </cell>
          <cell r="F655">
            <v>5.28</v>
          </cell>
          <cell r="I655">
            <v>37410</v>
          </cell>
          <cell r="J655">
            <v>5.5966000000000005</v>
          </cell>
          <cell r="M655">
            <v>38197</v>
          </cell>
          <cell r="N655">
            <v>6.2751999999999999</v>
          </cell>
          <cell r="Q655">
            <v>37455</v>
          </cell>
          <cell r="R655">
            <v>7.36</v>
          </cell>
        </row>
        <row r="656">
          <cell r="A656">
            <v>37440</v>
          </cell>
          <cell r="B656">
            <v>5.75</v>
          </cell>
          <cell r="E656">
            <v>38897</v>
          </cell>
          <cell r="F656">
            <v>5.26</v>
          </cell>
          <cell r="I656">
            <v>37411</v>
          </cell>
          <cell r="J656">
            <v>5.6237000000000004</v>
          </cell>
          <cell r="M656">
            <v>38198</v>
          </cell>
          <cell r="N656">
            <v>6.2298999999999998</v>
          </cell>
          <cell r="Q656">
            <v>37456</v>
          </cell>
          <cell r="R656">
            <v>7.3</v>
          </cell>
        </row>
        <row r="657">
          <cell r="A657">
            <v>37441</v>
          </cell>
          <cell r="B657">
            <v>5.76</v>
          </cell>
          <cell r="E657">
            <v>38898</v>
          </cell>
          <cell r="F657">
            <v>5.19</v>
          </cell>
          <cell r="I657">
            <v>37412</v>
          </cell>
          <cell r="J657">
            <v>5.6566999999999998</v>
          </cell>
          <cell r="M657">
            <v>38201</v>
          </cell>
          <cell r="N657">
            <v>6.2210000000000001</v>
          </cell>
          <cell r="Q657">
            <v>37459</v>
          </cell>
          <cell r="R657">
            <v>7.22</v>
          </cell>
        </row>
        <row r="658">
          <cell r="A658">
            <v>37442</v>
          </cell>
          <cell r="B658">
            <v>5.82</v>
          </cell>
          <cell r="E658">
            <v>38901</v>
          </cell>
          <cell r="F658">
            <v>5.2</v>
          </cell>
          <cell r="I658">
            <v>37413</v>
          </cell>
          <cell r="J658">
            <v>5.6056999999999997</v>
          </cell>
          <cell r="M658">
            <v>38202</v>
          </cell>
          <cell r="N658">
            <v>6.17</v>
          </cell>
          <cell r="Q658">
            <v>37460</v>
          </cell>
          <cell r="R658">
            <v>7.21</v>
          </cell>
        </row>
        <row r="659">
          <cell r="A659">
            <v>37445</v>
          </cell>
          <cell r="B659">
            <v>5.8100000000000005</v>
          </cell>
          <cell r="E659">
            <v>38903</v>
          </cell>
          <cell r="F659">
            <v>5.27</v>
          </cell>
          <cell r="I659">
            <v>37414</v>
          </cell>
          <cell r="J659">
            <v>5.6591000000000005</v>
          </cell>
          <cell r="M659">
            <v>38203</v>
          </cell>
          <cell r="N659">
            <v>6.1624999999999996</v>
          </cell>
          <cell r="Q659">
            <v>37461</v>
          </cell>
          <cell r="R659">
            <v>7.23</v>
          </cell>
        </row>
        <row r="660">
          <cell r="A660">
            <v>37446</v>
          </cell>
          <cell r="B660">
            <v>5.79</v>
          </cell>
          <cell r="E660">
            <v>38904</v>
          </cell>
          <cell r="F660">
            <v>5.23</v>
          </cell>
          <cell r="I660">
            <v>37417</v>
          </cell>
          <cell r="J660">
            <v>5.6056999999999997</v>
          </cell>
          <cell r="M660">
            <v>38204</v>
          </cell>
          <cell r="N660">
            <v>6.1719999999999997</v>
          </cell>
          <cell r="Q660">
            <v>37462</v>
          </cell>
          <cell r="R660">
            <v>7.21</v>
          </cell>
        </row>
        <row r="661">
          <cell r="A661">
            <v>37447</v>
          </cell>
          <cell r="B661">
            <v>5.76</v>
          </cell>
          <cell r="E661">
            <v>38905</v>
          </cell>
          <cell r="F661">
            <v>5.18</v>
          </cell>
          <cell r="I661">
            <v>37418</v>
          </cell>
          <cell r="J661">
            <v>5.5507</v>
          </cell>
          <cell r="M661">
            <v>38205</v>
          </cell>
          <cell r="N661">
            <v>6.0787000000000004</v>
          </cell>
          <cell r="Q661">
            <v>37463</v>
          </cell>
          <cell r="R661">
            <v>7.19</v>
          </cell>
        </row>
        <row r="662">
          <cell r="A662">
            <v>37448</v>
          </cell>
          <cell r="B662">
            <v>5.77</v>
          </cell>
          <cell r="E662">
            <v>38908</v>
          </cell>
          <cell r="F662">
            <v>5.17</v>
          </cell>
          <cell r="I662">
            <v>37419</v>
          </cell>
          <cell r="J662">
            <v>5.5396000000000001</v>
          </cell>
          <cell r="M662">
            <v>38208</v>
          </cell>
          <cell r="N662">
            <v>6.1302000000000003</v>
          </cell>
          <cell r="Q662">
            <v>37466</v>
          </cell>
          <cell r="R662">
            <v>7.25</v>
          </cell>
        </row>
        <row r="663">
          <cell r="A663">
            <v>37449</v>
          </cell>
          <cell r="B663">
            <v>5.72</v>
          </cell>
          <cell r="E663">
            <v>38909</v>
          </cell>
          <cell r="F663">
            <v>5.14</v>
          </cell>
          <cell r="I663">
            <v>37420</v>
          </cell>
          <cell r="J663">
            <v>5.492</v>
          </cell>
          <cell r="M663">
            <v>38209</v>
          </cell>
          <cell r="N663">
            <v>6.1631999999999998</v>
          </cell>
          <cell r="Q663">
            <v>37467</v>
          </cell>
          <cell r="R663">
            <v>7.26</v>
          </cell>
        </row>
        <row r="664">
          <cell r="A664">
            <v>37452</v>
          </cell>
          <cell r="B664">
            <v>5.77</v>
          </cell>
          <cell r="E664">
            <v>38910</v>
          </cell>
          <cell r="F664">
            <v>5.14</v>
          </cell>
          <cell r="I664">
            <v>37421</v>
          </cell>
          <cell r="J664">
            <v>5.4111000000000002</v>
          </cell>
          <cell r="M664">
            <v>38210</v>
          </cell>
          <cell r="N664">
            <v>6.1577000000000002</v>
          </cell>
          <cell r="Q664">
            <v>37468</v>
          </cell>
          <cell r="R664">
            <v>7.23</v>
          </cell>
        </row>
        <row r="665">
          <cell r="A665">
            <v>37453</v>
          </cell>
          <cell r="B665">
            <v>5.79</v>
          </cell>
          <cell r="E665">
            <v>38911</v>
          </cell>
          <cell r="F665">
            <v>5.12</v>
          </cell>
          <cell r="I665">
            <v>37424</v>
          </cell>
          <cell r="J665">
            <v>5.4602000000000004</v>
          </cell>
          <cell r="M665">
            <v>38211</v>
          </cell>
          <cell r="N665">
            <v>6.1196999999999999</v>
          </cell>
          <cell r="Q665">
            <v>37469</v>
          </cell>
          <cell r="R665">
            <v>7.24</v>
          </cell>
        </row>
        <row r="666">
          <cell r="A666">
            <v>37454</v>
          </cell>
          <cell r="B666">
            <v>5.78</v>
          </cell>
          <cell r="E666">
            <v>38912</v>
          </cell>
          <cell r="F666">
            <v>5.1100000000000003</v>
          </cell>
          <cell r="I666">
            <v>37425</v>
          </cell>
          <cell r="J666">
            <v>5.4602000000000004</v>
          </cell>
          <cell r="M666">
            <v>38212</v>
          </cell>
          <cell r="N666">
            <v>6.1047000000000002</v>
          </cell>
          <cell r="Q666">
            <v>37470</v>
          </cell>
          <cell r="R666">
            <v>7.16</v>
          </cell>
        </row>
        <row r="667">
          <cell r="A667">
            <v>37455</v>
          </cell>
          <cell r="B667">
            <v>5.76</v>
          </cell>
          <cell r="E667">
            <v>38915</v>
          </cell>
          <cell r="F667">
            <v>5.0999999999999996</v>
          </cell>
          <cell r="I667">
            <v>37426</v>
          </cell>
          <cell r="J667">
            <v>5.3863000000000003</v>
          </cell>
          <cell r="M667">
            <v>38215</v>
          </cell>
          <cell r="N667">
            <v>6.1429</v>
          </cell>
          <cell r="Q667">
            <v>37473</v>
          </cell>
          <cell r="R667">
            <v>7.09</v>
          </cell>
        </row>
        <row r="668">
          <cell r="A668">
            <v>37456</v>
          </cell>
          <cell r="B668">
            <v>5.68</v>
          </cell>
          <cell r="E668">
            <v>38916</v>
          </cell>
          <cell r="F668">
            <v>5.16</v>
          </cell>
          <cell r="I668">
            <v>37427</v>
          </cell>
          <cell r="J668">
            <v>5.4264000000000001</v>
          </cell>
          <cell r="M668">
            <v>38216</v>
          </cell>
          <cell r="N668">
            <v>6.1068999999999996</v>
          </cell>
          <cell r="Q668">
            <v>37474</v>
          </cell>
          <cell r="R668">
            <v>7.15</v>
          </cell>
        </row>
        <row r="669">
          <cell r="A669">
            <v>37459</v>
          </cell>
          <cell r="B669">
            <v>5.65</v>
          </cell>
          <cell r="E669">
            <v>38917</v>
          </cell>
          <cell r="F669">
            <v>5.0999999999999996</v>
          </cell>
          <cell r="I669">
            <v>37428</v>
          </cell>
          <cell r="J669">
            <v>5.3971</v>
          </cell>
          <cell r="M669">
            <v>38217</v>
          </cell>
          <cell r="N669">
            <v>6.1418999999999997</v>
          </cell>
          <cell r="Q669">
            <v>37475</v>
          </cell>
          <cell r="R669">
            <v>7.14</v>
          </cell>
        </row>
        <row r="670">
          <cell r="A670">
            <v>37460</v>
          </cell>
          <cell r="B670">
            <v>5.66</v>
          </cell>
          <cell r="E670">
            <v>38918</v>
          </cell>
          <cell r="F670">
            <v>5.08</v>
          </cell>
          <cell r="I670">
            <v>37431</v>
          </cell>
          <cell r="J670">
            <v>5.4535999999999998</v>
          </cell>
          <cell r="M670">
            <v>38218</v>
          </cell>
          <cell r="N670">
            <v>6.1218000000000004</v>
          </cell>
          <cell r="Q670">
            <v>37476</v>
          </cell>
          <cell r="R670">
            <v>7.18</v>
          </cell>
        </row>
        <row r="671">
          <cell r="A671">
            <v>37461</v>
          </cell>
          <cell r="B671">
            <v>5.73</v>
          </cell>
          <cell r="E671">
            <v>38919</v>
          </cell>
          <cell r="F671">
            <v>5.0999999999999996</v>
          </cell>
          <cell r="I671">
            <v>37432</v>
          </cell>
          <cell r="J671">
            <v>5.4569000000000001</v>
          </cell>
          <cell r="M671">
            <v>38219</v>
          </cell>
          <cell r="N671">
            <v>6.1153000000000004</v>
          </cell>
          <cell r="Q671">
            <v>37477</v>
          </cell>
          <cell r="R671">
            <v>7.09</v>
          </cell>
        </row>
        <row r="672">
          <cell r="A672">
            <v>37462</v>
          </cell>
          <cell r="B672">
            <v>5.68</v>
          </cell>
          <cell r="E672">
            <v>38922</v>
          </cell>
          <cell r="F672">
            <v>5.1100000000000003</v>
          </cell>
          <cell r="I672">
            <v>37433</v>
          </cell>
          <cell r="J672">
            <v>5.4275000000000002</v>
          </cell>
          <cell r="M672">
            <v>38222</v>
          </cell>
          <cell r="N672">
            <v>6.1676000000000002</v>
          </cell>
          <cell r="Q672">
            <v>37480</v>
          </cell>
          <cell r="R672">
            <v>7.04</v>
          </cell>
        </row>
        <row r="673">
          <cell r="A673">
            <v>37463</v>
          </cell>
          <cell r="B673">
            <v>5.74</v>
          </cell>
          <cell r="E673">
            <v>38923</v>
          </cell>
          <cell r="F673">
            <v>5.13</v>
          </cell>
          <cell r="I673">
            <v>37434</v>
          </cell>
          <cell r="J673">
            <v>5.5141999999999998</v>
          </cell>
          <cell r="M673">
            <v>38223</v>
          </cell>
          <cell r="N673">
            <v>6.1715999999999998</v>
          </cell>
          <cell r="Q673">
            <v>37481</v>
          </cell>
          <cell r="R673">
            <v>6.99</v>
          </cell>
        </row>
        <row r="674">
          <cell r="A674">
            <v>37466</v>
          </cell>
          <cell r="B674">
            <v>5.8</v>
          </cell>
          <cell r="E674">
            <v>38924</v>
          </cell>
          <cell r="F674">
            <v>5.0999999999999996</v>
          </cell>
          <cell r="I674">
            <v>37435</v>
          </cell>
          <cell r="J674">
            <v>5.5076000000000001</v>
          </cell>
          <cell r="M674">
            <v>38224</v>
          </cell>
          <cell r="N674">
            <v>6.1341000000000001</v>
          </cell>
          <cell r="Q674">
            <v>37482</v>
          </cell>
          <cell r="R674">
            <v>6.91</v>
          </cell>
        </row>
        <row r="675">
          <cell r="A675">
            <v>37467</v>
          </cell>
          <cell r="B675">
            <v>5.79</v>
          </cell>
          <cell r="E675">
            <v>38925</v>
          </cell>
          <cell r="F675">
            <v>5.1100000000000003</v>
          </cell>
          <cell r="I675">
            <v>37438</v>
          </cell>
          <cell r="J675">
            <v>5.4767000000000001</v>
          </cell>
          <cell r="M675">
            <v>38225</v>
          </cell>
          <cell r="N675">
            <v>6.1211000000000002</v>
          </cell>
          <cell r="Q675">
            <v>37483</v>
          </cell>
          <cell r="R675">
            <v>7.03</v>
          </cell>
        </row>
        <row r="676">
          <cell r="A676">
            <v>37468</v>
          </cell>
          <cell r="B676">
            <v>5.73</v>
          </cell>
          <cell r="E676">
            <v>38926</v>
          </cell>
          <cell r="F676">
            <v>5.07</v>
          </cell>
          <cell r="I676">
            <v>37439</v>
          </cell>
          <cell r="J676">
            <v>5.4363000000000001</v>
          </cell>
          <cell r="M676">
            <v>38226</v>
          </cell>
          <cell r="N676">
            <v>6.1173000000000002</v>
          </cell>
          <cell r="Q676">
            <v>37484</v>
          </cell>
          <cell r="R676">
            <v>7.3</v>
          </cell>
        </row>
        <row r="677">
          <cell r="A677">
            <v>37469</v>
          </cell>
          <cell r="B677">
            <v>5.7</v>
          </cell>
          <cell r="E677">
            <v>38929</v>
          </cell>
          <cell r="F677">
            <v>5.07</v>
          </cell>
          <cell r="I677">
            <v>37440</v>
          </cell>
          <cell r="J677">
            <v>5.4516</v>
          </cell>
          <cell r="M677">
            <v>38229</v>
          </cell>
          <cell r="N677">
            <v>6.0990000000000002</v>
          </cell>
          <cell r="Q677">
            <v>37487</v>
          </cell>
          <cell r="R677">
            <v>7.27</v>
          </cell>
        </row>
        <row r="678">
          <cell r="A678">
            <v>37470</v>
          </cell>
          <cell r="B678">
            <v>5.6899999999999995</v>
          </cell>
          <cell r="E678">
            <v>38930</v>
          </cell>
          <cell r="F678">
            <v>5.07</v>
          </cell>
          <cell r="I678">
            <v>37441</v>
          </cell>
          <cell r="J678">
            <v>5.4461000000000004</v>
          </cell>
          <cell r="M678">
            <v>38230</v>
          </cell>
          <cell r="N678">
            <v>6.0780000000000003</v>
          </cell>
          <cell r="Q678">
            <v>37488</v>
          </cell>
          <cell r="R678">
            <v>7.2</v>
          </cell>
        </row>
        <row r="679">
          <cell r="A679">
            <v>37474</v>
          </cell>
          <cell r="B679">
            <v>5.7</v>
          </cell>
          <cell r="E679">
            <v>38931</v>
          </cell>
          <cell r="F679">
            <v>5.05</v>
          </cell>
          <cell r="I679">
            <v>37442</v>
          </cell>
          <cell r="J679">
            <v>5.5244</v>
          </cell>
          <cell r="M679">
            <v>38231</v>
          </cell>
          <cell r="N679">
            <v>6.0640000000000001</v>
          </cell>
          <cell r="Q679">
            <v>37489</v>
          </cell>
          <cell r="R679">
            <v>7.18</v>
          </cell>
        </row>
        <row r="680">
          <cell r="A680">
            <v>37475</v>
          </cell>
          <cell r="B680">
            <v>5.7</v>
          </cell>
          <cell r="E680">
            <v>38932</v>
          </cell>
          <cell r="F680">
            <v>5.04</v>
          </cell>
          <cell r="I680">
            <v>37445</v>
          </cell>
          <cell r="J680">
            <v>5.4779</v>
          </cell>
          <cell r="M680">
            <v>38232</v>
          </cell>
          <cell r="N680">
            <v>6.093</v>
          </cell>
          <cell r="Q680">
            <v>37490</v>
          </cell>
          <cell r="R680">
            <v>7.32</v>
          </cell>
        </row>
        <row r="681">
          <cell r="A681">
            <v>37476</v>
          </cell>
          <cell r="B681">
            <v>5.7</v>
          </cell>
          <cell r="E681">
            <v>38933</v>
          </cell>
          <cell r="F681">
            <v>5</v>
          </cell>
          <cell r="I681">
            <v>37446</v>
          </cell>
          <cell r="J681">
            <v>5.4135</v>
          </cell>
          <cell r="M681">
            <v>38233</v>
          </cell>
          <cell r="N681">
            <v>6.1562000000000001</v>
          </cell>
          <cell r="Q681">
            <v>37491</v>
          </cell>
          <cell r="R681">
            <v>7.28</v>
          </cell>
        </row>
        <row r="682">
          <cell r="A682">
            <v>37477</v>
          </cell>
          <cell r="B682">
            <v>5.65</v>
          </cell>
          <cell r="E682">
            <v>38936</v>
          </cell>
          <cell r="F682">
            <v>5</v>
          </cell>
          <cell r="I682">
            <v>37447</v>
          </cell>
          <cell r="J682">
            <v>5.3361000000000001</v>
          </cell>
          <cell r="M682">
            <v>38236</v>
          </cell>
          <cell r="N682">
            <v>6.1562000000000001</v>
          </cell>
          <cell r="Q682">
            <v>37494</v>
          </cell>
          <cell r="R682">
            <v>7.26</v>
          </cell>
        </row>
        <row r="683">
          <cell r="A683">
            <v>37480</v>
          </cell>
          <cell r="B683">
            <v>5.61</v>
          </cell>
          <cell r="E683">
            <v>38937</v>
          </cell>
          <cell r="F683">
            <v>5.0199999999999996</v>
          </cell>
          <cell r="I683">
            <v>37448</v>
          </cell>
          <cell r="J683">
            <v>5.3681999999999999</v>
          </cell>
          <cell r="M683">
            <v>38237</v>
          </cell>
          <cell r="N683">
            <v>6.1492000000000004</v>
          </cell>
          <cell r="Q683">
            <v>37495</v>
          </cell>
          <cell r="R683">
            <v>7.31</v>
          </cell>
        </row>
        <row r="684">
          <cell r="A684">
            <v>37481</v>
          </cell>
          <cell r="B684">
            <v>5.5600000000000005</v>
          </cell>
          <cell r="E684">
            <v>38938</v>
          </cell>
          <cell r="F684">
            <v>5.05</v>
          </cell>
          <cell r="I684">
            <v>37449</v>
          </cell>
          <cell r="J684">
            <v>5.3274999999999997</v>
          </cell>
          <cell r="M684">
            <v>38238</v>
          </cell>
          <cell r="N684">
            <v>6.0911999999999997</v>
          </cell>
          <cell r="Q684">
            <v>37496</v>
          </cell>
          <cell r="R684">
            <v>7.26</v>
          </cell>
        </row>
        <row r="685">
          <cell r="A685">
            <v>37482</v>
          </cell>
          <cell r="B685">
            <v>5.59</v>
          </cell>
          <cell r="E685">
            <v>38939</v>
          </cell>
          <cell r="F685">
            <v>5.0599999999999996</v>
          </cell>
          <cell r="I685">
            <v>37452</v>
          </cell>
          <cell r="J685">
            <v>5.38</v>
          </cell>
          <cell r="M685">
            <v>38239</v>
          </cell>
          <cell r="N685">
            <v>6.1082000000000001</v>
          </cell>
          <cell r="Q685">
            <v>37497</v>
          </cell>
          <cell r="R685">
            <v>7.21</v>
          </cell>
        </row>
        <row r="686">
          <cell r="A686">
            <v>37483</v>
          </cell>
          <cell r="B686">
            <v>5.6</v>
          </cell>
          <cell r="E686">
            <v>38940</v>
          </cell>
          <cell r="F686">
            <v>5.09</v>
          </cell>
          <cell r="I686">
            <v>37453</v>
          </cell>
          <cell r="J686">
            <v>5.4484000000000004</v>
          </cell>
          <cell r="M686">
            <v>38240</v>
          </cell>
          <cell r="N686">
            <v>6.0867000000000004</v>
          </cell>
          <cell r="Q686">
            <v>37498</v>
          </cell>
          <cell r="R686">
            <v>7.2</v>
          </cell>
        </row>
        <row r="687">
          <cell r="A687">
            <v>37484</v>
          </cell>
          <cell r="B687">
            <v>5.64</v>
          </cell>
          <cell r="E687">
            <v>38943</v>
          </cell>
          <cell r="F687">
            <v>5.12</v>
          </cell>
          <cell r="I687">
            <v>37454</v>
          </cell>
          <cell r="J687">
            <v>5.4505999999999997</v>
          </cell>
          <cell r="M687">
            <v>38243</v>
          </cell>
          <cell r="N687">
            <v>6.0811999999999999</v>
          </cell>
          <cell r="Q687">
            <v>37502</v>
          </cell>
          <cell r="R687">
            <v>7.14</v>
          </cell>
        </row>
        <row r="688">
          <cell r="A688">
            <v>37487</v>
          </cell>
          <cell r="B688">
            <v>5.59</v>
          </cell>
          <cell r="E688">
            <v>38944</v>
          </cell>
          <cell r="F688">
            <v>5.05</v>
          </cell>
          <cell r="I688">
            <v>37455</v>
          </cell>
          <cell r="J688">
            <v>5.4059999999999997</v>
          </cell>
          <cell r="M688">
            <v>38244</v>
          </cell>
          <cell r="N688">
            <v>6.0682</v>
          </cell>
          <cell r="Q688">
            <v>37503</v>
          </cell>
          <cell r="R688">
            <v>7.11</v>
          </cell>
        </row>
        <row r="689">
          <cell r="A689">
            <v>37488</v>
          </cell>
          <cell r="B689">
            <v>5.52</v>
          </cell>
          <cell r="E689">
            <v>38945</v>
          </cell>
          <cell r="F689">
            <v>5</v>
          </cell>
          <cell r="I689">
            <v>37456</v>
          </cell>
          <cell r="J689">
            <v>5.3232999999999997</v>
          </cell>
          <cell r="M689">
            <v>38245</v>
          </cell>
          <cell r="N689">
            <v>6.0662000000000003</v>
          </cell>
          <cell r="Q689">
            <v>37504</v>
          </cell>
          <cell r="R689">
            <v>7.1</v>
          </cell>
        </row>
        <row r="690">
          <cell r="A690">
            <v>37489</v>
          </cell>
          <cell r="B690">
            <v>5.54</v>
          </cell>
          <cell r="E690">
            <v>38946</v>
          </cell>
          <cell r="F690">
            <v>5</v>
          </cell>
          <cell r="I690">
            <v>37459</v>
          </cell>
          <cell r="J690">
            <v>5.2789000000000001</v>
          </cell>
          <cell r="M690">
            <v>38246</v>
          </cell>
          <cell r="N690">
            <v>6.0122</v>
          </cell>
          <cell r="Q690">
            <v>37505</v>
          </cell>
          <cell r="R690">
            <v>7.17</v>
          </cell>
        </row>
        <row r="691">
          <cell r="A691">
            <v>37490</v>
          </cell>
          <cell r="B691">
            <v>5.61</v>
          </cell>
          <cell r="E691">
            <v>38947</v>
          </cell>
          <cell r="F691">
            <v>4.97</v>
          </cell>
          <cell r="I691">
            <v>37460</v>
          </cell>
          <cell r="J691">
            <v>5.2756999999999996</v>
          </cell>
          <cell r="M691">
            <v>38247</v>
          </cell>
          <cell r="N691">
            <v>6.0202999999999998</v>
          </cell>
          <cell r="Q691">
            <v>37508</v>
          </cell>
          <cell r="R691">
            <v>7.17</v>
          </cell>
        </row>
        <row r="692">
          <cell r="A692">
            <v>37491</v>
          </cell>
          <cell r="B692">
            <v>5.5600000000000005</v>
          </cell>
          <cell r="E692">
            <v>38950</v>
          </cell>
          <cell r="F692">
            <v>4.96</v>
          </cell>
          <cell r="I692">
            <v>37461</v>
          </cell>
          <cell r="J692">
            <v>5.3414999999999999</v>
          </cell>
          <cell r="M692">
            <v>38250</v>
          </cell>
          <cell r="N692">
            <v>5.9931000000000001</v>
          </cell>
          <cell r="Q692">
            <v>37509</v>
          </cell>
          <cell r="R692">
            <v>7.13</v>
          </cell>
        </row>
        <row r="693">
          <cell r="A693">
            <v>37494</v>
          </cell>
          <cell r="B693">
            <v>5.54</v>
          </cell>
          <cell r="E693">
            <v>38951</v>
          </cell>
          <cell r="F693">
            <v>4.95</v>
          </cell>
          <cell r="I693">
            <v>37462</v>
          </cell>
          <cell r="J693">
            <v>5.2968000000000002</v>
          </cell>
          <cell r="M693">
            <v>38251</v>
          </cell>
          <cell r="N693">
            <v>6.0007000000000001</v>
          </cell>
          <cell r="Q693">
            <v>37510</v>
          </cell>
          <cell r="R693">
            <v>7.18</v>
          </cell>
        </row>
        <row r="694">
          <cell r="A694">
            <v>37495</v>
          </cell>
          <cell r="B694">
            <v>5.59</v>
          </cell>
          <cell r="E694">
            <v>38952</v>
          </cell>
          <cell r="F694">
            <v>4.95</v>
          </cell>
          <cell r="I694">
            <v>37463</v>
          </cell>
          <cell r="J694">
            <v>5.3095999999999997</v>
          </cell>
          <cell r="M694">
            <v>38252</v>
          </cell>
          <cell r="N694">
            <v>5.9973000000000001</v>
          </cell>
          <cell r="Q694">
            <v>37511</v>
          </cell>
          <cell r="R694">
            <v>7.12</v>
          </cell>
        </row>
        <row r="695">
          <cell r="A695">
            <v>37496</v>
          </cell>
          <cell r="B695">
            <v>5.58</v>
          </cell>
          <cell r="E695">
            <v>38953</v>
          </cell>
          <cell r="F695">
            <v>4.9399999999999995</v>
          </cell>
          <cell r="I695">
            <v>37466</v>
          </cell>
          <cell r="J695">
            <v>5.4169999999999998</v>
          </cell>
          <cell r="M695">
            <v>38253</v>
          </cell>
          <cell r="N695">
            <v>6.0134999999999996</v>
          </cell>
          <cell r="Q695">
            <v>37512</v>
          </cell>
          <cell r="R695">
            <v>7.08</v>
          </cell>
        </row>
        <row r="696">
          <cell r="A696">
            <v>37497</v>
          </cell>
          <cell r="B696">
            <v>5.54</v>
          </cell>
          <cell r="E696">
            <v>38954</v>
          </cell>
          <cell r="F696">
            <v>4.93</v>
          </cell>
          <cell r="I696">
            <v>37467</v>
          </cell>
          <cell r="J696">
            <v>5.3963999999999999</v>
          </cell>
          <cell r="M696">
            <v>38254</v>
          </cell>
          <cell r="N696">
            <v>6.0034999999999998</v>
          </cell>
          <cell r="Q696">
            <v>37515</v>
          </cell>
          <cell r="R696">
            <v>7.06</v>
          </cell>
        </row>
        <row r="697">
          <cell r="A697">
            <v>37498</v>
          </cell>
          <cell r="B697">
            <v>5.51</v>
          </cell>
          <cell r="E697">
            <v>38957</v>
          </cell>
          <cell r="F697">
            <v>4.9399999999999995</v>
          </cell>
          <cell r="I697">
            <v>37468</v>
          </cell>
          <cell r="J697">
            <v>5.3010999999999999</v>
          </cell>
          <cell r="M697">
            <v>38257</v>
          </cell>
          <cell r="N697">
            <v>5.9785000000000004</v>
          </cell>
          <cell r="Q697">
            <v>37516</v>
          </cell>
          <cell r="R697">
            <v>7.04</v>
          </cell>
        </row>
        <row r="698">
          <cell r="A698">
            <v>37502</v>
          </cell>
          <cell r="B698">
            <v>5.4</v>
          </cell>
          <cell r="E698">
            <v>38958</v>
          </cell>
          <cell r="F698">
            <v>4.93</v>
          </cell>
          <cell r="I698">
            <v>37469</v>
          </cell>
          <cell r="J698">
            <v>5.2850000000000001</v>
          </cell>
          <cell r="M698">
            <v>38258</v>
          </cell>
          <cell r="N698">
            <v>5.9615</v>
          </cell>
          <cell r="Q698">
            <v>37517</v>
          </cell>
          <cell r="R698">
            <v>7.04</v>
          </cell>
        </row>
        <row r="699">
          <cell r="A699">
            <v>37503</v>
          </cell>
          <cell r="B699">
            <v>5.4</v>
          </cell>
          <cell r="E699">
            <v>38959</v>
          </cell>
          <cell r="F699">
            <v>4.91</v>
          </cell>
          <cell r="I699">
            <v>37470</v>
          </cell>
          <cell r="J699">
            <v>5.2171000000000003</v>
          </cell>
          <cell r="M699">
            <v>38259</v>
          </cell>
          <cell r="N699">
            <v>6.0015000000000001</v>
          </cell>
          <cell r="Q699">
            <v>37518</v>
          </cell>
          <cell r="R699">
            <v>7.01</v>
          </cell>
        </row>
        <row r="700">
          <cell r="A700">
            <v>37504</v>
          </cell>
          <cell r="B700">
            <v>5.39</v>
          </cell>
          <cell r="E700">
            <v>38960</v>
          </cell>
          <cell r="F700">
            <v>4.88</v>
          </cell>
          <cell r="I700">
            <v>37473</v>
          </cell>
          <cell r="J700">
            <v>5.1592000000000002</v>
          </cell>
          <cell r="M700">
            <v>38260</v>
          </cell>
          <cell r="N700">
            <v>6.0445000000000002</v>
          </cell>
          <cell r="Q700">
            <v>37519</v>
          </cell>
          <cell r="R700">
            <v>7.07</v>
          </cell>
        </row>
        <row r="701">
          <cell r="A701">
            <v>37505</v>
          </cell>
          <cell r="B701">
            <v>5.43</v>
          </cell>
          <cell r="E701">
            <v>38961</v>
          </cell>
          <cell r="F701">
            <v>4.87</v>
          </cell>
          <cell r="I701">
            <v>37474</v>
          </cell>
          <cell r="J701">
            <v>5.2286000000000001</v>
          </cell>
          <cell r="M701">
            <v>38261</v>
          </cell>
          <cell r="N701">
            <v>6.0785</v>
          </cell>
          <cell r="Q701">
            <v>37522</v>
          </cell>
          <cell r="R701">
            <v>7.02</v>
          </cell>
        </row>
        <row r="702">
          <cell r="A702">
            <v>37508</v>
          </cell>
          <cell r="B702">
            <v>5.42</v>
          </cell>
          <cell r="E702">
            <v>38965</v>
          </cell>
          <cell r="F702">
            <v>4.93</v>
          </cell>
          <cell r="I702">
            <v>37475</v>
          </cell>
          <cell r="J702">
            <v>5.2149999999999999</v>
          </cell>
          <cell r="M702">
            <v>38264</v>
          </cell>
          <cell r="N702">
            <v>6.0662000000000003</v>
          </cell>
          <cell r="Q702">
            <v>37523</v>
          </cell>
          <cell r="R702">
            <v>6.98</v>
          </cell>
        </row>
        <row r="703">
          <cell r="A703">
            <v>37509</v>
          </cell>
          <cell r="B703">
            <v>5.41</v>
          </cell>
          <cell r="E703">
            <v>38966</v>
          </cell>
          <cell r="F703">
            <v>4.95</v>
          </cell>
          <cell r="I703">
            <v>37476</v>
          </cell>
          <cell r="J703">
            <v>5.2222999999999997</v>
          </cell>
          <cell r="M703">
            <v>38265</v>
          </cell>
          <cell r="N703">
            <v>6.0552999999999999</v>
          </cell>
          <cell r="Q703">
            <v>37524</v>
          </cell>
          <cell r="R703">
            <v>7.06</v>
          </cell>
        </row>
        <row r="704">
          <cell r="A704">
            <v>37510</v>
          </cell>
          <cell r="B704">
            <v>5.43</v>
          </cell>
          <cell r="E704">
            <v>38967</v>
          </cell>
          <cell r="F704">
            <v>4.9399999999999995</v>
          </cell>
          <cell r="I704">
            <v>37477</v>
          </cell>
          <cell r="J704">
            <v>5.1090999999999998</v>
          </cell>
          <cell r="M704">
            <v>38266</v>
          </cell>
          <cell r="N704">
            <v>6.0868000000000002</v>
          </cell>
          <cell r="Q704">
            <v>37525</v>
          </cell>
          <cell r="R704">
            <v>7.05</v>
          </cell>
        </row>
        <row r="705">
          <cell r="A705">
            <v>37511</v>
          </cell>
          <cell r="B705">
            <v>5.4</v>
          </cell>
          <cell r="E705">
            <v>38968</v>
          </cell>
          <cell r="F705">
            <v>4.92</v>
          </cell>
          <cell r="I705">
            <v>37480</v>
          </cell>
          <cell r="J705">
            <v>5.0666000000000002</v>
          </cell>
          <cell r="M705">
            <v>38267</v>
          </cell>
          <cell r="N705">
            <v>6.1212999999999997</v>
          </cell>
          <cell r="Q705">
            <v>37526</v>
          </cell>
          <cell r="R705">
            <v>7.02</v>
          </cell>
        </row>
        <row r="706">
          <cell r="A706">
            <v>37512</v>
          </cell>
          <cell r="B706">
            <v>5.37</v>
          </cell>
          <cell r="E706">
            <v>38971</v>
          </cell>
          <cell r="F706">
            <v>4.95</v>
          </cell>
          <cell r="I706">
            <v>37481</v>
          </cell>
          <cell r="J706">
            <v>4.9658999999999995</v>
          </cell>
          <cell r="M706">
            <v>38268</v>
          </cell>
          <cell r="N706">
            <v>6.0602999999999998</v>
          </cell>
          <cell r="Q706">
            <v>37529</v>
          </cell>
          <cell r="R706">
            <v>6.99</v>
          </cell>
        </row>
        <row r="707">
          <cell r="A707">
            <v>37515</v>
          </cell>
          <cell r="B707">
            <v>5.39</v>
          </cell>
          <cell r="E707">
            <v>38972</v>
          </cell>
          <cell r="F707">
            <v>4.91</v>
          </cell>
          <cell r="I707">
            <v>37482</v>
          </cell>
          <cell r="J707">
            <v>4.9295</v>
          </cell>
          <cell r="M707">
            <v>38271</v>
          </cell>
          <cell r="N707">
            <v>6.0560999999999998</v>
          </cell>
          <cell r="Q707">
            <v>37530</v>
          </cell>
          <cell r="R707">
            <v>7.05</v>
          </cell>
        </row>
        <row r="708">
          <cell r="A708">
            <v>37516</v>
          </cell>
          <cell r="B708">
            <v>5.35</v>
          </cell>
          <cell r="E708">
            <v>38973</v>
          </cell>
          <cell r="F708">
            <v>4.9000000000000004</v>
          </cell>
          <cell r="I708">
            <v>37483</v>
          </cell>
          <cell r="J708">
            <v>4.9756999999999998</v>
          </cell>
          <cell r="M708">
            <v>38272</v>
          </cell>
          <cell r="N708">
            <v>6.0210999999999997</v>
          </cell>
          <cell r="Q708">
            <v>37531</v>
          </cell>
          <cell r="R708">
            <v>7.04</v>
          </cell>
        </row>
        <row r="709">
          <cell r="A709">
            <v>37517</v>
          </cell>
          <cell r="B709">
            <v>5.38</v>
          </cell>
          <cell r="E709">
            <v>38974</v>
          </cell>
          <cell r="F709">
            <v>4.92</v>
          </cell>
          <cell r="I709">
            <v>37484</v>
          </cell>
          <cell r="J709">
            <v>5.0917000000000003</v>
          </cell>
          <cell r="M709">
            <v>38273</v>
          </cell>
          <cell r="N709">
            <v>6.0170000000000003</v>
          </cell>
          <cell r="Q709">
            <v>37532</v>
          </cell>
          <cell r="R709">
            <v>7.05</v>
          </cell>
        </row>
        <row r="710">
          <cell r="A710">
            <v>37518</v>
          </cell>
          <cell r="B710">
            <v>5.36</v>
          </cell>
          <cell r="E710">
            <v>38975</v>
          </cell>
          <cell r="F710">
            <v>4.92</v>
          </cell>
          <cell r="I710">
            <v>37487</v>
          </cell>
          <cell r="J710">
            <v>5.0522999999999998</v>
          </cell>
          <cell r="M710">
            <v>38274</v>
          </cell>
          <cell r="N710">
            <v>5.9850000000000003</v>
          </cell>
          <cell r="Q710">
            <v>37533</v>
          </cell>
          <cell r="R710">
            <v>7.05</v>
          </cell>
        </row>
        <row r="711">
          <cell r="A711">
            <v>37519</v>
          </cell>
          <cell r="B711">
            <v>5.38</v>
          </cell>
          <cell r="E711">
            <v>38978</v>
          </cell>
          <cell r="F711">
            <v>4.93</v>
          </cell>
          <cell r="I711">
            <v>37488</v>
          </cell>
          <cell r="J711">
            <v>4.9667000000000003</v>
          </cell>
          <cell r="M711">
            <v>38275</v>
          </cell>
          <cell r="N711">
            <v>6.01</v>
          </cell>
          <cell r="Q711">
            <v>37536</v>
          </cell>
          <cell r="R711">
            <v>7.04</v>
          </cell>
        </row>
        <row r="712">
          <cell r="A712">
            <v>37522</v>
          </cell>
          <cell r="B712">
            <v>5.35</v>
          </cell>
          <cell r="E712">
            <v>38979</v>
          </cell>
          <cell r="F712">
            <v>4.8600000000000003</v>
          </cell>
          <cell r="I712">
            <v>37489</v>
          </cell>
          <cell r="J712">
            <v>5.0103</v>
          </cell>
          <cell r="M712">
            <v>38278</v>
          </cell>
          <cell r="N712">
            <v>5.9909999999999997</v>
          </cell>
          <cell r="Q712">
            <v>37537</v>
          </cell>
          <cell r="R712">
            <v>7.12</v>
          </cell>
        </row>
        <row r="713">
          <cell r="A713">
            <v>37523</v>
          </cell>
          <cell r="B713">
            <v>5.36</v>
          </cell>
          <cell r="E713">
            <v>38980</v>
          </cell>
          <cell r="F713">
            <v>4.8499999999999996</v>
          </cell>
          <cell r="I713">
            <v>37490</v>
          </cell>
          <cell r="J713">
            <v>5.0906000000000002</v>
          </cell>
          <cell r="M713">
            <v>38279</v>
          </cell>
          <cell r="N713">
            <v>5.9798</v>
          </cell>
          <cell r="Q713">
            <v>37538</v>
          </cell>
          <cell r="R713">
            <v>7.08</v>
          </cell>
        </row>
        <row r="714">
          <cell r="A714">
            <v>37524</v>
          </cell>
          <cell r="B714">
            <v>5.43</v>
          </cell>
          <cell r="E714">
            <v>38981</v>
          </cell>
          <cell r="F714">
            <v>4.78</v>
          </cell>
          <cell r="I714">
            <v>37491</v>
          </cell>
          <cell r="J714">
            <v>5.0320999999999998</v>
          </cell>
          <cell r="M714">
            <v>38280</v>
          </cell>
          <cell r="N714">
            <v>5.9398</v>
          </cell>
          <cell r="Q714">
            <v>37539</v>
          </cell>
          <cell r="R714">
            <v>7.11</v>
          </cell>
        </row>
        <row r="715">
          <cell r="A715">
            <v>37525</v>
          </cell>
          <cell r="B715">
            <v>5.44</v>
          </cell>
          <cell r="E715">
            <v>38982</v>
          </cell>
          <cell r="F715">
            <v>4.74</v>
          </cell>
          <cell r="I715">
            <v>37494</v>
          </cell>
          <cell r="J715">
            <v>5.0151000000000003</v>
          </cell>
          <cell r="M715">
            <v>38281</v>
          </cell>
          <cell r="N715">
            <v>5.9382999999999999</v>
          </cell>
          <cell r="Q715">
            <v>37540</v>
          </cell>
          <cell r="R715">
            <v>7.19</v>
          </cell>
        </row>
        <row r="716">
          <cell r="A716">
            <v>37526</v>
          </cell>
          <cell r="B716">
            <v>5.43</v>
          </cell>
          <cell r="E716">
            <v>38985</v>
          </cell>
          <cell r="F716">
            <v>4.7</v>
          </cell>
          <cell r="I716">
            <v>37495</v>
          </cell>
          <cell r="J716">
            <v>5.0602</v>
          </cell>
          <cell r="M716">
            <v>38282</v>
          </cell>
          <cell r="N716">
            <v>5.9373000000000005</v>
          </cell>
          <cell r="Q716">
            <v>37544</v>
          </cell>
          <cell r="R716">
            <v>7.31</v>
          </cell>
        </row>
        <row r="717">
          <cell r="A717">
            <v>37529</v>
          </cell>
          <cell r="B717">
            <v>5.44</v>
          </cell>
          <cell r="E717">
            <v>38986</v>
          </cell>
          <cell r="F717">
            <v>4.71</v>
          </cell>
          <cell r="I717">
            <v>37496</v>
          </cell>
          <cell r="J717">
            <v>5.0190999999999999</v>
          </cell>
          <cell r="M717">
            <v>38285</v>
          </cell>
          <cell r="N717">
            <v>5.9345999999999997</v>
          </cell>
          <cell r="Q717">
            <v>37545</v>
          </cell>
          <cell r="R717">
            <v>7.31</v>
          </cell>
        </row>
        <row r="718">
          <cell r="A718">
            <v>37530</v>
          </cell>
          <cell r="B718">
            <v>5.49</v>
          </cell>
          <cell r="E718">
            <v>38987</v>
          </cell>
          <cell r="F718">
            <v>4.7300000000000004</v>
          </cell>
          <cell r="I718">
            <v>37497</v>
          </cell>
          <cell r="J718">
            <v>4.9585999999999997</v>
          </cell>
          <cell r="M718">
            <v>38286</v>
          </cell>
          <cell r="N718">
            <v>5.9469000000000003</v>
          </cell>
          <cell r="Q718">
            <v>37546</v>
          </cell>
          <cell r="R718">
            <v>7.36</v>
          </cell>
        </row>
        <row r="719">
          <cell r="A719">
            <v>37531</v>
          </cell>
          <cell r="B719">
            <v>5.46</v>
          </cell>
          <cell r="E719">
            <v>38988</v>
          </cell>
          <cell r="F719">
            <v>4.76</v>
          </cell>
          <cell r="I719">
            <v>37498</v>
          </cell>
          <cell r="J719">
            <v>4.9251000000000005</v>
          </cell>
          <cell r="M719">
            <v>38287</v>
          </cell>
          <cell r="N719">
            <v>6.0049000000000001</v>
          </cell>
          <cell r="Q719">
            <v>37547</v>
          </cell>
          <cell r="R719">
            <v>7.36</v>
          </cell>
        </row>
        <row r="720">
          <cell r="A720">
            <v>37532</v>
          </cell>
          <cell r="B720">
            <v>5.46</v>
          </cell>
          <cell r="E720">
            <v>38989</v>
          </cell>
          <cell r="F720">
            <v>4.7699999999999996</v>
          </cell>
          <cell r="I720">
            <v>37501</v>
          </cell>
          <cell r="J720">
            <v>4.9279999999999999</v>
          </cell>
          <cell r="M720">
            <v>38288</v>
          </cell>
          <cell r="N720">
            <v>5.9859</v>
          </cell>
          <cell r="Q720">
            <v>37550</v>
          </cell>
          <cell r="R720">
            <v>7.41</v>
          </cell>
        </row>
        <row r="721">
          <cell r="A721">
            <v>37533</v>
          </cell>
          <cell r="B721">
            <v>5.5</v>
          </cell>
          <cell r="E721">
            <v>38992</v>
          </cell>
          <cell r="F721">
            <v>4.76</v>
          </cell>
          <cell r="I721">
            <v>37502</v>
          </cell>
          <cell r="J721">
            <v>4.8100000000000005</v>
          </cell>
          <cell r="M721">
            <v>38289</v>
          </cell>
          <cell r="N721">
            <v>5.9470000000000001</v>
          </cell>
          <cell r="Q721">
            <v>37551</v>
          </cell>
          <cell r="R721">
            <v>7.41</v>
          </cell>
        </row>
        <row r="722">
          <cell r="A722">
            <v>37536</v>
          </cell>
          <cell r="B722">
            <v>5.49</v>
          </cell>
          <cell r="E722">
            <v>38993</v>
          </cell>
          <cell r="F722">
            <v>4.76</v>
          </cell>
          <cell r="I722">
            <v>37503</v>
          </cell>
          <cell r="J722">
            <v>4.8024000000000004</v>
          </cell>
          <cell r="M722">
            <v>38292</v>
          </cell>
          <cell r="N722">
            <v>5.9729999999999999</v>
          </cell>
          <cell r="Q722">
            <v>37552</v>
          </cell>
          <cell r="R722">
            <v>7.42</v>
          </cell>
        </row>
        <row r="723">
          <cell r="A723">
            <v>37537</v>
          </cell>
          <cell r="B723">
            <v>5.5</v>
          </cell>
          <cell r="E723">
            <v>38994</v>
          </cell>
          <cell r="F723">
            <v>4.72</v>
          </cell>
          <cell r="I723">
            <v>37504</v>
          </cell>
          <cell r="J723">
            <v>4.7824</v>
          </cell>
          <cell r="M723">
            <v>38293</v>
          </cell>
          <cell r="N723">
            <v>5.96</v>
          </cell>
          <cell r="Q723">
            <v>37553</v>
          </cell>
          <cell r="R723">
            <v>7.35</v>
          </cell>
        </row>
        <row r="724">
          <cell r="A724">
            <v>37538</v>
          </cell>
          <cell r="B724">
            <v>5.5</v>
          </cell>
          <cell r="E724">
            <v>38995</v>
          </cell>
          <cell r="F724">
            <v>4.76</v>
          </cell>
          <cell r="I724">
            <v>37505</v>
          </cell>
          <cell r="J724">
            <v>4.8588000000000005</v>
          </cell>
          <cell r="M724">
            <v>38294</v>
          </cell>
          <cell r="N724">
            <v>5.931</v>
          </cell>
          <cell r="Q724">
            <v>37554</v>
          </cell>
          <cell r="R724">
            <v>7.31</v>
          </cell>
        </row>
        <row r="725">
          <cell r="A725">
            <v>37539</v>
          </cell>
          <cell r="B725">
            <v>5.52</v>
          </cell>
          <cell r="E725">
            <v>38996</v>
          </cell>
          <cell r="F725">
            <v>4.84</v>
          </cell>
          <cell r="I725">
            <v>37508</v>
          </cell>
          <cell r="J725">
            <v>4.8685</v>
          </cell>
          <cell r="M725">
            <v>38295</v>
          </cell>
          <cell r="N725">
            <v>5.9257</v>
          </cell>
          <cell r="Q725">
            <v>37557</v>
          </cell>
          <cell r="R725">
            <v>7.32</v>
          </cell>
        </row>
        <row r="726">
          <cell r="A726">
            <v>37540</v>
          </cell>
          <cell r="B726">
            <v>5.5600000000000005</v>
          </cell>
          <cell r="E726">
            <v>39000</v>
          </cell>
          <cell r="F726">
            <v>4.88</v>
          </cell>
          <cell r="I726">
            <v>37509</v>
          </cell>
          <cell r="J726">
            <v>4.8385999999999996</v>
          </cell>
          <cell r="M726">
            <v>38296</v>
          </cell>
          <cell r="N726">
            <v>5.9766000000000004</v>
          </cell>
          <cell r="Q726">
            <v>37558</v>
          </cell>
          <cell r="R726">
            <v>7.23</v>
          </cell>
        </row>
        <row r="727">
          <cell r="A727">
            <v>37544</v>
          </cell>
          <cell r="B727">
            <v>5.67</v>
          </cell>
          <cell r="E727">
            <v>39001</v>
          </cell>
          <cell r="F727">
            <v>4.91</v>
          </cell>
          <cell r="I727">
            <v>37510</v>
          </cell>
          <cell r="J727">
            <v>4.8791000000000002</v>
          </cell>
          <cell r="M727">
            <v>38299</v>
          </cell>
          <cell r="N727">
            <v>5.9813999999999998</v>
          </cell>
          <cell r="Q727">
            <v>37559</v>
          </cell>
          <cell r="R727">
            <v>7.24</v>
          </cell>
        </row>
        <row r="728">
          <cell r="A728">
            <v>37545</v>
          </cell>
          <cell r="B728">
            <v>5.7</v>
          </cell>
          <cell r="E728">
            <v>39002</v>
          </cell>
          <cell r="F728">
            <v>4.91</v>
          </cell>
          <cell r="I728">
            <v>37511</v>
          </cell>
          <cell r="J728">
            <v>4.8146000000000004</v>
          </cell>
          <cell r="M728">
            <v>38300</v>
          </cell>
          <cell r="N728">
            <v>5.9934000000000003</v>
          </cell>
          <cell r="Q728">
            <v>37560</v>
          </cell>
          <cell r="R728">
            <v>7.21</v>
          </cell>
        </row>
        <row r="729">
          <cell r="A729">
            <v>37546</v>
          </cell>
          <cell r="B729">
            <v>5.7</v>
          </cell>
          <cell r="E729">
            <v>39003</v>
          </cell>
          <cell r="F729">
            <v>4.9399999999999995</v>
          </cell>
          <cell r="I729">
            <v>37512</v>
          </cell>
          <cell r="J729">
            <v>4.7668999999999997</v>
          </cell>
          <cell r="M729">
            <v>38301</v>
          </cell>
          <cell r="N729">
            <v>5.9889999999999999</v>
          </cell>
          <cell r="Q729">
            <v>37561</v>
          </cell>
          <cell r="R729">
            <v>7.23</v>
          </cell>
        </row>
        <row r="730">
          <cell r="A730">
            <v>37547</v>
          </cell>
          <cell r="B730">
            <v>5.68</v>
          </cell>
          <cell r="E730">
            <v>39006</v>
          </cell>
          <cell r="F730">
            <v>4.92</v>
          </cell>
          <cell r="I730">
            <v>37515</v>
          </cell>
          <cell r="J730">
            <v>4.7594000000000003</v>
          </cell>
          <cell r="M730">
            <v>38302</v>
          </cell>
          <cell r="N730">
            <v>5.9802999999999997</v>
          </cell>
          <cell r="Q730">
            <v>37564</v>
          </cell>
          <cell r="R730">
            <v>7.25</v>
          </cell>
        </row>
        <row r="731">
          <cell r="A731">
            <v>37550</v>
          </cell>
          <cell r="B731">
            <v>5.74</v>
          </cell>
          <cell r="E731">
            <v>39007</v>
          </cell>
          <cell r="F731">
            <v>4.91</v>
          </cell>
          <cell r="I731">
            <v>37516</v>
          </cell>
          <cell r="J731">
            <v>4.7272999999999996</v>
          </cell>
          <cell r="M731">
            <v>38303</v>
          </cell>
          <cell r="N731">
            <v>5.9112999999999998</v>
          </cell>
          <cell r="Q731">
            <v>37565</v>
          </cell>
          <cell r="R731">
            <v>7.26</v>
          </cell>
        </row>
        <row r="732">
          <cell r="A732">
            <v>37551</v>
          </cell>
          <cell r="B732">
            <v>5.72</v>
          </cell>
          <cell r="E732">
            <v>39008</v>
          </cell>
          <cell r="F732">
            <v>4.8899999999999997</v>
          </cell>
          <cell r="I732">
            <v>37517</v>
          </cell>
          <cell r="J732">
            <v>4.7442000000000002</v>
          </cell>
          <cell r="M732">
            <v>38306</v>
          </cell>
          <cell r="N732">
            <v>5.9272999999999998</v>
          </cell>
          <cell r="Q732">
            <v>37566</v>
          </cell>
          <cell r="R732">
            <v>7.27</v>
          </cell>
        </row>
        <row r="733">
          <cell r="A733">
            <v>37552</v>
          </cell>
          <cell r="B733">
            <v>5.72</v>
          </cell>
          <cell r="E733">
            <v>39009</v>
          </cell>
          <cell r="F733">
            <v>4.91</v>
          </cell>
          <cell r="I733">
            <v>37518</v>
          </cell>
          <cell r="J733">
            <v>4.7039</v>
          </cell>
          <cell r="M733">
            <v>38307</v>
          </cell>
          <cell r="N733">
            <v>5.9530000000000003</v>
          </cell>
          <cell r="Q733">
            <v>37567</v>
          </cell>
          <cell r="R733">
            <v>7.12</v>
          </cell>
        </row>
        <row r="734">
          <cell r="A734">
            <v>37553</v>
          </cell>
          <cell r="B734">
            <v>5.7</v>
          </cell>
          <cell r="E734">
            <v>39010</v>
          </cell>
          <cell r="F734">
            <v>4.91</v>
          </cell>
          <cell r="I734">
            <v>37519</v>
          </cell>
          <cell r="J734">
            <v>4.7422000000000004</v>
          </cell>
          <cell r="M734">
            <v>38308</v>
          </cell>
          <cell r="N734">
            <v>5.8875000000000002</v>
          </cell>
          <cell r="Q734">
            <v>37568</v>
          </cell>
          <cell r="R734">
            <v>7.05</v>
          </cell>
        </row>
        <row r="735">
          <cell r="A735">
            <v>37554</v>
          </cell>
          <cell r="B735">
            <v>5.7</v>
          </cell>
          <cell r="E735">
            <v>39013</v>
          </cell>
          <cell r="F735">
            <v>4.95</v>
          </cell>
          <cell r="I735">
            <v>37522</v>
          </cell>
          <cell r="J735">
            <v>4.6711999999999998</v>
          </cell>
          <cell r="M735">
            <v>38309</v>
          </cell>
          <cell r="N735">
            <v>5.8826000000000001</v>
          </cell>
          <cell r="Q735">
            <v>37572</v>
          </cell>
          <cell r="R735">
            <v>7.05</v>
          </cell>
        </row>
        <row r="736">
          <cell r="A736">
            <v>37557</v>
          </cell>
          <cell r="B736">
            <v>5.71</v>
          </cell>
          <cell r="E736">
            <v>39014</v>
          </cell>
          <cell r="F736">
            <v>4.95</v>
          </cell>
          <cell r="I736">
            <v>37523</v>
          </cell>
          <cell r="J736">
            <v>4.6288</v>
          </cell>
          <cell r="M736">
            <v>38310</v>
          </cell>
          <cell r="N736">
            <v>5.9378000000000002</v>
          </cell>
          <cell r="Q736">
            <v>37573</v>
          </cell>
          <cell r="R736">
            <v>7.05</v>
          </cell>
        </row>
        <row r="737">
          <cell r="A737">
            <v>37558</v>
          </cell>
          <cell r="B737">
            <v>5.66</v>
          </cell>
          <cell r="E737">
            <v>39015</v>
          </cell>
          <cell r="F737">
            <v>4.8899999999999997</v>
          </cell>
          <cell r="I737">
            <v>37524</v>
          </cell>
          <cell r="J737">
            <v>4.7186000000000003</v>
          </cell>
          <cell r="M737">
            <v>38313</v>
          </cell>
          <cell r="N737">
            <v>5.9358000000000004</v>
          </cell>
          <cell r="Q737">
            <v>37574</v>
          </cell>
          <cell r="R737">
            <v>7.12</v>
          </cell>
        </row>
        <row r="738">
          <cell r="A738">
            <v>37559</v>
          </cell>
          <cell r="B738">
            <v>5.63</v>
          </cell>
          <cell r="E738">
            <v>39016</v>
          </cell>
          <cell r="F738">
            <v>4.84</v>
          </cell>
          <cell r="I738">
            <v>37525</v>
          </cell>
          <cell r="J738">
            <v>4.7298</v>
          </cell>
          <cell r="M738">
            <v>38314</v>
          </cell>
          <cell r="N738">
            <v>5.8959000000000001</v>
          </cell>
          <cell r="Q738">
            <v>37575</v>
          </cell>
          <cell r="R738">
            <v>7.12</v>
          </cell>
        </row>
        <row r="739">
          <cell r="A739">
            <v>37560</v>
          </cell>
          <cell r="B739">
            <v>5.5600000000000005</v>
          </cell>
          <cell r="E739">
            <v>39017</v>
          </cell>
          <cell r="F739">
            <v>4.8</v>
          </cell>
          <cell r="I739">
            <v>37526</v>
          </cell>
          <cell r="J739">
            <v>4.6783999999999999</v>
          </cell>
          <cell r="M739">
            <v>38315</v>
          </cell>
          <cell r="N739">
            <v>5.8609</v>
          </cell>
          <cell r="Q739">
            <v>37578</v>
          </cell>
          <cell r="R739">
            <v>7.09</v>
          </cell>
        </row>
        <row r="740">
          <cell r="A740">
            <v>37561</v>
          </cell>
          <cell r="B740">
            <v>5.57</v>
          </cell>
          <cell r="E740">
            <v>39020</v>
          </cell>
          <cell r="F740">
            <v>4.78</v>
          </cell>
          <cell r="I740">
            <v>37529</v>
          </cell>
          <cell r="J740">
            <v>4.6681999999999997</v>
          </cell>
          <cell r="M740">
            <v>38316</v>
          </cell>
          <cell r="N740">
            <v>5.8411999999999997</v>
          </cell>
          <cell r="Q740">
            <v>37579</v>
          </cell>
          <cell r="R740">
            <v>7.05</v>
          </cell>
        </row>
        <row r="741">
          <cell r="A741">
            <v>37564</v>
          </cell>
          <cell r="B741">
            <v>5.59</v>
          </cell>
          <cell r="E741">
            <v>39021</v>
          </cell>
          <cell r="F741">
            <v>4.72</v>
          </cell>
          <cell r="I741">
            <v>37530</v>
          </cell>
          <cell r="J741">
            <v>4.7457000000000003</v>
          </cell>
          <cell r="M741">
            <v>38317</v>
          </cell>
          <cell r="N741">
            <v>5.8742000000000001</v>
          </cell>
          <cell r="Q741">
            <v>37580</v>
          </cell>
          <cell r="R741">
            <v>7.11</v>
          </cell>
        </row>
        <row r="742">
          <cell r="A742">
            <v>37565</v>
          </cell>
          <cell r="B742">
            <v>5.66</v>
          </cell>
          <cell r="E742">
            <v>39022</v>
          </cell>
          <cell r="F742">
            <v>4.68</v>
          </cell>
          <cell r="I742">
            <v>37531</v>
          </cell>
          <cell r="J742">
            <v>4.7221000000000002</v>
          </cell>
          <cell r="M742">
            <v>38320</v>
          </cell>
          <cell r="N742">
            <v>5.9362000000000004</v>
          </cell>
          <cell r="Q742">
            <v>37581</v>
          </cell>
          <cell r="R742">
            <v>7.17</v>
          </cell>
        </row>
        <row r="743">
          <cell r="A743">
            <v>37566</v>
          </cell>
          <cell r="B743">
            <v>5.64</v>
          </cell>
          <cell r="E743">
            <v>39023</v>
          </cell>
          <cell r="F743">
            <v>4.72</v>
          </cell>
          <cell r="I743">
            <v>37532</v>
          </cell>
          <cell r="J743">
            <v>4.7333999999999996</v>
          </cell>
          <cell r="M743">
            <v>38321</v>
          </cell>
          <cell r="N743">
            <v>5.9516</v>
          </cell>
          <cell r="Q743">
            <v>37582</v>
          </cell>
          <cell r="R743">
            <v>7.17</v>
          </cell>
        </row>
        <row r="744">
          <cell r="A744">
            <v>37567</v>
          </cell>
          <cell r="B744">
            <v>5.55</v>
          </cell>
          <cell r="E744">
            <v>39024</v>
          </cell>
          <cell r="F744">
            <v>4.8100000000000005</v>
          </cell>
          <cell r="I744">
            <v>37533</v>
          </cell>
          <cell r="J744">
            <v>4.7135999999999996</v>
          </cell>
          <cell r="M744">
            <v>38322</v>
          </cell>
          <cell r="N744">
            <v>5.9024000000000001</v>
          </cell>
          <cell r="Q744">
            <v>37585</v>
          </cell>
          <cell r="R744">
            <v>7.15</v>
          </cell>
        </row>
        <row r="745">
          <cell r="A745">
            <v>37568</v>
          </cell>
          <cell r="B745">
            <v>5.51</v>
          </cell>
          <cell r="E745">
            <v>39027</v>
          </cell>
          <cell r="F745">
            <v>4.79</v>
          </cell>
          <cell r="I745">
            <v>37536</v>
          </cell>
          <cell r="J745">
            <v>4.7079000000000004</v>
          </cell>
          <cell r="M745">
            <v>38323</v>
          </cell>
          <cell r="N745">
            <v>5.9249999999999998</v>
          </cell>
          <cell r="Q745">
            <v>37586</v>
          </cell>
          <cell r="R745">
            <v>7.1</v>
          </cell>
        </row>
        <row r="746">
          <cell r="A746">
            <v>37572</v>
          </cell>
          <cell r="B746">
            <v>5.51</v>
          </cell>
          <cell r="E746">
            <v>39028</v>
          </cell>
          <cell r="F746">
            <v>4.76</v>
          </cell>
          <cell r="I746">
            <v>37537</v>
          </cell>
          <cell r="J746">
            <v>4.6958000000000002</v>
          </cell>
          <cell r="M746">
            <v>38324</v>
          </cell>
          <cell r="N746">
            <v>5.8506</v>
          </cell>
          <cell r="Q746">
            <v>37587</v>
          </cell>
          <cell r="R746">
            <v>7.2</v>
          </cell>
        </row>
        <row r="747">
          <cell r="A747">
            <v>37573</v>
          </cell>
          <cell r="B747">
            <v>5.52</v>
          </cell>
          <cell r="E747">
            <v>39029</v>
          </cell>
          <cell r="F747">
            <v>4.7300000000000004</v>
          </cell>
          <cell r="I747">
            <v>37538</v>
          </cell>
          <cell r="J747">
            <v>4.6548999999999996</v>
          </cell>
          <cell r="M747">
            <v>38327</v>
          </cell>
          <cell r="N747">
            <v>5.8065999999999995</v>
          </cell>
          <cell r="Q747">
            <v>37589</v>
          </cell>
          <cell r="R747">
            <v>7.17</v>
          </cell>
        </row>
        <row r="748">
          <cell r="A748">
            <v>37574</v>
          </cell>
          <cell r="B748">
            <v>5.59</v>
          </cell>
          <cell r="E748">
            <v>39030</v>
          </cell>
          <cell r="F748">
            <v>4.7300000000000004</v>
          </cell>
          <cell r="I748">
            <v>37539</v>
          </cell>
          <cell r="J748">
            <v>4.7153</v>
          </cell>
          <cell r="M748">
            <v>38328</v>
          </cell>
          <cell r="N748">
            <v>5.8075999999999999</v>
          </cell>
          <cell r="Q748">
            <v>37592</v>
          </cell>
          <cell r="R748">
            <v>7.16</v>
          </cell>
        </row>
        <row r="749">
          <cell r="A749">
            <v>37575</v>
          </cell>
          <cell r="B749">
            <v>5.55</v>
          </cell>
          <cell r="E749">
            <v>39031</v>
          </cell>
          <cell r="F749">
            <v>4.6899999999999995</v>
          </cell>
          <cell r="I749">
            <v>37540</v>
          </cell>
          <cell r="J749">
            <v>4.8041</v>
          </cell>
          <cell r="M749">
            <v>38329</v>
          </cell>
          <cell r="N749">
            <v>5.7568000000000001</v>
          </cell>
          <cell r="Q749">
            <v>37593</v>
          </cell>
          <cell r="R749">
            <v>7.18</v>
          </cell>
        </row>
        <row r="750">
          <cell r="A750">
            <v>37578</v>
          </cell>
          <cell r="B750">
            <v>5.51</v>
          </cell>
          <cell r="E750">
            <v>39034</v>
          </cell>
          <cell r="F750">
            <v>4.71</v>
          </cell>
          <cell r="I750">
            <v>37543</v>
          </cell>
          <cell r="J750">
            <v>4.8106999999999998</v>
          </cell>
          <cell r="M750">
            <v>38330</v>
          </cell>
          <cell r="N750">
            <v>5.8143000000000002</v>
          </cell>
          <cell r="Q750">
            <v>37594</v>
          </cell>
          <cell r="R750">
            <v>7.14</v>
          </cell>
        </row>
        <row r="751">
          <cell r="A751">
            <v>37579</v>
          </cell>
          <cell r="B751">
            <v>5.49</v>
          </cell>
          <cell r="E751">
            <v>39035</v>
          </cell>
          <cell r="F751">
            <v>4.66</v>
          </cell>
          <cell r="I751">
            <v>37544</v>
          </cell>
          <cell r="J751">
            <v>4.9683000000000002</v>
          </cell>
          <cell r="M751">
            <v>38331</v>
          </cell>
          <cell r="N751">
            <v>5.8037999999999998</v>
          </cell>
          <cell r="Q751">
            <v>37595</v>
          </cell>
          <cell r="R751">
            <v>7.1</v>
          </cell>
        </row>
        <row r="752">
          <cell r="A752">
            <v>37580</v>
          </cell>
          <cell r="B752">
            <v>5.51</v>
          </cell>
          <cell r="E752">
            <v>39036</v>
          </cell>
          <cell r="F752">
            <v>4.6899999999999995</v>
          </cell>
          <cell r="I752">
            <v>37545</v>
          </cell>
          <cell r="J752">
            <v>5.0060000000000002</v>
          </cell>
          <cell r="M752">
            <v>38334</v>
          </cell>
          <cell r="N752">
            <v>5.7747999999999999</v>
          </cell>
          <cell r="Q752">
            <v>37596</v>
          </cell>
          <cell r="R752">
            <v>7.1</v>
          </cell>
        </row>
        <row r="753">
          <cell r="A753">
            <v>37581</v>
          </cell>
          <cell r="B753">
            <v>5.57</v>
          </cell>
          <cell r="E753">
            <v>39037</v>
          </cell>
          <cell r="F753">
            <v>4.74</v>
          </cell>
          <cell r="I753">
            <v>37546</v>
          </cell>
          <cell r="J753">
            <v>5.1089000000000002</v>
          </cell>
          <cell r="M753">
            <v>38335</v>
          </cell>
          <cell r="N753">
            <v>5.7207999999999997</v>
          </cell>
          <cell r="Q753">
            <v>37599</v>
          </cell>
          <cell r="R753">
            <v>7.06</v>
          </cell>
        </row>
        <row r="754">
          <cell r="A754">
            <v>37582</v>
          </cell>
          <cell r="B754">
            <v>5.58</v>
          </cell>
          <cell r="E754">
            <v>39038</v>
          </cell>
          <cell r="F754">
            <v>4.6899999999999995</v>
          </cell>
          <cell r="I754">
            <v>37547</v>
          </cell>
          <cell r="J754">
            <v>5.0580999999999996</v>
          </cell>
          <cell r="M754">
            <v>38336</v>
          </cell>
          <cell r="N754">
            <v>5.6852</v>
          </cell>
          <cell r="Q754">
            <v>37600</v>
          </cell>
          <cell r="R754">
            <v>7.08</v>
          </cell>
        </row>
        <row r="755">
          <cell r="A755">
            <v>37585</v>
          </cell>
          <cell r="B755">
            <v>5.5600000000000005</v>
          </cell>
          <cell r="E755">
            <v>39041</v>
          </cell>
          <cell r="F755">
            <v>4.68</v>
          </cell>
          <cell r="I755">
            <v>37550</v>
          </cell>
          <cell r="J755">
            <v>5.1425999999999998</v>
          </cell>
          <cell r="M755">
            <v>38337</v>
          </cell>
          <cell r="N755">
            <v>5.7397</v>
          </cell>
          <cell r="Q755">
            <v>37601</v>
          </cell>
          <cell r="R755">
            <v>7.04</v>
          </cell>
        </row>
        <row r="756">
          <cell r="A756">
            <v>37586</v>
          </cell>
          <cell r="B756">
            <v>5.51</v>
          </cell>
          <cell r="E756">
            <v>39042</v>
          </cell>
          <cell r="F756">
            <v>4.66</v>
          </cell>
          <cell r="I756">
            <v>37551</v>
          </cell>
          <cell r="J756">
            <v>5.1539000000000001</v>
          </cell>
          <cell r="M756">
            <v>38338</v>
          </cell>
          <cell r="N756">
            <v>5.7714999999999996</v>
          </cell>
          <cell r="Q756">
            <v>37602</v>
          </cell>
          <cell r="R756">
            <v>7.05</v>
          </cell>
        </row>
        <row r="757">
          <cell r="A757">
            <v>37587</v>
          </cell>
          <cell r="B757">
            <v>5.58</v>
          </cell>
          <cell r="E757">
            <v>39043</v>
          </cell>
          <cell r="F757">
            <v>4.6500000000000004</v>
          </cell>
          <cell r="I757">
            <v>37552</v>
          </cell>
          <cell r="J757">
            <v>5.1642000000000001</v>
          </cell>
          <cell r="M757">
            <v>38341</v>
          </cell>
          <cell r="N757">
            <v>5.7454999999999998</v>
          </cell>
          <cell r="Q757">
            <v>37603</v>
          </cell>
          <cell r="R757">
            <v>7.11</v>
          </cell>
        </row>
        <row r="758">
          <cell r="A758">
            <v>37588</v>
          </cell>
          <cell r="B758">
            <v>5.57</v>
          </cell>
          <cell r="E758">
            <v>39045</v>
          </cell>
          <cell r="F758">
            <v>4.63</v>
          </cell>
          <cell r="I758">
            <v>37553</v>
          </cell>
          <cell r="J758">
            <v>5.0864000000000003</v>
          </cell>
          <cell r="M758">
            <v>38342</v>
          </cell>
          <cell r="N758">
            <v>5.7275</v>
          </cell>
          <cell r="Q758">
            <v>37606</v>
          </cell>
          <cell r="R758">
            <v>7.13</v>
          </cell>
        </row>
        <row r="759">
          <cell r="A759">
            <v>37589</v>
          </cell>
          <cell r="B759">
            <v>5.53</v>
          </cell>
          <cell r="E759">
            <v>39048</v>
          </cell>
          <cell r="F759">
            <v>4.62</v>
          </cell>
          <cell r="I759">
            <v>37554</v>
          </cell>
          <cell r="J759">
            <v>5.0833000000000004</v>
          </cell>
          <cell r="M759">
            <v>38343</v>
          </cell>
          <cell r="N759">
            <v>5.7675000000000001</v>
          </cell>
          <cell r="Q759">
            <v>37607</v>
          </cell>
          <cell r="R759">
            <v>7.12</v>
          </cell>
        </row>
        <row r="760">
          <cell r="A760">
            <v>37592</v>
          </cell>
          <cell r="B760">
            <v>5.57</v>
          </cell>
          <cell r="E760">
            <v>39049</v>
          </cell>
          <cell r="F760">
            <v>4.59</v>
          </cell>
          <cell r="I760">
            <v>37557</v>
          </cell>
          <cell r="J760">
            <v>5.1047000000000002</v>
          </cell>
          <cell r="M760">
            <v>38344</v>
          </cell>
          <cell r="N760">
            <v>5.7426000000000004</v>
          </cell>
          <cell r="Q760">
            <v>37608</v>
          </cell>
          <cell r="R760">
            <v>7.09</v>
          </cell>
        </row>
        <row r="761">
          <cell r="A761">
            <v>37593</v>
          </cell>
          <cell r="B761">
            <v>5.54</v>
          </cell>
          <cell r="E761">
            <v>39050</v>
          </cell>
          <cell r="F761">
            <v>4.6100000000000003</v>
          </cell>
          <cell r="I761">
            <v>37558</v>
          </cell>
          <cell r="J761">
            <v>5.0118</v>
          </cell>
          <cell r="M761">
            <v>38345</v>
          </cell>
          <cell r="N761">
            <v>5.7530999999999999</v>
          </cell>
          <cell r="Q761">
            <v>37609</v>
          </cell>
          <cell r="R761">
            <v>7.03</v>
          </cell>
        </row>
        <row r="762">
          <cell r="A762">
            <v>37594</v>
          </cell>
          <cell r="B762">
            <v>5.51</v>
          </cell>
          <cell r="E762">
            <v>39051</v>
          </cell>
          <cell r="F762">
            <v>4.5600000000000005</v>
          </cell>
          <cell r="I762">
            <v>37559</v>
          </cell>
          <cell r="J762">
            <v>5.0267999999999997</v>
          </cell>
          <cell r="M762">
            <v>38348</v>
          </cell>
          <cell r="N762">
            <v>5.7530999999999999</v>
          </cell>
          <cell r="Q762">
            <v>37610</v>
          </cell>
          <cell r="R762">
            <v>7.02</v>
          </cell>
        </row>
        <row r="763">
          <cell r="A763">
            <v>37595</v>
          </cell>
          <cell r="B763">
            <v>5.51</v>
          </cell>
          <cell r="E763">
            <v>39052</v>
          </cell>
          <cell r="F763">
            <v>4.54</v>
          </cell>
          <cell r="I763">
            <v>37560</v>
          </cell>
          <cell r="J763">
            <v>4.9858000000000002</v>
          </cell>
          <cell r="M763">
            <v>38349</v>
          </cell>
          <cell r="N763">
            <v>5.7580999999999998</v>
          </cell>
          <cell r="Q763">
            <v>37613</v>
          </cell>
          <cell r="R763">
            <v>7.04</v>
          </cell>
        </row>
        <row r="764">
          <cell r="A764">
            <v>37596</v>
          </cell>
          <cell r="B764">
            <v>5.51</v>
          </cell>
          <cell r="E764">
            <v>39055</v>
          </cell>
          <cell r="F764">
            <v>4.55</v>
          </cell>
          <cell r="I764">
            <v>37561</v>
          </cell>
          <cell r="J764">
            <v>5.0407999999999999</v>
          </cell>
          <cell r="M764">
            <v>38350</v>
          </cell>
          <cell r="N764">
            <v>5.8041</v>
          </cell>
          <cell r="Q764">
            <v>37614</v>
          </cell>
          <cell r="R764">
            <v>7.01</v>
          </cell>
        </row>
        <row r="765">
          <cell r="A765">
            <v>37599</v>
          </cell>
          <cell r="B765">
            <v>5.47</v>
          </cell>
          <cell r="E765">
            <v>39056</v>
          </cell>
          <cell r="F765">
            <v>4.57</v>
          </cell>
          <cell r="I765">
            <v>37564</v>
          </cell>
          <cell r="J765">
            <v>5.0589000000000004</v>
          </cell>
          <cell r="M765">
            <v>38351</v>
          </cell>
          <cell r="N765">
            <v>5.7727000000000004</v>
          </cell>
          <cell r="Q765">
            <v>37616</v>
          </cell>
          <cell r="R765">
            <v>7.01</v>
          </cell>
        </row>
        <row r="766">
          <cell r="A766">
            <v>37600</v>
          </cell>
          <cell r="B766">
            <v>5.48</v>
          </cell>
          <cell r="E766">
            <v>39057</v>
          </cell>
          <cell r="F766">
            <v>4.5999999999999996</v>
          </cell>
          <cell r="I766">
            <v>37565</v>
          </cell>
          <cell r="J766">
            <v>5.0770999999999997</v>
          </cell>
          <cell r="M766">
            <v>38352</v>
          </cell>
          <cell r="N766">
            <v>5.7346000000000004</v>
          </cell>
          <cell r="Q766">
            <v>37617</v>
          </cell>
          <cell r="R766">
            <v>6.98</v>
          </cell>
        </row>
        <row r="767">
          <cell r="A767">
            <v>37601</v>
          </cell>
          <cell r="B767">
            <v>5.46</v>
          </cell>
          <cell r="E767">
            <v>39058</v>
          </cell>
          <cell r="F767">
            <v>4.5999999999999996</v>
          </cell>
          <cell r="I767">
            <v>37566</v>
          </cell>
          <cell r="J767">
            <v>5.0579000000000001</v>
          </cell>
          <cell r="M767">
            <v>38355</v>
          </cell>
          <cell r="N767">
            <v>5.7366000000000001</v>
          </cell>
          <cell r="Q767">
            <v>37620</v>
          </cell>
          <cell r="R767">
            <v>6.97</v>
          </cell>
        </row>
        <row r="768">
          <cell r="A768">
            <v>37602</v>
          </cell>
          <cell r="B768">
            <v>5.47</v>
          </cell>
          <cell r="E768">
            <v>39059</v>
          </cell>
          <cell r="F768">
            <v>4.66</v>
          </cell>
          <cell r="I768">
            <v>37567</v>
          </cell>
          <cell r="J768">
            <v>4.8853999999999997</v>
          </cell>
          <cell r="M768">
            <v>38356</v>
          </cell>
          <cell r="N768">
            <v>5.7591000000000001</v>
          </cell>
          <cell r="Q768">
            <v>37621</v>
          </cell>
          <cell r="R768">
            <v>6.99</v>
          </cell>
        </row>
        <row r="769">
          <cell r="A769">
            <v>37603</v>
          </cell>
          <cell r="B769">
            <v>5.47</v>
          </cell>
          <cell r="E769">
            <v>39062</v>
          </cell>
          <cell r="F769">
            <v>4.63</v>
          </cell>
          <cell r="I769">
            <v>37568</v>
          </cell>
          <cell r="J769">
            <v>4.7633999999999999</v>
          </cell>
          <cell r="M769">
            <v>38357</v>
          </cell>
          <cell r="N769">
            <v>5.7470999999999997</v>
          </cell>
          <cell r="Q769">
            <v>37623</v>
          </cell>
          <cell r="R769">
            <v>7.11</v>
          </cell>
        </row>
        <row r="770">
          <cell r="A770">
            <v>37606</v>
          </cell>
          <cell r="B770">
            <v>5.48</v>
          </cell>
          <cell r="E770">
            <v>39063</v>
          </cell>
          <cell r="F770">
            <v>4.5999999999999996</v>
          </cell>
          <cell r="I770">
            <v>37571</v>
          </cell>
          <cell r="J770">
            <v>4.7889999999999997</v>
          </cell>
          <cell r="M770">
            <v>38358</v>
          </cell>
          <cell r="N770">
            <v>5.7374000000000001</v>
          </cell>
          <cell r="Q770">
            <v>37624</v>
          </cell>
          <cell r="R770">
            <v>7.1</v>
          </cell>
        </row>
        <row r="771">
          <cell r="A771">
            <v>37607</v>
          </cell>
          <cell r="B771">
            <v>5.47</v>
          </cell>
          <cell r="E771">
            <v>39064</v>
          </cell>
          <cell r="F771">
            <v>4.6899999999999995</v>
          </cell>
          <cell r="I771">
            <v>37572</v>
          </cell>
          <cell r="J771">
            <v>4.7975000000000003</v>
          </cell>
          <cell r="M771">
            <v>38359</v>
          </cell>
          <cell r="N771">
            <v>5.7725999999999997</v>
          </cell>
          <cell r="Q771">
            <v>37627</v>
          </cell>
          <cell r="R771">
            <v>7.1</v>
          </cell>
        </row>
        <row r="772">
          <cell r="A772">
            <v>37608</v>
          </cell>
          <cell r="B772">
            <v>5.43</v>
          </cell>
          <cell r="E772">
            <v>39065</v>
          </cell>
          <cell r="F772">
            <v>4.72</v>
          </cell>
          <cell r="I772">
            <v>37573</v>
          </cell>
          <cell r="J772">
            <v>4.7880000000000003</v>
          </cell>
          <cell r="M772">
            <v>38362</v>
          </cell>
          <cell r="N772">
            <v>5.7920999999999996</v>
          </cell>
          <cell r="Q772">
            <v>37628</v>
          </cell>
          <cell r="R772">
            <v>7.08</v>
          </cell>
        </row>
        <row r="773">
          <cell r="A773">
            <v>37609</v>
          </cell>
          <cell r="B773">
            <v>5.41</v>
          </cell>
          <cell r="E773">
            <v>39066</v>
          </cell>
          <cell r="F773">
            <v>4.72</v>
          </cell>
          <cell r="I773">
            <v>37574</v>
          </cell>
          <cell r="J773">
            <v>4.9539</v>
          </cell>
          <cell r="M773">
            <v>38363</v>
          </cell>
          <cell r="N773">
            <v>5.7491000000000003</v>
          </cell>
          <cell r="Q773">
            <v>37629</v>
          </cell>
          <cell r="R773">
            <v>7.02</v>
          </cell>
        </row>
        <row r="774">
          <cell r="A774">
            <v>37610</v>
          </cell>
          <cell r="B774">
            <v>5.42</v>
          </cell>
          <cell r="E774">
            <v>39069</v>
          </cell>
          <cell r="F774">
            <v>4.72</v>
          </cell>
          <cell r="I774">
            <v>37575</v>
          </cell>
          <cell r="J774">
            <v>4.9096000000000002</v>
          </cell>
          <cell r="M774">
            <v>38364</v>
          </cell>
          <cell r="N774">
            <v>5.7260999999999997</v>
          </cell>
          <cell r="Q774">
            <v>37630</v>
          </cell>
          <cell r="R774">
            <v>7.1</v>
          </cell>
        </row>
        <row r="775">
          <cell r="A775">
            <v>37613</v>
          </cell>
          <cell r="B775">
            <v>5.44</v>
          </cell>
          <cell r="E775">
            <v>39070</v>
          </cell>
          <cell r="F775">
            <v>4.7300000000000004</v>
          </cell>
          <cell r="I775">
            <v>37578</v>
          </cell>
          <cell r="J775">
            <v>4.8638000000000003</v>
          </cell>
          <cell r="M775">
            <v>38365</v>
          </cell>
          <cell r="N775">
            <v>5.6879</v>
          </cell>
          <cell r="Q775">
            <v>37631</v>
          </cell>
          <cell r="R775">
            <v>7.11</v>
          </cell>
        </row>
        <row r="776">
          <cell r="A776">
            <v>37614</v>
          </cell>
          <cell r="B776">
            <v>5.42</v>
          </cell>
          <cell r="E776">
            <v>39071</v>
          </cell>
          <cell r="F776">
            <v>4.7300000000000004</v>
          </cell>
          <cell r="I776">
            <v>37579</v>
          </cell>
          <cell r="J776">
            <v>4.8502000000000001</v>
          </cell>
          <cell r="M776">
            <v>38366</v>
          </cell>
          <cell r="N776">
            <v>5.6840000000000002</v>
          </cell>
          <cell r="Q776">
            <v>37634</v>
          </cell>
          <cell r="R776">
            <v>7.09</v>
          </cell>
        </row>
        <row r="777">
          <cell r="A777">
            <v>37617</v>
          </cell>
          <cell r="B777">
            <v>5.37</v>
          </cell>
          <cell r="E777">
            <v>39072</v>
          </cell>
          <cell r="F777">
            <v>4.7</v>
          </cell>
          <cell r="I777">
            <v>37580</v>
          </cell>
          <cell r="J777">
            <v>4.9350000000000005</v>
          </cell>
          <cell r="M777">
            <v>38369</v>
          </cell>
          <cell r="N777">
            <v>5.6863000000000001</v>
          </cell>
          <cell r="Q777">
            <v>37635</v>
          </cell>
          <cell r="R777">
            <v>7.09</v>
          </cell>
        </row>
        <row r="778">
          <cell r="A778">
            <v>37620</v>
          </cell>
          <cell r="B778">
            <v>5.36</v>
          </cell>
          <cell r="E778">
            <v>39073</v>
          </cell>
          <cell r="F778">
            <v>4.76</v>
          </cell>
          <cell r="I778">
            <v>37581</v>
          </cell>
          <cell r="J778">
            <v>5.0263999999999998</v>
          </cell>
          <cell r="M778">
            <v>38370</v>
          </cell>
          <cell r="N778">
            <v>5.6952999999999996</v>
          </cell>
          <cell r="Q778">
            <v>37636</v>
          </cell>
          <cell r="R778">
            <v>7.09</v>
          </cell>
        </row>
        <row r="779">
          <cell r="A779">
            <v>37621</v>
          </cell>
          <cell r="B779">
            <v>5.36</v>
          </cell>
          <cell r="E779">
            <v>39077</v>
          </cell>
          <cell r="F779">
            <v>4.7300000000000004</v>
          </cell>
          <cell r="I779">
            <v>37582</v>
          </cell>
          <cell r="J779">
            <v>5.0213999999999999</v>
          </cell>
          <cell r="M779">
            <v>38371</v>
          </cell>
          <cell r="N779">
            <v>5.6703000000000001</v>
          </cell>
          <cell r="Q779">
            <v>37637</v>
          </cell>
          <cell r="R779">
            <v>7.08</v>
          </cell>
        </row>
        <row r="780">
          <cell r="A780">
            <v>37623</v>
          </cell>
          <cell r="B780">
            <v>5.45</v>
          </cell>
          <cell r="E780">
            <v>39078</v>
          </cell>
          <cell r="F780">
            <v>4.78</v>
          </cell>
          <cell r="I780">
            <v>37585</v>
          </cell>
          <cell r="J780">
            <v>5.0244</v>
          </cell>
          <cell r="M780">
            <v>38372</v>
          </cell>
          <cell r="N780">
            <v>5.6952999999999996</v>
          </cell>
          <cell r="Q780">
            <v>37638</v>
          </cell>
          <cell r="R780">
            <v>7.06</v>
          </cell>
        </row>
        <row r="781">
          <cell r="A781">
            <v>37624</v>
          </cell>
          <cell r="B781">
            <v>5.46</v>
          </cell>
          <cell r="E781">
            <v>39079</v>
          </cell>
          <cell r="F781">
            <v>4.8100000000000005</v>
          </cell>
          <cell r="I781">
            <v>37586</v>
          </cell>
          <cell r="J781">
            <v>4.9368999999999996</v>
          </cell>
          <cell r="M781">
            <v>38373</v>
          </cell>
          <cell r="N781">
            <v>5.6923000000000004</v>
          </cell>
          <cell r="Q781">
            <v>37642</v>
          </cell>
          <cell r="R781">
            <v>7.05</v>
          </cell>
        </row>
        <row r="782">
          <cell r="A782">
            <v>37627</v>
          </cell>
          <cell r="B782">
            <v>5.48</v>
          </cell>
          <cell r="E782">
            <v>39080</v>
          </cell>
          <cell r="F782">
            <v>4.8100000000000005</v>
          </cell>
          <cell r="I782">
            <v>37587</v>
          </cell>
          <cell r="J782">
            <v>5.1083999999999996</v>
          </cell>
          <cell r="M782">
            <v>38376</v>
          </cell>
          <cell r="N782">
            <v>5.6856999999999998</v>
          </cell>
          <cell r="Q782">
            <v>37643</v>
          </cell>
          <cell r="R782">
            <v>7.04</v>
          </cell>
        </row>
        <row r="783">
          <cell r="A783">
            <v>37628</v>
          </cell>
          <cell r="B783">
            <v>5.45</v>
          </cell>
          <cell r="E783">
            <v>39084</v>
          </cell>
          <cell r="F783">
            <v>4.79</v>
          </cell>
          <cell r="I783">
            <v>37588</v>
          </cell>
          <cell r="J783">
            <v>5.1073000000000004</v>
          </cell>
          <cell r="M783">
            <v>38377</v>
          </cell>
          <cell r="N783">
            <v>5.6997</v>
          </cell>
          <cell r="Q783">
            <v>37644</v>
          </cell>
          <cell r="R783">
            <v>7.06</v>
          </cell>
        </row>
        <row r="784">
          <cell r="A784">
            <v>37629</v>
          </cell>
          <cell r="B784">
            <v>5.45</v>
          </cell>
          <cell r="E784">
            <v>39085</v>
          </cell>
          <cell r="F784">
            <v>4.7699999999999996</v>
          </cell>
          <cell r="I784">
            <v>37589</v>
          </cell>
          <cell r="J784">
            <v>5.0353000000000003</v>
          </cell>
          <cell r="M784">
            <v>38378</v>
          </cell>
          <cell r="N784">
            <v>5.6962000000000002</v>
          </cell>
          <cell r="Q784">
            <v>37645</v>
          </cell>
          <cell r="R784">
            <v>7.02</v>
          </cell>
        </row>
        <row r="785">
          <cell r="A785">
            <v>37630</v>
          </cell>
          <cell r="B785">
            <v>5.5</v>
          </cell>
          <cell r="E785">
            <v>39086</v>
          </cell>
          <cell r="F785">
            <v>4.72</v>
          </cell>
          <cell r="I785">
            <v>37592</v>
          </cell>
          <cell r="J785">
            <v>5.0444000000000004</v>
          </cell>
          <cell r="M785">
            <v>38379</v>
          </cell>
          <cell r="N785">
            <v>5.6886000000000001</v>
          </cell>
          <cell r="Q785">
            <v>37648</v>
          </cell>
          <cell r="R785">
            <v>7.04</v>
          </cell>
        </row>
        <row r="786">
          <cell r="A786">
            <v>37631</v>
          </cell>
          <cell r="B786">
            <v>5.49</v>
          </cell>
          <cell r="E786">
            <v>39087</v>
          </cell>
          <cell r="F786">
            <v>4.74</v>
          </cell>
          <cell r="I786">
            <v>37593</v>
          </cell>
          <cell r="J786">
            <v>5.0323000000000002</v>
          </cell>
          <cell r="M786">
            <v>38380</v>
          </cell>
          <cell r="N786">
            <v>5.6693999999999996</v>
          </cell>
          <cell r="Q786">
            <v>37649</v>
          </cell>
          <cell r="R786">
            <v>7.02</v>
          </cell>
        </row>
        <row r="787">
          <cell r="A787">
            <v>37634</v>
          </cell>
          <cell r="B787">
            <v>5.51</v>
          </cell>
          <cell r="E787">
            <v>39090</v>
          </cell>
          <cell r="F787">
            <v>4.74</v>
          </cell>
          <cell r="I787">
            <v>37594</v>
          </cell>
          <cell r="J787">
            <v>4.9972000000000003</v>
          </cell>
          <cell r="M787">
            <v>38383</v>
          </cell>
          <cell r="N787">
            <v>5.6764000000000001</v>
          </cell>
          <cell r="Q787">
            <v>37650</v>
          </cell>
          <cell r="R787">
            <v>7.06</v>
          </cell>
        </row>
        <row r="788">
          <cell r="A788">
            <v>37635</v>
          </cell>
          <cell r="B788">
            <v>5.5</v>
          </cell>
          <cell r="E788">
            <v>39091</v>
          </cell>
          <cell r="F788">
            <v>4.74</v>
          </cell>
          <cell r="I788">
            <v>37595</v>
          </cell>
          <cell r="J788">
            <v>4.9873000000000003</v>
          </cell>
          <cell r="M788">
            <v>38384</v>
          </cell>
          <cell r="N788">
            <v>5.6824000000000003</v>
          </cell>
          <cell r="Q788">
            <v>37651</v>
          </cell>
          <cell r="R788">
            <v>7.03</v>
          </cell>
        </row>
        <row r="789">
          <cell r="A789">
            <v>37636</v>
          </cell>
          <cell r="B789">
            <v>5.49</v>
          </cell>
          <cell r="E789">
            <v>39092</v>
          </cell>
          <cell r="F789">
            <v>4.7699999999999996</v>
          </cell>
          <cell r="I789">
            <v>37596</v>
          </cell>
          <cell r="J789">
            <v>4.9772999999999996</v>
          </cell>
          <cell r="M789">
            <v>38385</v>
          </cell>
          <cell r="N789">
            <v>5.6967999999999996</v>
          </cell>
          <cell r="Q789">
            <v>37652</v>
          </cell>
          <cell r="R789">
            <v>7.01</v>
          </cell>
        </row>
        <row r="790">
          <cell r="A790">
            <v>37637</v>
          </cell>
          <cell r="B790">
            <v>5.48</v>
          </cell>
          <cell r="E790">
            <v>39093</v>
          </cell>
          <cell r="F790">
            <v>4.82</v>
          </cell>
          <cell r="I790">
            <v>37599</v>
          </cell>
          <cell r="J790">
            <v>4.9307999999999996</v>
          </cell>
          <cell r="M790">
            <v>38386</v>
          </cell>
          <cell r="N790">
            <v>5.7141000000000002</v>
          </cell>
          <cell r="Q790">
            <v>37655</v>
          </cell>
          <cell r="R790">
            <v>6.97</v>
          </cell>
        </row>
        <row r="791">
          <cell r="A791">
            <v>37638</v>
          </cell>
          <cell r="B791">
            <v>5.47</v>
          </cell>
          <cell r="E791">
            <v>39094</v>
          </cell>
          <cell r="F791">
            <v>4.8600000000000003</v>
          </cell>
          <cell r="I791">
            <v>37600</v>
          </cell>
          <cell r="J791">
            <v>4.9169999999999998</v>
          </cell>
          <cell r="M791">
            <v>38387</v>
          </cell>
          <cell r="N791">
            <v>5.6378000000000004</v>
          </cell>
          <cell r="Q791">
            <v>37656</v>
          </cell>
          <cell r="R791">
            <v>6.92</v>
          </cell>
        </row>
        <row r="792">
          <cell r="A792">
            <v>37641</v>
          </cell>
          <cell r="B792">
            <v>5.45</v>
          </cell>
          <cell r="E792">
            <v>39098</v>
          </cell>
          <cell r="F792">
            <v>4.8499999999999996</v>
          </cell>
          <cell r="I792">
            <v>37601</v>
          </cell>
          <cell r="J792">
            <v>4.8856999999999999</v>
          </cell>
          <cell r="M792">
            <v>38390</v>
          </cell>
          <cell r="N792">
            <v>5.5941999999999998</v>
          </cell>
          <cell r="Q792">
            <v>37657</v>
          </cell>
          <cell r="R792">
            <v>6.96</v>
          </cell>
        </row>
        <row r="793">
          <cell r="A793">
            <v>37642</v>
          </cell>
          <cell r="B793">
            <v>5.43</v>
          </cell>
          <cell r="E793">
            <v>39099</v>
          </cell>
          <cell r="F793">
            <v>4.88</v>
          </cell>
          <cell r="I793">
            <v>37602</v>
          </cell>
          <cell r="J793">
            <v>4.8925000000000001</v>
          </cell>
          <cell r="M793">
            <v>38391</v>
          </cell>
          <cell r="N793">
            <v>5.5762999999999998</v>
          </cell>
          <cell r="Q793">
            <v>37658</v>
          </cell>
          <cell r="R793">
            <v>6.9399999999999995</v>
          </cell>
        </row>
        <row r="794">
          <cell r="A794">
            <v>37643</v>
          </cell>
          <cell r="B794">
            <v>5.44</v>
          </cell>
          <cell r="E794">
            <v>39100</v>
          </cell>
          <cell r="F794">
            <v>4.8499999999999996</v>
          </cell>
          <cell r="I794">
            <v>37603</v>
          </cell>
          <cell r="J794">
            <v>4.9484000000000004</v>
          </cell>
          <cell r="M794">
            <v>38392</v>
          </cell>
          <cell r="N794">
            <v>5.5463000000000005</v>
          </cell>
          <cell r="Q794">
            <v>37659</v>
          </cell>
          <cell r="R794">
            <v>6.93</v>
          </cell>
        </row>
        <row r="795">
          <cell r="A795">
            <v>37644</v>
          </cell>
          <cell r="B795">
            <v>5.44</v>
          </cell>
          <cell r="E795">
            <v>39101</v>
          </cell>
          <cell r="F795">
            <v>4.87</v>
          </cell>
          <cell r="I795">
            <v>37606</v>
          </cell>
          <cell r="J795">
            <v>5.0210999999999997</v>
          </cell>
          <cell r="M795">
            <v>38393</v>
          </cell>
          <cell r="N795">
            <v>5.5894000000000004</v>
          </cell>
          <cell r="Q795">
            <v>37662</v>
          </cell>
          <cell r="R795">
            <v>6.95</v>
          </cell>
        </row>
        <row r="796">
          <cell r="A796">
            <v>37645</v>
          </cell>
          <cell r="B796">
            <v>5.44</v>
          </cell>
          <cell r="E796">
            <v>39104</v>
          </cell>
          <cell r="F796">
            <v>4.84</v>
          </cell>
          <cell r="I796">
            <v>37607</v>
          </cell>
          <cell r="J796">
            <v>5.0190999999999999</v>
          </cell>
          <cell r="M796">
            <v>38394</v>
          </cell>
          <cell r="N796">
            <v>5.6040999999999999</v>
          </cell>
          <cell r="Q796">
            <v>37663</v>
          </cell>
          <cell r="R796">
            <v>6.95</v>
          </cell>
        </row>
        <row r="797">
          <cell r="A797">
            <v>37648</v>
          </cell>
          <cell r="B797">
            <v>5.44</v>
          </cell>
          <cell r="E797">
            <v>39105</v>
          </cell>
          <cell r="F797">
            <v>4.9000000000000004</v>
          </cell>
          <cell r="I797">
            <v>37608</v>
          </cell>
          <cell r="J797">
            <v>4.9603000000000002</v>
          </cell>
          <cell r="M797">
            <v>38397</v>
          </cell>
          <cell r="N797">
            <v>5.5766</v>
          </cell>
          <cell r="Q797">
            <v>37664</v>
          </cell>
          <cell r="R797">
            <v>6.96</v>
          </cell>
        </row>
        <row r="798">
          <cell r="A798">
            <v>37649</v>
          </cell>
          <cell r="B798">
            <v>5.45</v>
          </cell>
          <cell r="E798">
            <v>39106</v>
          </cell>
          <cell r="F798">
            <v>4.91</v>
          </cell>
          <cell r="I798">
            <v>37609</v>
          </cell>
          <cell r="J798">
            <v>4.8894000000000002</v>
          </cell>
          <cell r="M798">
            <v>38398</v>
          </cell>
          <cell r="N798">
            <v>5.5739000000000001</v>
          </cell>
          <cell r="Q798">
            <v>37665</v>
          </cell>
          <cell r="R798">
            <v>6.95</v>
          </cell>
        </row>
        <row r="799">
          <cell r="A799">
            <v>37650</v>
          </cell>
          <cell r="B799">
            <v>5.49</v>
          </cell>
          <cell r="E799">
            <v>39107</v>
          </cell>
          <cell r="F799">
            <v>4.96</v>
          </cell>
          <cell r="I799">
            <v>37610</v>
          </cell>
          <cell r="J799">
            <v>4.8933</v>
          </cell>
          <cell r="M799">
            <v>38399</v>
          </cell>
          <cell r="N799">
            <v>5.6024000000000003</v>
          </cell>
          <cell r="Q799">
            <v>37666</v>
          </cell>
          <cell r="R799">
            <v>6.98</v>
          </cell>
        </row>
        <row r="800">
          <cell r="A800">
            <v>37651</v>
          </cell>
          <cell r="B800">
            <v>5.5</v>
          </cell>
          <cell r="E800">
            <v>39108</v>
          </cell>
          <cell r="F800">
            <v>4.9800000000000004</v>
          </cell>
          <cell r="I800">
            <v>37613</v>
          </cell>
          <cell r="J800">
            <v>4.8943000000000003</v>
          </cell>
          <cell r="M800">
            <v>38400</v>
          </cell>
          <cell r="N800">
            <v>5.6261999999999999</v>
          </cell>
          <cell r="Q800">
            <v>37670</v>
          </cell>
          <cell r="R800">
            <v>6.98</v>
          </cell>
        </row>
        <row r="801">
          <cell r="A801">
            <v>37652</v>
          </cell>
          <cell r="B801">
            <v>5.47</v>
          </cell>
          <cell r="E801">
            <v>39111</v>
          </cell>
          <cell r="F801">
            <v>4.99</v>
          </cell>
          <cell r="I801">
            <v>37614</v>
          </cell>
          <cell r="J801">
            <v>4.867</v>
          </cell>
          <cell r="M801">
            <v>38401</v>
          </cell>
          <cell r="N801">
            <v>5.6782000000000004</v>
          </cell>
          <cell r="Q801">
            <v>37671</v>
          </cell>
          <cell r="R801">
            <v>6.93</v>
          </cell>
        </row>
        <row r="802">
          <cell r="A802">
            <v>37655</v>
          </cell>
          <cell r="B802">
            <v>5.49</v>
          </cell>
          <cell r="E802">
            <v>39112</v>
          </cell>
          <cell r="F802">
            <v>4.9800000000000004</v>
          </cell>
          <cell r="I802">
            <v>37615</v>
          </cell>
          <cell r="J802">
            <v>4.8669000000000002</v>
          </cell>
          <cell r="M802">
            <v>38404</v>
          </cell>
          <cell r="N802">
            <v>5.6798999999999999</v>
          </cell>
          <cell r="Q802">
            <v>37672</v>
          </cell>
          <cell r="R802">
            <v>6.92</v>
          </cell>
        </row>
        <row r="803">
          <cell r="A803">
            <v>37656</v>
          </cell>
          <cell r="B803">
            <v>5.48</v>
          </cell>
          <cell r="E803">
            <v>39113</v>
          </cell>
          <cell r="F803">
            <v>4.93</v>
          </cell>
          <cell r="I803">
            <v>37616</v>
          </cell>
          <cell r="J803">
            <v>4.8571999999999997</v>
          </cell>
          <cell r="M803">
            <v>38405</v>
          </cell>
          <cell r="N803">
            <v>5.6859000000000002</v>
          </cell>
          <cell r="Q803">
            <v>37673</v>
          </cell>
          <cell r="R803">
            <v>6.95</v>
          </cell>
        </row>
        <row r="804">
          <cell r="A804">
            <v>37657</v>
          </cell>
          <cell r="B804">
            <v>5.52</v>
          </cell>
          <cell r="E804">
            <v>39114</v>
          </cell>
          <cell r="F804">
            <v>4.93</v>
          </cell>
          <cell r="I804">
            <v>37617</v>
          </cell>
          <cell r="J804">
            <v>4.7812000000000001</v>
          </cell>
          <cell r="M804">
            <v>38406</v>
          </cell>
          <cell r="N804">
            <v>5.6966000000000001</v>
          </cell>
          <cell r="Q804">
            <v>37676</v>
          </cell>
          <cell r="R804">
            <v>6.92</v>
          </cell>
        </row>
        <row r="805">
          <cell r="A805">
            <v>37658</v>
          </cell>
          <cell r="B805">
            <v>5.49</v>
          </cell>
          <cell r="E805">
            <v>39115</v>
          </cell>
          <cell r="F805">
            <v>4.93</v>
          </cell>
          <cell r="I805">
            <v>37620</v>
          </cell>
          <cell r="J805">
            <v>4.7526999999999999</v>
          </cell>
          <cell r="M805">
            <v>38407</v>
          </cell>
          <cell r="N805">
            <v>5.7476000000000003</v>
          </cell>
          <cell r="Q805">
            <v>37677</v>
          </cell>
          <cell r="R805">
            <v>6.9</v>
          </cell>
        </row>
        <row r="806">
          <cell r="A806">
            <v>37659</v>
          </cell>
          <cell r="B806">
            <v>5.5</v>
          </cell>
          <cell r="E806">
            <v>39118</v>
          </cell>
          <cell r="F806">
            <v>4.91</v>
          </cell>
          <cell r="I806">
            <v>37621</v>
          </cell>
          <cell r="J806">
            <v>4.7780000000000005</v>
          </cell>
          <cell r="M806">
            <v>38408</v>
          </cell>
          <cell r="N806">
            <v>5.6815999999999995</v>
          </cell>
          <cell r="Q806">
            <v>37678</v>
          </cell>
          <cell r="R806">
            <v>6.86</v>
          </cell>
        </row>
        <row r="807">
          <cell r="A807">
            <v>37662</v>
          </cell>
          <cell r="B807">
            <v>5.53</v>
          </cell>
          <cell r="E807">
            <v>39119</v>
          </cell>
          <cell r="F807">
            <v>4.87</v>
          </cell>
          <cell r="I807">
            <v>37622</v>
          </cell>
          <cell r="J807">
            <v>4.7792000000000003</v>
          </cell>
          <cell r="M807">
            <v>38411</v>
          </cell>
          <cell r="N807">
            <v>5.6946000000000003</v>
          </cell>
          <cell r="Q807">
            <v>37679</v>
          </cell>
          <cell r="R807">
            <v>6.85</v>
          </cell>
        </row>
        <row r="808">
          <cell r="A808">
            <v>37663</v>
          </cell>
          <cell r="B808">
            <v>5.52</v>
          </cell>
          <cell r="E808">
            <v>39120</v>
          </cell>
          <cell r="F808">
            <v>4.8600000000000003</v>
          </cell>
          <cell r="I808">
            <v>37623</v>
          </cell>
          <cell r="J808">
            <v>4.9550999999999998</v>
          </cell>
          <cell r="M808">
            <v>38412</v>
          </cell>
          <cell r="N808">
            <v>5.6966000000000001</v>
          </cell>
          <cell r="Q808">
            <v>37680</v>
          </cell>
          <cell r="R808">
            <v>6.82</v>
          </cell>
        </row>
        <row r="809">
          <cell r="A809">
            <v>37664</v>
          </cell>
          <cell r="B809">
            <v>5.52</v>
          </cell>
          <cell r="E809">
            <v>39121</v>
          </cell>
          <cell r="F809">
            <v>4.8100000000000005</v>
          </cell>
          <cell r="I809">
            <v>37624</v>
          </cell>
          <cell r="J809">
            <v>4.9531000000000001</v>
          </cell>
          <cell r="M809">
            <v>38413</v>
          </cell>
          <cell r="N809">
            <v>5.6975999999999996</v>
          </cell>
          <cell r="Q809">
            <v>37683</v>
          </cell>
          <cell r="R809">
            <v>6.79</v>
          </cell>
        </row>
        <row r="810">
          <cell r="A810">
            <v>37665</v>
          </cell>
          <cell r="B810">
            <v>5.48</v>
          </cell>
          <cell r="E810">
            <v>39122</v>
          </cell>
          <cell r="F810">
            <v>4.87</v>
          </cell>
          <cell r="I810">
            <v>37627</v>
          </cell>
          <cell r="J810">
            <v>4.9748999999999999</v>
          </cell>
          <cell r="M810">
            <v>38414</v>
          </cell>
          <cell r="N810">
            <v>5.6825999999999999</v>
          </cell>
          <cell r="Q810">
            <v>37684</v>
          </cell>
          <cell r="R810">
            <v>6.74</v>
          </cell>
        </row>
        <row r="811">
          <cell r="A811">
            <v>37666</v>
          </cell>
          <cell r="B811">
            <v>5.52</v>
          </cell>
          <cell r="E811">
            <v>39125</v>
          </cell>
          <cell r="F811">
            <v>4.88</v>
          </cell>
          <cell r="I811">
            <v>37628</v>
          </cell>
          <cell r="J811">
            <v>4.9490999999999996</v>
          </cell>
          <cell r="M811">
            <v>38415</v>
          </cell>
          <cell r="N811">
            <v>5.6386000000000003</v>
          </cell>
          <cell r="Q811">
            <v>37685</v>
          </cell>
          <cell r="R811">
            <v>6.73</v>
          </cell>
        </row>
        <row r="812">
          <cell r="A812">
            <v>37669</v>
          </cell>
          <cell r="B812">
            <v>5.52</v>
          </cell>
          <cell r="E812">
            <v>39126</v>
          </cell>
          <cell r="F812">
            <v>4.9000000000000004</v>
          </cell>
          <cell r="I812">
            <v>37629</v>
          </cell>
          <cell r="J812">
            <v>4.9432</v>
          </cell>
          <cell r="M812">
            <v>38418</v>
          </cell>
          <cell r="N812">
            <v>5.6226000000000003</v>
          </cell>
          <cell r="Q812">
            <v>37686</v>
          </cell>
          <cell r="R812">
            <v>6.75</v>
          </cell>
        </row>
        <row r="813">
          <cell r="A813">
            <v>37670</v>
          </cell>
          <cell r="B813">
            <v>5.52</v>
          </cell>
          <cell r="E813">
            <v>39127</v>
          </cell>
          <cell r="F813">
            <v>4.83</v>
          </cell>
          <cell r="I813">
            <v>37630</v>
          </cell>
          <cell r="J813">
            <v>5.0713999999999997</v>
          </cell>
          <cell r="M813">
            <v>38419</v>
          </cell>
          <cell r="N813">
            <v>5.6436000000000002</v>
          </cell>
          <cell r="Q813">
            <v>37687</v>
          </cell>
          <cell r="R813">
            <v>6.75</v>
          </cell>
        </row>
        <row r="814">
          <cell r="A814">
            <v>37671</v>
          </cell>
          <cell r="B814">
            <v>5.5</v>
          </cell>
          <cell r="E814">
            <v>39128</v>
          </cell>
          <cell r="F814">
            <v>4.8100000000000005</v>
          </cell>
          <cell r="I814">
            <v>37631</v>
          </cell>
          <cell r="J814">
            <v>5.0449999999999999</v>
          </cell>
          <cell r="M814">
            <v>38420</v>
          </cell>
          <cell r="N814">
            <v>5.7275999999999998</v>
          </cell>
          <cell r="Q814">
            <v>37690</v>
          </cell>
          <cell r="R814">
            <v>6.74</v>
          </cell>
        </row>
        <row r="815">
          <cell r="A815">
            <v>37672</v>
          </cell>
          <cell r="B815">
            <v>5.48</v>
          </cell>
          <cell r="E815">
            <v>39129</v>
          </cell>
          <cell r="F815">
            <v>4.79</v>
          </cell>
          <cell r="I815">
            <v>37634</v>
          </cell>
          <cell r="J815">
            <v>5.0248999999999997</v>
          </cell>
          <cell r="M815">
            <v>38421</v>
          </cell>
          <cell r="N815">
            <v>5.7274000000000003</v>
          </cell>
          <cell r="Q815">
            <v>37691</v>
          </cell>
          <cell r="R815">
            <v>6.74</v>
          </cell>
        </row>
        <row r="816">
          <cell r="A816">
            <v>37673</v>
          </cell>
          <cell r="B816">
            <v>5.51</v>
          </cell>
          <cell r="E816">
            <v>39133</v>
          </cell>
          <cell r="F816">
            <v>4.78</v>
          </cell>
          <cell r="I816">
            <v>37635</v>
          </cell>
          <cell r="J816">
            <v>4.9988000000000001</v>
          </cell>
          <cell r="M816">
            <v>38422</v>
          </cell>
          <cell r="N816">
            <v>5.7653999999999996</v>
          </cell>
          <cell r="Q816">
            <v>37692</v>
          </cell>
          <cell r="R816">
            <v>6.72</v>
          </cell>
        </row>
        <row r="817">
          <cell r="A817">
            <v>37676</v>
          </cell>
          <cell r="B817">
            <v>5.5</v>
          </cell>
          <cell r="E817">
            <v>39134</v>
          </cell>
          <cell r="F817">
            <v>4.79</v>
          </cell>
          <cell r="I817">
            <v>37636</v>
          </cell>
          <cell r="J817">
            <v>4.9608999999999996</v>
          </cell>
          <cell r="M817">
            <v>38425</v>
          </cell>
          <cell r="N817">
            <v>5.7519</v>
          </cell>
          <cell r="Q817">
            <v>37693</v>
          </cell>
          <cell r="R817">
            <v>6.79</v>
          </cell>
        </row>
        <row r="818">
          <cell r="A818">
            <v>37677</v>
          </cell>
          <cell r="B818">
            <v>5.49</v>
          </cell>
          <cell r="E818">
            <v>39135</v>
          </cell>
          <cell r="F818">
            <v>4.83</v>
          </cell>
          <cell r="I818">
            <v>37637</v>
          </cell>
          <cell r="J818">
            <v>4.9687999999999999</v>
          </cell>
          <cell r="M818">
            <v>38426</v>
          </cell>
          <cell r="N818">
            <v>5.7828999999999997</v>
          </cell>
          <cell r="Q818">
            <v>37694</v>
          </cell>
          <cell r="R818">
            <v>6.77</v>
          </cell>
        </row>
        <row r="819">
          <cell r="A819">
            <v>37678</v>
          </cell>
          <cell r="B819">
            <v>5.46</v>
          </cell>
          <cell r="E819">
            <v>39136</v>
          </cell>
          <cell r="F819">
            <v>4.79</v>
          </cell>
          <cell r="I819">
            <v>37638</v>
          </cell>
          <cell r="J819">
            <v>4.9213000000000005</v>
          </cell>
          <cell r="M819">
            <v>38427</v>
          </cell>
          <cell r="N819">
            <v>5.7499000000000002</v>
          </cell>
          <cell r="Q819">
            <v>37697</v>
          </cell>
          <cell r="R819">
            <v>6.84</v>
          </cell>
        </row>
        <row r="820">
          <cell r="A820">
            <v>37679</v>
          </cell>
          <cell r="B820">
            <v>5.45</v>
          </cell>
          <cell r="E820">
            <v>39139</v>
          </cell>
          <cell r="F820">
            <v>4.7300000000000004</v>
          </cell>
          <cell r="I820">
            <v>37641</v>
          </cell>
          <cell r="J820">
            <v>4.9222999999999999</v>
          </cell>
          <cell r="M820">
            <v>38428</v>
          </cell>
          <cell r="N820">
            <v>5.7251000000000003</v>
          </cell>
          <cell r="Q820">
            <v>37698</v>
          </cell>
          <cell r="R820">
            <v>6.86</v>
          </cell>
        </row>
        <row r="821">
          <cell r="A821">
            <v>37680</v>
          </cell>
          <cell r="B821">
            <v>5.44</v>
          </cell>
          <cell r="E821">
            <v>39140</v>
          </cell>
          <cell r="F821">
            <v>4.62</v>
          </cell>
          <cell r="I821">
            <v>37642</v>
          </cell>
          <cell r="J821">
            <v>4.8918999999999997</v>
          </cell>
          <cell r="M821">
            <v>38429</v>
          </cell>
          <cell r="N821">
            <v>5.7050999999999998</v>
          </cell>
          <cell r="Q821">
            <v>37699</v>
          </cell>
          <cell r="R821">
            <v>6.87</v>
          </cell>
        </row>
        <row r="822">
          <cell r="A822">
            <v>37683</v>
          </cell>
          <cell r="B822">
            <v>5.44</v>
          </cell>
          <cell r="E822">
            <v>39141</v>
          </cell>
          <cell r="F822">
            <v>4.68</v>
          </cell>
          <cell r="I822">
            <v>37643</v>
          </cell>
          <cell r="J822">
            <v>4.8529</v>
          </cell>
          <cell r="M822">
            <v>38432</v>
          </cell>
          <cell r="N822">
            <v>5.7161</v>
          </cell>
          <cell r="Q822">
            <v>37700</v>
          </cell>
          <cell r="R822">
            <v>6.9</v>
          </cell>
        </row>
        <row r="823">
          <cell r="A823">
            <v>37684</v>
          </cell>
          <cell r="B823">
            <v>5.43</v>
          </cell>
          <cell r="E823">
            <v>39142</v>
          </cell>
          <cell r="F823">
            <v>4.68</v>
          </cell>
          <cell r="I823">
            <v>37644</v>
          </cell>
          <cell r="J823">
            <v>4.8849999999999998</v>
          </cell>
          <cell r="M823">
            <v>38433</v>
          </cell>
          <cell r="N823">
            <v>5.7731000000000003</v>
          </cell>
          <cell r="Q823">
            <v>37701</v>
          </cell>
          <cell r="R823">
            <v>6.92</v>
          </cell>
        </row>
        <row r="824">
          <cell r="A824">
            <v>37685</v>
          </cell>
          <cell r="B824">
            <v>5.39</v>
          </cell>
          <cell r="E824">
            <v>39143</v>
          </cell>
          <cell r="F824">
            <v>4.6500000000000004</v>
          </cell>
          <cell r="I824">
            <v>37645</v>
          </cell>
          <cell r="J824">
            <v>4.8616000000000001</v>
          </cell>
          <cell r="M824">
            <v>38434</v>
          </cell>
          <cell r="N824">
            <v>5.7728999999999999</v>
          </cell>
          <cell r="Q824">
            <v>37704</v>
          </cell>
          <cell r="R824">
            <v>6.83</v>
          </cell>
        </row>
        <row r="825">
          <cell r="A825">
            <v>37686</v>
          </cell>
          <cell r="B825">
            <v>5.39</v>
          </cell>
          <cell r="E825">
            <v>39146</v>
          </cell>
          <cell r="F825">
            <v>4.6399999999999997</v>
          </cell>
          <cell r="I825">
            <v>37648</v>
          </cell>
          <cell r="J825">
            <v>4.883</v>
          </cell>
          <cell r="M825">
            <v>38435</v>
          </cell>
          <cell r="N825">
            <v>5.7594000000000003</v>
          </cell>
          <cell r="Q825">
            <v>37705</v>
          </cell>
          <cell r="R825">
            <v>6.83</v>
          </cell>
        </row>
        <row r="826">
          <cell r="A826">
            <v>37687</v>
          </cell>
          <cell r="B826">
            <v>5.38</v>
          </cell>
          <cell r="E826">
            <v>39147</v>
          </cell>
          <cell r="F826">
            <v>4.66</v>
          </cell>
          <cell r="I826">
            <v>37649</v>
          </cell>
          <cell r="J826">
            <v>4.8703000000000003</v>
          </cell>
          <cell r="M826">
            <v>38436</v>
          </cell>
          <cell r="N826">
            <v>5.7594000000000003</v>
          </cell>
          <cell r="Q826">
            <v>37706</v>
          </cell>
          <cell r="R826">
            <v>6.79</v>
          </cell>
        </row>
        <row r="827">
          <cell r="A827">
            <v>37690</v>
          </cell>
          <cell r="B827">
            <v>5.37</v>
          </cell>
          <cell r="E827">
            <v>39148</v>
          </cell>
          <cell r="F827">
            <v>4.6399999999999997</v>
          </cell>
          <cell r="I827">
            <v>37650</v>
          </cell>
          <cell r="J827">
            <v>4.9085000000000001</v>
          </cell>
          <cell r="M827">
            <v>38439</v>
          </cell>
          <cell r="N827">
            <v>5.7751999999999999</v>
          </cell>
          <cell r="Q827">
            <v>37707</v>
          </cell>
          <cell r="R827">
            <v>6.77</v>
          </cell>
        </row>
        <row r="828">
          <cell r="A828">
            <v>37691</v>
          </cell>
          <cell r="B828">
            <v>5.35</v>
          </cell>
          <cell r="E828">
            <v>39149</v>
          </cell>
          <cell r="F828">
            <v>4.6500000000000004</v>
          </cell>
          <cell r="I828">
            <v>37651</v>
          </cell>
          <cell r="J828">
            <v>4.8684000000000003</v>
          </cell>
          <cell r="M828">
            <v>38440</v>
          </cell>
          <cell r="N828">
            <v>5.7382999999999997</v>
          </cell>
          <cell r="Q828">
            <v>37708</v>
          </cell>
          <cell r="R828">
            <v>6.75</v>
          </cell>
        </row>
        <row r="829">
          <cell r="A829">
            <v>37692</v>
          </cell>
          <cell r="B829">
            <v>5.35</v>
          </cell>
          <cell r="E829">
            <v>39150</v>
          </cell>
          <cell r="F829">
            <v>4.72</v>
          </cell>
          <cell r="I829">
            <v>37652</v>
          </cell>
          <cell r="J829">
            <v>4.8411</v>
          </cell>
          <cell r="M829">
            <v>38441</v>
          </cell>
          <cell r="N829">
            <v>5.7038000000000002</v>
          </cell>
          <cell r="Q829">
            <v>37711</v>
          </cell>
          <cell r="R829">
            <v>6.68</v>
          </cell>
        </row>
        <row r="830">
          <cell r="A830">
            <v>37693</v>
          </cell>
          <cell r="B830">
            <v>5.44</v>
          </cell>
          <cell r="E830">
            <v>39153</v>
          </cell>
          <cell r="F830">
            <v>4.6899999999999995</v>
          </cell>
          <cell r="I830">
            <v>37655</v>
          </cell>
          <cell r="J830">
            <v>4.8381999999999996</v>
          </cell>
          <cell r="M830">
            <v>38442</v>
          </cell>
          <cell r="N830">
            <v>5.6508000000000003</v>
          </cell>
          <cell r="Q830">
            <v>37712</v>
          </cell>
          <cell r="R830">
            <v>6.65</v>
          </cell>
        </row>
        <row r="831">
          <cell r="A831">
            <v>37694</v>
          </cell>
          <cell r="B831">
            <v>5.43</v>
          </cell>
          <cell r="E831">
            <v>39154</v>
          </cell>
          <cell r="F831">
            <v>4.66</v>
          </cell>
          <cell r="I831">
            <v>37656</v>
          </cell>
          <cell r="J831">
            <v>4.7892000000000001</v>
          </cell>
          <cell r="M831">
            <v>38443</v>
          </cell>
          <cell r="N831">
            <v>5.6325000000000003</v>
          </cell>
          <cell r="Q831">
            <v>37713</v>
          </cell>
          <cell r="R831">
            <v>6.68</v>
          </cell>
        </row>
        <row r="832">
          <cell r="A832">
            <v>37697</v>
          </cell>
          <cell r="B832">
            <v>5.5</v>
          </cell>
          <cell r="E832">
            <v>39155</v>
          </cell>
          <cell r="F832">
            <v>4.6899999999999995</v>
          </cell>
          <cell r="I832">
            <v>37657</v>
          </cell>
          <cell r="J832">
            <v>4.8555999999999999</v>
          </cell>
          <cell r="M832">
            <v>38446</v>
          </cell>
          <cell r="N832">
            <v>5.6391999999999998</v>
          </cell>
          <cell r="Q832">
            <v>37714</v>
          </cell>
          <cell r="R832">
            <v>6.67</v>
          </cell>
        </row>
        <row r="833">
          <cell r="A833">
            <v>37698</v>
          </cell>
          <cell r="B833">
            <v>5.52</v>
          </cell>
          <cell r="E833">
            <v>39156</v>
          </cell>
          <cell r="F833">
            <v>4.6899999999999995</v>
          </cell>
          <cell r="I833">
            <v>37658</v>
          </cell>
          <cell r="J833">
            <v>4.8112000000000004</v>
          </cell>
          <cell r="M833">
            <v>38447</v>
          </cell>
          <cell r="N833">
            <v>5.6652000000000005</v>
          </cell>
          <cell r="Q833">
            <v>37715</v>
          </cell>
          <cell r="R833">
            <v>6.6899999999999995</v>
          </cell>
        </row>
        <row r="834">
          <cell r="A834">
            <v>37699</v>
          </cell>
          <cell r="B834">
            <v>5.58</v>
          </cell>
          <cell r="E834">
            <v>39157</v>
          </cell>
          <cell r="F834">
            <v>4.7</v>
          </cell>
          <cell r="I834">
            <v>37659</v>
          </cell>
          <cell r="J834">
            <v>4.8063000000000002</v>
          </cell>
          <cell r="M834">
            <v>38448</v>
          </cell>
          <cell r="N834">
            <v>5.6462000000000003</v>
          </cell>
          <cell r="Q834">
            <v>37718</v>
          </cell>
          <cell r="R834">
            <v>6.72</v>
          </cell>
        </row>
        <row r="835">
          <cell r="A835">
            <v>37700</v>
          </cell>
          <cell r="B835">
            <v>5.6</v>
          </cell>
          <cell r="E835">
            <v>39160</v>
          </cell>
          <cell r="F835">
            <v>4.72</v>
          </cell>
          <cell r="I835">
            <v>37662</v>
          </cell>
          <cell r="J835">
            <v>4.8498000000000001</v>
          </cell>
          <cell r="M835">
            <v>38449</v>
          </cell>
          <cell r="N835">
            <v>5.6741999999999999</v>
          </cell>
          <cell r="Q835">
            <v>37719</v>
          </cell>
          <cell r="R835">
            <v>6.67</v>
          </cell>
        </row>
        <row r="836">
          <cell r="A836">
            <v>37701</v>
          </cell>
          <cell r="B836">
            <v>5.66</v>
          </cell>
          <cell r="E836">
            <v>39161</v>
          </cell>
          <cell r="F836">
            <v>4.71</v>
          </cell>
          <cell r="I836">
            <v>37663</v>
          </cell>
          <cell r="J836">
            <v>4.8613999999999997</v>
          </cell>
          <cell r="M836">
            <v>38450</v>
          </cell>
          <cell r="N836">
            <v>5.6581999999999999</v>
          </cell>
          <cell r="Q836">
            <v>37720</v>
          </cell>
          <cell r="R836">
            <v>6.66</v>
          </cell>
        </row>
        <row r="837">
          <cell r="A837">
            <v>37704</v>
          </cell>
          <cell r="B837">
            <v>5.59</v>
          </cell>
          <cell r="E837">
            <v>39162</v>
          </cell>
          <cell r="F837">
            <v>4.7</v>
          </cell>
          <cell r="I837">
            <v>37664</v>
          </cell>
          <cell r="J837">
            <v>4.8438999999999997</v>
          </cell>
          <cell r="M837">
            <v>38453</v>
          </cell>
          <cell r="N837">
            <v>5.6002000000000001</v>
          </cell>
          <cell r="Q837">
            <v>37721</v>
          </cell>
          <cell r="R837">
            <v>6.68</v>
          </cell>
        </row>
        <row r="838">
          <cell r="A838">
            <v>37705</v>
          </cell>
          <cell r="B838">
            <v>5.59</v>
          </cell>
          <cell r="E838">
            <v>39163</v>
          </cell>
          <cell r="F838">
            <v>4.78</v>
          </cell>
          <cell r="I838">
            <v>37665</v>
          </cell>
          <cell r="J838">
            <v>4.8091999999999997</v>
          </cell>
          <cell r="M838">
            <v>38454</v>
          </cell>
          <cell r="N838">
            <v>5.5612000000000004</v>
          </cell>
          <cell r="Q838">
            <v>37722</v>
          </cell>
          <cell r="R838">
            <v>6.6899999999999995</v>
          </cell>
        </row>
        <row r="839">
          <cell r="A839">
            <v>37706</v>
          </cell>
          <cell r="B839">
            <v>5.58</v>
          </cell>
          <cell r="E839">
            <v>39164</v>
          </cell>
          <cell r="F839">
            <v>4.8</v>
          </cell>
          <cell r="I839">
            <v>37666</v>
          </cell>
          <cell r="J839">
            <v>4.8798000000000004</v>
          </cell>
          <cell r="M839">
            <v>38455</v>
          </cell>
          <cell r="N839">
            <v>5.5842000000000001</v>
          </cell>
          <cell r="Q839">
            <v>37725</v>
          </cell>
          <cell r="R839">
            <v>6.7</v>
          </cell>
        </row>
        <row r="840">
          <cell r="A840">
            <v>37707</v>
          </cell>
          <cell r="B840">
            <v>5.6</v>
          </cell>
          <cell r="E840">
            <v>39167</v>
          </cell>
          <cell r="F840">
            <v>4.79</v>
          </cell>
          <cell r="I840">
            <v>37669</v>
          </cell>
          <cell r="J840">
            <v>4.8826999999999998</v>
          </cell>
          <cell r="M840">
            <v>38456</v>
          </cell>
          <cell r="N840">
            <v>5.5952000000000002</v>
          </cell>
          <cell r="Q840">
            <v>37726</v>
          </cell>
          <cell r="R840">
            <v>6.67</v>
          </cell>
        </row>
        <row r="841">
          <cell r="A841">
            <v>37708</v>
          </cell>
          <cell r="B841">
            <v>5.57</v>
          </cell>
          <cell r="E841">
            <v>39168</v>
          </cell>
          <cell r="F841">
            <v>4.8100000000000005</v>
          </cell>
          <cell r="I841">
            <v>37670</v>
          </cell>
          <cell r="J841">
            <v>4.8632</v>
          </cell>
          <cell r="M841">
            <v>38457</v>
          </cell>
          <cell r="N841">
            <v>5.5602</v>
          </cell>
          <cell r="Q841">
            <v>37727</v>
          </cell>
          <cell r="R841">
            <v>6.63</v>
          </cell>
        </row>
        <row r="842">
          <cell r="A842">
            <v>37711</v>
          </cell>
          <cell r="B842">
            <v>5.55</v>
          </cell>
          <cell r="E842">
            <v>39169</v>
          </cell>
          <cell r="F842">
            <v>4.83</v>
          </cell>
          <cell r="I842">
            <v>37671</v>
          </cell>
          <cell r="J842">
            <v>4.8167</v>
          </cell>
          <cell r="M842">
            <v>38460</v>
          </cell>
          <cell r="N842">
            <v>5.5792000000000002</v>
          </cell>
          <cell r="Q842">
            <v>37728</v>
          </cell>
          <cell r="R842">
            <v>6.22</v>
          </cell>
        </row>
        <row r="843">
          <cell r="A843">
            <v>37712</v>
          </cell>
          <cell r="B843">
            <v>5.59</v>
          </cell>
          <cell r="E843">
            <v>39170</v>
          </cell>
          <cell r="F843">
            <v>4.83</v>
          </cell>
          <cell r="I843">
            <v>37672</v>
          </cell>
          <cell r="J843">
            <v>4.8088999999999995</v>
          </cell>
          <cell r="M843">
            <v>38461</v>
          </cell>
          <cell r="N843">
            <v>5.5472000000000001</v>
          </cell>
          <cell r="Q843">
            <v>37732</v>
          </cell>
          <cell r="R843">
            <v>6.63</v>
          </cell>
        </row>
        <row r="844">
          <cell r="A844">
            <v>37713</v>
          </cell>
          <cell r="B844">
            <v>5.61</v>
          </cell>
          <cell r="E844">
            <v>39171</v>
          </cell>
          <cell r="F844">
            <v>4.84</v>
          </cell>
          <cell r="I844">
            <v>37673</v>
          </cell>
          <cell r="J844">
            <v>4.8455000000000004</v>
          </cell>
          <cell r="M844">
            <v>38462</v>
          </cell>
          <cell r="N844">
            <v>5.5496999999999996</v>
          </cell>
          <cell r="Q844">
            <v>37733</v>
          </cell>
          <cell r="R844">
            <v>6.63</v>
          </cell>
        </row>
        <row r="845">
          <cell r="A845">
            <v>37714</v>
          </cell>
          <cell r="B845">
            <v>5.61</v>
          </cell>
          <cell r="E845">
            <v>39174</v>
          </cell>
          <cell r="F845">
            <v>4.84</v>
          </cell>
          <cell r="I845">
            <v>37676</v>
          </cell>
          <cell r="J845">
            <v>4.8098000000000001</v>
          </cell>
          <cell r="M845">
            <v>38463</v>
          </cell>
          <cell r="N845">
            <v>5.5907</v>
          </cell>
          <cell r="Q845">
            <v>37734</v>
          </cell>
          <cell r="R845">
            <v>6.63</v>
          </cell>
        </row>
        <row r="846">
          <cell r="A846">
            <v>37715</v>
          </cell>
          <cell r="B846">
            <v>5.62</v>
          </cell>
          <cell r="E846">
            <v>39175</v>
          </cell>
          <cell r="F846">
            <v>4.8499999999999996</v>
          </cell>
          <cell r="I846">
            <v>37677</v>
          </cell>
          <cell r="J846">
            <v>4.7781000000000002</v>
          </cell>
          <cell r="M846">
            <v>38464</v>
          </cell>
          <cell r="N846">
            <v>5.5747999999999998</v>
          </cell>
          <cell r="Q846">
            <v>37735</v>
          </cell>
          <cell r="R846">
            <v>6.58</v>
          </cell>
        </row>
        <row r="847">
          <cell r="A847">
            <v>37718</v>
          </cell>
          <cell r="B847">
            <v>5.62</v>
          </cell>
          <cell r="E847">
            <v>39176</v>
          </cell>
          <cell r="F847">
            <v>4.8499999999999996</v>
          </cell>
          <cell r="I847">
            <v>37678</v>
          </cell>
          <cell r="J847">
            <v>4.7419000000000002</v>
          </cell>
          <cell r="M847">
            <v>38467</v>
          </cell>
          <cell r="N847">
            <v>5.5754000000000001</v>
          </cell>
          <cell r="Q847">
            <v>37736</v>
          </cell>
          <cell r="R847">
            <v>6.58</v>
          </cell>
        </row>
        <row r="848">
          <cell r="A848">
            <v>37719</v>
          </cell>
          <cell r="B848">
            <v>5.5600000000000005</v>
          </cell>
          <cell r="E848">
            <v>39177</v>
          </cell>
          <cell r="F848">
            <v>4.87</v>
          </cell>
          <cell r="I848">
            <v>37679</v>
          </cell>
          <cell r="J848">
            <v>4.7172000000000001</v>
          </cell>
          <cell r="M848">
            <v>38468</v>
          </cell>
          <cell r="N848">
            <v>5.5724</v>
          </cell>
          <cell r="Q848">
            <v>37739</v>
          </cell>
          <cell r="R848">
            <v>6.57</v>
          </cell>
        </row>
        <row r="849">
          <cell r="A849">
            <v>37720</v>
          </cell>
          <cell r="B849">
            <v>5.53</v>
          </cell>
          <cell r="E849">
            <v>39178</v>
          </cell>
          <cell r="F849">
            <v>4.92</v>
          </cell>
          <cell r="I849">
            <v>37680</v>
          </cell>
          <cell r="J849">
            <v>4.6692</v>
          </cell>
          <cell r="M849">
            <v>38469</v>
          </cell>
          <cell r="N849">
            <v>5.5594000000000001</v>
          </cell>
          <cell r="Q849">
            <v>37740</v>
          </cell>
          <cell r="R849">
            <v>6.58</v>
          </cell>
        </row>
        <row r="850">
          <cell r="A850">
            <v>37721</v>
          </cell>
          <cell r="B850">
            <v>5.52</v>
          </cell>
          <cell r="E850">
            <v>39181</v>
          </cell>
          <cell r="F850">
            <v>4.92</v>
          </cell>
          <cell r="I850">
            <v>37683</v>
          </cell>
          <cell r="J850">
            <v>4.6692</v>
          </cell>
          <cell r="M850">
            <v>38470</v>
          </cell>
          <cell r="N850">
            <v>5.5274000000000001</v>
          </cell>
          <cell r="Q850">
            <v>37741</v>
          </cell>
          <cell r="R850">
            <v>6.54</v>
          </cell>
        </row>
        <row r="851">
          <cell r="A851">
            <v>37722</v>
          </cell>
          <cell r="B851">
            <v>5.53</v>
          </cell>
          <cell r="E851">
            <v>39182</v>
          </cell>
          <cell r="F851">
            <v>4.91</v>
          </cell>
          <cell r="I851">
            <v>37684</v>
          </cell>
          <cell r="J851">
            <v>4.6700999999999997</v>
          </cell>
          <cell r="M851">
            <v>38471</v>
          </cell>
          <cell r="N851">
            <v>5.5479000000000003</v>
          </cell>
          <cell r="Q851">
            <v>37742</v>
          </cell>
          <cell r="R851">
            <v>6.54</v>
          </cell>
        </row>
        <row r="852">
          <cell r="A852">
            <v>37725</v>
          </cell>
          <cell r="B852">
            <v>5.5600000000000005</v>
          </cell>
          <cell r="E852">
            <v>39183</v>
          </cell>
          <cell r="F852">
            <v>4.92</v>
          </cell>
          <cell r="I852">
            <v>37685</v>
          </cell>
          <cell r="J852">
            <v>4.6635</v>
          </cell>
          <cell r="M852">
            <v>38474</v>
          </cell>
          <cell r="N852">
            <v>5.5429000000000004</v>
          </cell>
          <cell r="Q852">
            <v>37743</v>
          </cell>
          <cell r="R852">
            <v>6.57</v>
          </cell>
        </row>
        <row r="853">
          <cell r="A853">
            <v>37726</v>
          </cell>
          <cell r="B853">
            <v>5.55</v>
          </cell>
          <cell r="E853">
            <v>39184</v>
          </cell>
          <cell r="F853">
            <v>4.91</v>
          </cell>
          <cell r="I853">
            <v>37686</v>
          </cell>
          <cell r="J853">
            <v>4.6972000000000005</v>
          </cell>
          <cell r="M853">
            <v>38475</v>
          </cell>
          <cell r="N853">
            <v>5.5099</v>
          </cell>
          <cell r="Q853">
            <v>37746</v>
          </cell>
          <cell r="R853">
            <v>6.55</v>
          </cell>
        </row>
        <row r="854">
          <cell r="A854">
            <v>37727</v>
          </cell>
          <cell r="B854">
            <v>5.53</v>
          </cell>
          <cell r="E854">
            <v>39185</v>
          </cell>
          <cell r="F854">
            <v>4.93</v>
          </cell>
          <cell r="I854">
            <v>37687</v>
          </cell>
          <cell r="J854">
            <v>4.6838999999999995</v>
          </cell>
          <cell r="M854">
            <v>38476</v>
          </cell>
          <cell r="N854">
            <v>5.5259</v>
          </cell>
          <cell r="Q854">
            <v>37747</v>
          </cell>
          <cell r="R854">
            <v>6.5</v>
          </cell>
        </row>
        <row r="855">
          <cell r="A855">
            <v>37728</v>
          </cell>
          <cell r="B855">
            <v>5.53</v>
          </cell>
          <cell r="E855">
            <v>39188</v>
          </cell>
          <cell r="F855">
            <v>4.8899999999999997</v>
          </cell>
          <cell r="I855">
            <v>37690</v>
          </cell>
          <cell r="J855">
            <v>4.641</v>
          </cell>
          <cell r="M855">
            <v>38477</v>
          </cell>
          <cell r="N855">
            <v>5.5240999999999998</v>
          </cell>
          <cell r="Q855">
            <v>37748</v>
          </cell>
          <cell r="R855">
            <v>6.42</v>
          </cell>
        </row>
        <row r="856">
          <cell r="A856">
            <v>37732</v>
          </cell>
          <cell r="B856">
            <v>5.51</v>
          </cell>
          <cell r="E856">
            <v>39189</v>
          </cell>
          <cell r="F856">
            <v>4.8499999999999996</v>
          </cell>
          <cell r="I856">
            <v>37691</v>
          </cell>
          <cell r="J856">
            <v>4.6436999999999999</v>
          </cell>
          <cell r="M856">
            <v>38478</v>
          </cell>
          <cell r="N856">
            <v>5.5930999999999997</v>
          </cell>
          <cell r="Q856">
            <v>37749</v>
          </cell>
          <cell r="R856">
            <v>6.42</v>
          </cell>
        </row>
        <row r="857">
          <cell r="A857">
            <v>37733</v>
          </cell>
          <cell r="B857">
            <v>5.52</v>
          </cell>
          <cell r="E857">
            <v>39190</v>
          </cell>
          <cell r="F857">
            <v>4.8100000000000005</v>
          </cell>
          <cell r="I857">
            <v>37692</v>
          </cell>
          <cell r="J857">
            <v>4.6104000000000003</v>
          </cell>
          <cell r="M857">
            <v>38481</v>
          </cell>
          <cell r="N857">
            <v>5.5731000000000002</v>
          </cell>
          <cell r="Q857">
            <v>37750</v>
          </cell>
          <cell r="R857">
            <v>6.41</v>
          </cell>
        </row>
        <row r="858">
          <cell r="A858">
            <v>37734</v>
          </cell>
          <cell r="B858">
            <v>5.53</v>
          </cell>
          <cell r="E858">
            <v>39191</v>
          </cell>
          <cell r="F858">
            <v>4.84</v>
          </cell>
          <cell r="I858">
            <v>37693</v>
          </cell>
          <cell r="J858">
            <v>4.7450999999999999</v>
          </cell>
          <cell r="M858">
            <v>38482</v>
          </cell>
          <cell r="N858">
            <v>5.5330000000000004</v>
          </cell>
          <cell r="Q858">
            <v>37753</v>
          </cell>
          <cell r="R858">
            <v>6.4</v>
          </cell>
        </row>
        <row r="859">
          <cell r="A859">
            <v>37735</v>
          </cell>
          <cell r="B859">
            <v>5.49</v>
          </cell>
          <cell r="E859">
            <v>39192</v>
          </cell>
          <cell r="F859">
            <v>4.8499999999999996</v>
          </cell>
          <cell r="I859">
            <v>37694</v>
          </cell>
          <cell r="J859">
            <v>4.7061999999999999</v>
          </cell>
          <cell r="M859">
            <v>38483</v>
          </cell>
          <cell r="N859">
            <v>5.492</v>
          </cell>
          <cell r="Q859">
            <v>37754</v>
          </cell>
          <cell r="R859">
            <v>6.39</v>
          </cell>
        </row>
        <row r="860">
          <cell r="A860">
            <v>37736</v>
          </cell>
          <cell r="B860">
            <v>5.45</v>
          </cell>
          <cell r="E860">
            <v>39195</v>
          </cell>
          <cell r="F860">
            <v>4.83</v>
          </cell>
          <cell r="I860">
            <v>37697</v>
          </cell>
          <cell r="J860">
            <v>4.8003999999999998</v>
          </cell>
          <cell r="M860">
            <v>38484</v>
          </cell>
          <cell r="N860">
            <v>5.4832000000000001</v>
          </cell>
          <cell r="Q860">
            <v>37755</v>
          </cell>
          <cell r="R860">
            <v>6.34</v>
          </cell>
        </row>
        <row r="861">
          <cell r="A861">
            <v>37739</v>
          </cell>
          <cell r="B861">
            <v>5.43</v>
          </cell>
          <cell r="E861">
            <v>39196</v>
          </cell>
          <cell r="F861">
            <v>4.8</v>
          </cell>
          <cell r="I861">
            <v>37698</v>
          </cell>
          <cell r="J861">
            <v>4.8760000000000003</v>
          </cell>
          <cell r="M861">
            <v>38485</v>
          </cell>
          <cell r="N861">
            <v>5.4291999999999998</v>
          </cell>
          <cell r="Q861">
            <v>37756</v>
          </cell>
          <cell r="R861">
            <v>6.33</v>
          </cell>
        </row>
        <row r="862">
          <cell r="A862">
            <v>37740</v>
          </cell>
          <cell r="B862">
            <v>5.44</v>
          </cell>
          <cell r="E862">
            <v>39197</v>
          </cell>
          <cell r="F862">
            <v>4.83</v>
          </cell>
          <cell r="I862">
            <v>37699</v>
          </cell>
          <cell r="J862">
            <v>4.9249999999999998</v>
          </cell>
          <cell r="M862">
            <v>38488</v>
          </cell>
          <cell r="N862">
            <v>5.4470000000000001</v>
          </cell>
          <cell r="Q862">
            <v>37757</v>
          </cell>
          <cell r="R862">
            <v>6.3</v>
          </cell>
        </row>
        <row r="863">
          <cell r="A863">
            <v>37741</v>
          </cell>
          <cell r="B863">
            <v>5.41</v>
          </cell>
          <cell r="E863">
            <v>39198</v>
          </cell>
          <cell r="F863">
            <v>4.87</v>
          </cell>
          <cell r="I863">
            <v>37700</v>
          </cell>
          <cell r="J863">
            <v>4.9279999999999999</v>
          </cell>
          <cell r="M863">
            <v>38489</v>
          </cell>
          <cell r="N863">
            <v>5.43</v>
          </cell>
          <cell r="Q863">
            <v>37760</v>
          </cell>
          <cell r="R863">
            <v>6.3</v>
          </cell>
        </row>
        <row r="864">
          <cell r="A864">
            <v>37742</v>
          </cell>
          <cell r="B864">
            <v>5.4</v>
          </cell>
          <cell r="E864">
            <v>39199</v>
          </cell>
          <cell r="F864">
            <v>4.8899999999999997</v>
          </cell>
          <cell r="I864">
            <v>37701</v>
          </cell>
          <cell r="J864">
            <v>5.0399000000000003</v>
          </cell>
          <cell r="M864">
            <v>38490</v>
          </cell>
          <cell r="N864">
            <v>5.4054000000000002</v>
          </cell>
          <cell r="Q864">
            <v>37761</v>
          </cell>
          <cell r="R864">
            <v>6.26</v>
          </cell>
        </row>
        <row r="865">
          <cell r="A865">
            <v>37743</v>
          </cell>
          <cell r="B865">
            <v>5.43</v>
          </cell>
          <cell r="E865">
            <v>39202</v>
          </cell>
          <cell r="F865">
            <v>4.8100000000000005</v>
          </cell>
          <cell r="I865">
            <v>37704</v>
          </cell>
          <cell r="J865">
            <v>4.9268999999999998</v>
          </cell>
          <cell r="M865">
            <v>38491</v>
          </cell>
          <cell r="N865">
            <v>5.4539</v>
          </cell>
          <cell r="Q865">
            <v>37762</v>
          </cell>
          <cell r="R865">
            <v>6.13</v>
          </cell>
        </row>
        <row r="866">
          <cell r="A866">
            <v>37746</v>
          </cell>
          <cell r="B866">
            <v>5.43</v>
          </cell>
          <cell r="E866">
            <v>39203</v>
          </cell>
          <cell r="F866">
            <v>4.8100000000000005</v>
          </cell>
          <cell r="I866">
            <v>37705</v>
          </cell>
          <cell r="J866">
            <v>4.9238999999999997</v>
          </cell>
          <cell r="M866">
            <v>38492</v>
          </cell>
          <cell r="N866">
            <v>5.4539</v>
          </cell>
          <cell r="Q866">
            <v>37763</v>
          </cell>
          <cell r="R866">
            <v>6.1</v>
          </cell>
        </row>
        <row r="867">
          <cell r="A867">
            <v>37747</v>
          </cell>
          <cell r="B867">
            <v>5.39</v>
          </cell>
          <cell r="E867">
            <v>39204</v>
          </cell>
          <cell r="F867">
            <v>4.82</v>
          </cell>
          <cell r="I867">
            <v>37706</v>
          </cell>
          <cell r="J867">
            <v>4.9249000000000001</v>
          </cell>
          <cell r="M867">
            <v>38495</v>
          </cell>
          <cell r="N867">
            <v>5.4558999999999997</v>
          </cell>
          <cell r="Q867">
            <v>37764</v>
          </cell>
          <cell r="R867">
            <v>6.22</v>
          </cell>
        </row>
        <row r="868">
          <cell r="A868">
            <v>37748</v>
          </cell>
          <cell r="B868">
            <v>5.35</v>
          </cell>
          <cell r="E868">
            <v>39205</v>
          </cell>
          <cell r="F868">
            <v>4.84</v>
          </cell>
          <cell r="I868">
            <v>37707</v>
          </cell>
          <cell r="J868">
            <v>4.9298000000000002</v>
          </cell>
          <cell r="M868">
            <v>38496</v>
          </cell>
          <cell r="N868">
            <v>5.4033999999999995</v>
          </cell>
          <cell r="Q868">
            <v>37768</v>
          </cell>
          <cell r="R868">
            <v>6.27</v>
          </cell>
        </row>
        <row r="869">
          <cell r="A869">
            <v>37749</v>
          </cell>
          <cell r="B869">
            <v>5.36</v>
          </cell>
          <cell r="E869">
            <v>39206</v>
          </cell>
          <cell r="F869">
            <v>4.8</v>
          </cell>
          <cell r="I869">
            <v>37708</v>
          </cell>
          <cell r="J869">
            <v>4.9129000000000005</v>
          </cell>
          <cell r="M869">
            <v>38497</v>
          </cell>
          <cell r="N869">
            <v>5.4104000000000001</v>
          </cell>
          <cell r="Q869">
            <v>37769</v>
          </cell>
          <cell r="R869">
            <v>6.29</v>
          </cell>
        </row>
        <row r="870">
          <cell r="A870">
            <v>37750</v>
          </cell>
          <cell r="B870">
            <v>5.37</v>
          </cell>
          <cell r="E870">
            <v>39209</v>
          </cell>
          <cell r="F870">
            <v>4.79</v>
          </cell>
          <cell r="I870">
            <v>37711</v>
          </cell>
          <cell r="J870">
            <v>4.8154000000000003</v>
          </cell>
          <cell r="M870">
            <v>38498</v>
          </cell>
          <cell r="N870">
            <v>5.4054000000000002</v>
          </cell>
          <cell r="Q870">
            <v>37770</v>
          </cell>
          <cell r="R870">
            <v>6.26</v>
          </cell>
        </row>
        <row r="871">
          <cell r="A871">
            <v>37753</v>
          </cell>
          <cell r="B871">
            <v>5.37</v>
          </cell>
          <cell r="E871">
            <v>39210</v>
          </cell>
          <cell r="F871">
            <v>4.8</v>
          </cell>
          <cell r="I871">
            <v>37712</v>
          </cell>
          <cell r="J871">
            <v>4.8250000000000002</v>
          </cell>
          <cell r="M871">
            <v>38499</v>
          </cell>
          <cell r="N871">
            <v>5.3643999999999998</v>
          </cell>
          <cell r="Q871">
            <v>37771</v>
          </cell>
          <cell r="R871">
            <v>6.26</v>
          </cell>
        </row>
        <row r="872">
          <cell r="A872">
            <v>37754</v>
          </cell>
          <cell r="B872">
            <v>5.35</v>
          </cell>
          <cell r="E872">
            <v>39211</v>
          </cell>
          <cell r="F872">
            <v>4.83</v>
          </cell>
          <cell r="I872">
            <v>37713</v>
          </cell>
          <cell r="J872">
            <v>4.9207000000000001</v>
          </cell>
          <cell r="M872">
            <v>38502</v>
          </cell>
          <cell r="N872">
            <v>5.351</v>
          </cell>
          <cell r="Q872">
            <v>37774</v>
          </cell>
          <cell r="R872">
            <v>6.31</v>
          </cell>
        </row>
        <row r="873">
          <cell r="A873">
            <v>37755</v>
          </cell>
          <cell r="B873">
            <v>5.28</v>
          </cell>
          <cell r="E873">
            <v>39212</v>
          </cell>
          <cell r="F873">
            <v>4.83</v>
          </cell>
          <cell r="I873">
            <v>37714</v>
          </cell>
          <cell r="J873">
            <v>4.9276</v>
          </cell>
          <cell r="M873">
            <v>38503</v>
          </cell>
          <cell r="N873">
            <v>5.3094999999999999</v>
          </cell>
          <cell r="Q873">
            <v>37775</v>
          </cell>
          <cell r="R873">
            <v>6.27</v>
          </cell>
        </row>
        <row r="874">
          <cell r="A874">
            <v>37756</v>
          </cell>
          <cell r="B874">
            <v>5.27</v>
          </cell>
          <cell r="E874">
            <v>39213</v>
          </cell>
          <cell r="F874">
            <v>4.8499999999999996</v>
          </cell>
          <cell r="I874">
            <v>37715</v>
          </cell>
          <cell r="J874">
            <v>4.9642999999999997</v>
          </cell>
          <cell r="M874">
            <v>38504</v>
          </cell>
          <cell r="N874">
            <v>5.2039999999999997</v>
          </cell>
          <cell r="Q874">
            <v>37776</v>
          </cell>
          <cell r="R874">
            <v>6.27</v>
          </cell>
        </row>
        <row r="875">
          <cell r="A875">
            <v>37757</v>
          </cell>
          <cell r="B875">
            <v>5.24</v>
          </cell>
          <cell r="E875">
            <v>39216</v>
          </cell>
          <cell r="F875">
            <v>4.8600000000000003</v>
          </cell>
          <cell r="I875">
            <v>37718</v>
          </cell>
          <cell r="J875">
            <v>4.9683000000000002</v>
          </cell>
          <cell r="M875">
            <v>38505</v>
          </cell>
          <cell r="N875">
            <v>5.2210000000000001</v>
          </cell>
          <cell r="Q875">
            <v>37777</v>
          </cell>
          <cell r="R875">
            <v>6.31</v>
          </cell>
        </row>
        <row r="876">
          <cell r="A876">
            <v>37761</v>
          </cell>
          <cell r="B876">
            <v>5.16</v>
          </cell>
          <cell r="E876">
            <v>39217</v>
          </cell>
          <cell r="F876">
            <v>4.88</v>
          </cell>
          <cell r="I876">
            <v>37719</v>
          </cell>
          <cell r="J876">
            <v>4.9254999999999995</v>
          </cell>
          <cell r="M876">
            <v>38506</v>
          </cell>
          <cell r="N876">
            <v>5.2725</v>
          </cell>
          <cell r="Q876">
            <v>37778</v>
          </cell>
          <cell r="R876">
            <v>6.31</v>
          </cell>
        </row>
        <row r="877">
          <cell r="A877">
            <v>37762</v>
          </cell>
          <cell r="B877">
            <v>5.13</v>
          </cell>
          <cell r="E877">
            <v>39218</v>
          </cell>
          <cell r="F877">
            <v>4.88</v>
          </cell>
          <cell r="I877">
            <v>37720</v>
          </cell>
          <cell r="J877">
            <v>4.9017999999999997</v>
          </cell>
          <cell r="M877">
            <v>38509</v>
          </cell>
          <cell r="N877">
            <v>5.2525000000000004</v>
          </cell>
          <cell r="Q877">
            <v>37781</v>
          </cell>
          <cell r="R877">
            <v>6.23</v>
          </cell>
        </row>
        <row r="878">
          <cell r="A878">
            <v>37763</v>
          </cell>
          <cell r="B878">
            <v>5.0599999999999996</v>
          </cell>
          <cell r="E878">
            <v>39219</v>
          </cell>
          <cell r="F878">
            <v>4.91</v>
          </cell>
          <cell r="I878">
            <v>37721</v>
          </cell>
          <cell r="J878">
            <v>4.9382999999999999</v>
          </cell>
          <cell r="M878">
            <v>38510</v>
          </cell>
          <cell r="N878">
            <v>5.1944999999999997</v>
          </cell>
          <cell r="Q878">
            <v>37782</v>
          </cell>
          <cell r="R878">
            <v>6.13</v>
          </cell>
        </row>
        <row r="879">
          <cell r="A879">
            <v>37764</v>
          </cell>
          <cell r="B879">
            <v>5.05</v>
          </cell>
          <cell r="E879">
            <v>39220</v>
          </cell>
          <cell r="F879">
            <v>4.96</v>
          </cell>
          <cell r="I879">
            <v>37722</v>
          </cell>
          <cell r="J879">
            <v>4.9481999999999999</v>
          </cell>
          <cell r="M879">
            <v>38511</v>
          </cell>
          <cell r="N879">
            <v>5.2065999999999999</v>
          </cell>
          <cell r="Q879">
            <v>37783</v>
          </cell>
          <cell r="R879">
            <v>6.1</v>
          </cell>
        </row>
        <row r="880">
          <cell r="A880">
            <v>37767</v>
          </cell>
          <cell r="B880">
            <v>5.01</v>
          </cell>
          <cell r="E880">
            <v>39223</v>
          </cell>
          <cell r="F880">
            <v>4.9399999999999995</v>
          </cell>
          <cell r="I880">
            <v>37725</v>
          </cell>
          <cell r="J880">
            <v>4.9780999999999995</v>
          </cell>
          <cell r="M880">
            <v>38512</v>
          </cell>
          <cell r="N880">
            <v>5.2065999999999999</v>
          </cell>
          <cell r="Q880">
            <v>37784</v>
          </cell>
          <cell r="R880">
            <v>6.08</v>
          </cell>
        </row>
        <row r="881">
          <cell r="A881">
            <v>37768</v>
          </cell>
          <cell r="B881">
            <v>5.09</v>
          </cell>
          <cell r="E881">
            <v>39224</v>
          </cell>
          <cell r="F881">
            <v>4.9800000000000004</v>
          </cell>
          <cell r="I881">
            <v>37726</v>
          </cell>
          <cell r="J881">
            <v>4.9531000000000001</v>
          </cell>
          <cell r="M881">
            <v>38513</v>
          </cell>
          <cell r="N881">
            <v>5.2695999999999996</v>
          </cell>
          <cell r="Q881">
            <v>37785</v>
          </cell>
          <cell r="R881">
            <v>6.04</v>
          </cell>
        </row>
        <row r="882">
          <cell r="A882">
            <v>37769</v>
          </cell>
          <cell r="B882">
            <v>5.12</v>
          </cell>
          <cell r="E882">
            <v>39225</v>
          </cell>
          <cell r="F882">
            <v>5.01</v>
          </cell>
          <cell r="I882">
            <v>37727</v>
          </cell>
          <cell r="J882">
            <v>4.9066000000000001</v>
          </cell>
          <cell r="M882">
            <v>38516</v>
          </cell>
          <cell r="N882">
            <v>5.2915999999999999</v>
          </cell>
          <cell r="Q882">
            <v>37788</v>
          </cell>
          <cell r="R882">
            <v>6.08</v>
          </cell>
        </row>
        <row r="883">
          <cell r="A883">
            <v>37770</v>
          </cell>
          <cell r="B883">
            <v>5.0199999999999996</v>
          </cell>
          <cell r="E883">
            <v>39226</v>
          </cell>
          <cell r="F883">
            <v>5</v>
          </cell>
          <cell r="I883">
            <v>37728</v>
          </cell>
          <cell r="J883">
            <v>4.8906999999999998</v>
          </cell>
          <cell r="M883">
            <v>38517</v>
          </cell>
          <cell r="N883">
            <v>5.3154000000000003</v>
          </cell>
          <cell r="Q883">
            <v>37789</v>
          </cell>
          <cell r="R883">
            <v>6.15</v>
          </cell>
        </row>
        <row r="884">
          <cell r="A884">
            <v>37771</v>
          </cell>
          <cell r="B884">
            <v>5</v>
          </cell>
          <cell r="E884">
            <v>39227</v>
          </cell>
          <cell r="F884">
            <v>5.01</v>
          </cell>
          <cell r="I884">
            <v>37729</v>
          </cell>
          <cell r="J884">
            <v>4.8897000000000004</v>
          </cell>
          <cell r="M884">
            <v>38518</v>
          </cell>
          <cell r="N884">
            <v>5.3133999999999997</v>
          </cell>
          <cell r="Q884">
            <v>37790</v>
          </cell>
          <cell r="R884">
            <v>6.19</v>
          </cell>
        </row>
        <row r="885">
          <cell r="A885">
            <v>37774</v>
          </cell>
          <cell r="B885">
            <v>5.05</v>
          </cell>
          <cell r="E885">
            <v>39231</v>
          </cell>
          <cell r="F885">
            <v>5.01</v>
          </cell>
          <cell r="I885">
            <v>37732</v>
          </cell>
          <cell r="J885">
            <v>4.8975999999999997</v>
          </cell>
          <cell r="M885">
            <v>38519</v>
          </cell>
          <cell r="N885">
            <v>5.2851999999999997</v>
          </cell>
          <cell r="Q885">
            <v>37791</v>
          </cell>
          <cell r="R885">
            <v>6.2</v>
          </cell>
        </row>
        <row r="886">
          <cell r="A886">
            <v>37775</v>
          </cell>
          <cell r="B886">
            <v>4.99</v>
          </cell>
          <cell r="E886">
            <v>39232</v>
          </cell>
          <cell r="F886">
            <v>5.01</v>
          </cell>
          <cell r="I886">
            <v>37733</v>
          </cell>
          <cell r="J886">
            <v>4.8917000000000002</v>
          </cell>
          <cell r="M886">
            <v>38520</v>
          </cell>
          <cell r="N886">
            <v>5.2685000000000004</v>
          </cell>
          <cell r="Q886">
            <v>37792</v>
          </cell>
          <cell r="R886">
            <v>6.24</v>
          </cell>
        </row>
        <row r="887">
          <cell r="A887">
            <v>37776</v>
          </cell>
          <cell r="B887">
            <v>4.99</v>
          </cell>
          <cell r="E887">
            <v>39233</v>
          </cell>
          <cell r="F887">
            <v>5.01</v>
          </cell>
          <cell r="I887">
            <v>37734</v>
          </cell>
          <cell r="J887">
            <v>4.8837999999999999</v>
          </cell>
          <cell r="M887">
            <v>38523</v>
          </cell>
          <cell r="N887">
            <v>5.2549999999999999</v>
          </cell>
          <cell r="Q887">
            <v>37795</v>
          </cell>
          <cell r="R887">
            <v>6.2</v>
          </cell>
        </row>
        <row r="888">
          <cell r="A888">
            <v>37777</v>
          </cell>
          <cell r="B888">
            <v>4.99</v>
          </cell>
          <cell r="E888">
            <v>39234</v>
          </cell>
          <cell r="F888">
            <v>5.0599999999999996</v>
          </cell>
          <cell r="I888">
            <v>37735</v>
          </cell>
          <cell r="J888">
            <v>4.8369</v>
          </cell>
          <cell r="M888">
            <v>38524</v>
          </cell>
          <cell r="N888">
            <v>5.2104999999999997</v>
          </cell>
          <cell r="Q888">
            <v>37796</v>
          </cell>
          <cell r="R888">
            <v>6.13</v>
          </cell>
        </row>
        <row r="889">
          <cell r="A889">
            <v>37778</v>
          </cell>
          <cell r="B889">
            <v>4.96</v>
          </cell>
          <cell r="E889">
            <v>39237</v>
          </cell>
          <cell r="F889">
            <v>5.0199999999999996</v>
          </cell>
          <cell r="I889">
            <v>37736</v>
          </cell>
          <cell r="J889">
            <v>4.8146000000000004</v>
          </cell>
          <cell r="M889">
            <v>38525</v>
          </cell>
          <cell r="N889">
            <v>5.1615000000000002</v>
          </cell>
          <cell r="Q889">
            <v>37797</v>
          </cell>
          <cell r="R889">
            <v>6.21</v>
          </cell>
        </row>
        <row r="890">
          <cell r="A890">
            <v>37781</v>
          </cell>
          <cell r="B890">
            <v>4.91</v>
          </cell>
          <cell r="E890">
            <v>39238</v>
          </cell>
          <cell r="F890">
            <v>5.07</v>
          </cell>
          <cell r="I890">
            <v>37739</v>
          </cell>
          <cell r="J890">
            <v>4.8251999999999997</v>
          </cell>
          <cell r="M890">
            <v>38526</v>
          </cell>
          <cell r="N890">
            <v>5.1524999999999999</v>
          </cell>
          <cell r="Q890">
            <v>37798</v>
          </cell>
          <cell r="R890">
            <v>6.31</v>
          </cell>
        </row>
        <row r="891">
          <cell r="A891">
            <v>37782</v>
          </cell>
          <cell r="B891">
            <v>4.84</v>
          </cell>
          <cell r="E891">
            <v>39239</v>
          </cell>
          <cell r="F891">
            <v>5.08</v>
          </cell>
          <cell r="I891">
            <v>37740</v>
          </cell>
          <cell r="J891">
            <v>4.8377999999999997</v>
          </cell>
          <cell r="M891">
            <v>38527</v>
          </cell>
          <cell r="N891">
            <v>5.1261999999999999</v>
          </cell>
          <cell r="Q891">
            <v>37799</v>
          </cell>
          <cell r="R891">
            <v>6.34</v>
          </cell>
        </row>
        <row r="892">
          <cell r="A892">
            <v>37783</v>
          </cell>
          <cell r="B892">
            <v>4.87</v>
          </cell>
          <cell r="E892">
            <v>39240</v>
          </cell>
          <cell r="F892">
            <v>5.2</v>
          </cell>
          <cell r="I892">
            <v>37741</v>
          </cell>
          <cell r="J892">
            <v>4.7645</v>
          </cell>
          <cell r="M892">
            <v>38530</v>
          </cell>
          <cell r="N892">
            <v>5.1231</v>
          </cell>
          <cell r="Q892">
            <v>37802</v>
          </cell>
          <cell r="R892">
            <v>6.32</v>
          </cell>
        </row>
        <row r="893">
          <cell r="A893">
            <v>37784</v>
          </cell>
          <cell r="B893">
            <v>4.82</v>
          </cell>
          <cell r="E893">
            <v>39241</v>
          </cell>
          <cell r="F893">
            <v>5.22</v>
          </cell>
          <cell r="I893">
            <v>37742</v>
          </cell>
          <cell r="J893">
            <v>4.7750000000000004</v>
          </cell>
          <cell r="M893">
            <v>38531</v>
          </cell>
          <cell r="N893">
            <v>5.1596000000000002</v>
          </cell>
          <cell r="Q893">
            <v>37803</v>
          </cell>
          <cell r="R893">
            <v>6.37</v>
          </cell>
        </row>
        <row r="894">
          <cell r="A894">
            <v>37785</v>
          </cell>
          <cell r="B894">
            <v>4.74</v>
          </cell>
          <cell r="E894">
            <v>39244</v>
          </cell>
          <cell r="F894">
            <v>5.24</v>
          </cell>
          <cell r="I894">
            <v>37743</v>
          </cell>
          <cell r="J894">
            <v>4.8318000000000003</v>
          </cell>
          <cell r="M894">
            <v>38532</v>
          </cell>
          <cell r="N894">
            <v>5.2000999999999999</v>
          </cell>
          <cell r="Q894">
            <v>37804</v>
          </cell>
          <cell r="R894">
            <v>6.38</v>
          </cell>
        </row>
        <row r="895">
          <cell r="A895">
            <v>37788</v>
          </cell>
          <cell r="B895">
            <v>4.82</v>
          </cell>
          <cell r="E895">
            <v>39245</v>
          </cell>
          <cell r="F895">
            <v>5.35</v>
          </cell>
          <cell r="I895">
            <v>37746</v>
          </cell>
          <cell r="J895">
            <v>4.7999000000000001</v>
          </cell>
          <cell r="M895">
            <v>38533</v>
          </cell>
          <cell r="N895">
            <v>5.1285999999999996</v>
          </cell>
          <cell r="Q895">
            <v>37805</v>
          </cell>
          <cell r="R895">
            <v>6.46</v>
          </cell>
        </row>
        <row r="896">
          <cell r="A896">
            <v>37789</v>
          </cell>
          <cell r="B896">
            <v>4.91</v>
          </cell>
          <cell r="E896">
            <v>39246</v>
          </cell>
          <cell r="F896">
            <v>5.28</v>
          </cell>
          <cell r="I896">
            <v>37747</v>
          </cell>
          <cell r="J896">
            <v>4.7529000000000003</v>
          </cell>
          <cell r="M896">
            <v>38534</v>
          </cell>
          <cell r="N896">
            <v>5.1105999999999998</v>
          </cell>
          <cell r="Q896">
            <v>37809</v>
          </cell>
          <cell r="R896">
            <v>6.49</v>
          </cell>
        </row>
        <row r="897">
          <cell r="A897">
            <v>37790</v>
          </cell>
          <cell r="B897">
            <v>4.95</v>
          </cell>
          <cell r="E897">
            <v>39247</v>
          </cell>
          <cell r="F897">
            <v>5.3</v>
          </cell>
          <cell r="I897">
            <v>37748</v>
          </cell>
          <cell r="J897">
            <v>4.6771000000000003</v>
          </cell>
          <cell r="M897">
            <v>38537</v>
          </cell>
          <cell r="N897">
            <v>5.2035999999999998</v>
          </cell>
          <cell r="Q897">
            <v>37810</v>
          </cell>
          <cell r="R897">
            <v>6.49</v>
          </cell>
        </row>
        <row r="898">
          <cell r="A898">
            <v>37791</v>
          </cell>
          <cell r="B898">
            <v>4.97</v>
          </cell>
          <cell r="E898">
            <v>39248</v>
          </cell>
          <cell r="F898">
            <v>5.26</v>
          </cell>
          <cell r="I898">
            <v>37749</v>
          </cell>
          <cell r="J898">
            <v>4.6809000000000003</v>
          </cell>
          <cell r="M898">
            <v>38538</v>
          </cell>
          <cell r="N898">
            <v>5.2411000000000003</v>
          </cell>
          <cell r="Q898">
            <v>37811</v>
          </cell>
          <cell r="R898">
            <v>6.47</v>
          </cell>
        </row>
        <row r="899">
          <cell r="A899">
            <v>37792</v>
          </cell>
          <cell r="B899">
            <v>5.01</v>
          </cell>
          <cell r="E899">
            <v>39251</v>
          </cell>
          <cell r="F899">
            <v>5.26</v>
          </cell>
          <cell r="I899">
            <v>37750</v>
          </cell>
          <cell r="J899">
            <v>4.6703999999999999</v>
          </cell>
          <cell r="M899">
            <v>38539</v>
          </cell>
          <cell r="N899">
            <v>5.2271000000000001</v>
          </cell>
          <cell r="Q899">
            <v>37812</v>
          </cell>
          <cell r="R899">
            <v>6.46</v>
          </cell>
        </row>
        <row r="900">
          <cell r="A900">
            <v>37795</v>
          </cell>
          <cell r="B900">
            <v>4.96</v>
          </cell>
          <cell r="E900">
            <v>39252</v>
          </cell>
          <cell r="F900">
            <v>5.2</v>
          </cell>
          <cell r="I900">
            <v>37753</v>
          </cell>
          <cell r="J900">
            <v>4.6460999999999997</v>
          </cell>
          <cell r="M900">
            <v>38540</v>
          </cell>
          <cell r="N900">
            <v>5.2012999999999998</v>
          </cell>
          <cell r="Q900">
            <v>37813</v>
          </cell>
          <cell r="R900">
            <v>6.17</v>
          </cell>
        </row>
        <row r="901">
          <cell r="A901">
            <v>37796</v>
          </cell>
          <cell r="B901">
            <v>4.9399999999999995</v>
          </cell>
          <cell r="E901">
            <v>39253</v>
          </cell>
          <cell r="F901">
            <v>5.24</v>
          </cell>
          <cell r="I901">
            <v>37754</v>
          </cell>
          <cell r="J901">
            <v>4.6108000000000002</v>
          </cell>
          <cell r="M901">
            <v>38541</v>
          </cell>
          <cell r="N901">
            <v>5.2144000000000004</v>
          </cell>
          <cell r="Q901">
            <v>37816</v>
          </cell>
          <cell r="R901">
            <v>6.49</v>
          </cell>
        </row>
        <row r="902">
          <cell r="A902">
            <v>37797</v>
          </cell>
          <cell r="B902">
            <v>5.03</v>
          </cell>
          <cell r="E902">
            <v>39254</v>
          </cell>
          <cell r="F902">
            <v>5.28</v>
          </cell>
          <cell r="I902">
            <v>37755</v>
          </cell>
          <cell r="J902">
            <v>4.5091000000000001</v>
          </cell>
          <cell r="M902">
            <v>38544</v>
          </cell>
          <cell r="N902">
            <v>5.2022000000000004</v>
          </cell>
          <cell r="Q902">
            <v>37817</v>
          </cell>
          <cell r="R902">
            <v>6.58</v>
          </cell>
        </row>
        <row r="903">
          <cell r="A903">
            <v>37798</v>
          </cell>
          <cell r="B903">
            <v>5.0999999999999996</v>
          </cell>
          <cell r="E903">
            <v>39255</v>
          </cell>
          <cell r="F903">
            <v>5.25</v>
          </cell>
          <cell r="I903">
            <v>37756</v>
          </cell>
          <cell r="J903">
            <v>4.4838000000000005</v>
          </cell>
          <cell r="M903">
            <v>38545</v>
          </cell>
          <cell r="N903">
            <v>5.2262000000000004</v>
          </cell>
          <cell r="Q903">
            <v>37818</v>
          </cell>
          <cell r="R903">
            <v>6.5600000000000005</v>
          </cell>
        </row>
        <row r="904">
          <cell r="A904">
            <v>37799</v>
          </cell>
          <cell r="B904">
            <v>5.13</v>
          </cell>
          <cell r="E904">
            <v>39258</v>
          </cell>
          <cell r="F904">
            <v>5.2</v>
          </cell>
          <cell r="I904">
            <v>37757</v>
          </cell>
          <cell r="J904">
            <v>4.4138999999999999</v>
          </cell>
          <cell r="M904">
            <v>38546</v>
          </cell>
          <cell r="N904">
            <v>5.2125000000000004</v>
          </cell>
          <cell r="Q904">
            <v>37819</v>
          </cell>
          <cell r="R904">
            <v>6.5600000000000005</v>
          </cell>
        </row>
        <row r="905">
          <cell r="A905">
            <v>37802</v>
          </cell>
          <cell r="B905">
            <v>5.09</v>
          </cell>
          <cell r="E905">
            <v>39259</v>
          </cell>
          <cell r="F905">
            <v>5.22</v>
          </cell>
          <cell r="I905">
            <v>37760</v>
          </cell>
          <cell r="J905">
            <v>4.4809000000000001</v>
          </cell>
          <cell r="M905">
            <v>38547</v>
          </cell>
          <cell r="N905">
            <v>5.1959999999999997</v>
          </cell>
          <cell r="Q905">
            <v>37820</v>
          </cell>
          <cell r="R905">
            <v>6.55</v>
          </cell>
        </row>
        <row r="906">
          <cell r="A906">
            <v>37804</v>
          </cell>
          <cell r="B906">
            <v>5.09</v>
          </cell>
          <cell r="E906">
            <v>39260</v>
          </cell>
          <cell r="F906">
            <v>5.2</v>
          </cell>
          <cell r="I906">
            <v>37761</v>
          </cell>
          <cell r="J906">
            <v>4.3539000000000003</v>
          </cell>
          <cell r="M906">
            <v>38548</v>
          </cell>
          <cell r="N906">
            <v>5.1704999999999997</v>
          </cell>
          <cell r="Q906">
            <v>37823</v>
          </cell>
          <cell r="R906">
            <v>6.67</v>
          </cell>
        </row>
        <row r="907">
          <cell r="A907">
            <v>37805</v>
          </cell>
          <cell r="B907">
            <v>5.17</v>
          </cell>
          <cell r="E907">
            <v>39261</v>
          </cell>
          <cell r="F907">
            <v>5.22</v>
          </cell>
          <cell r="I907">
            <v>37762</v>
          </cell>
          <cell r="J907">
            <v>4.3486000000000002</v>
          </cell>
          <cell r="M907">
            <v>38551</v>
          </cell>
          <cell r="N907">
            <v>5.1995000000000005</v>
          </cell>
          <cell r="Q907">
            <v>37824</v>
          </cell>
          <cell r="R907">
            <v>6.64</v>
          </cell>
        </row>
        <row r="908">
          <cell r="A908">
            <v>37806</v>
          </cell>
          <cell r="B908">
            <v>5.16</v>
          </cell>
          <cell r="E908">
            <v>39262</v>
          </cell>
          <cell r="F908">
            <v>5.12</v>
          </cell>
          <cell r="I908">
            <v>37763</v>
          </cell>
          <cell r="J908">
            <v>4.2645</v>
          </cell>
          <cell r="M908">
            <v>38552</v>
          </cell>
          <cell r="N908">
            <v>5.1779999999999999</v>
          </cell>
          <cell r="Q908">
            <v>37825</v>
          </cell>
          <cell r="R908">
            <v>6.6</v>
          </cell>
        </row>
        <row r="909">
          <cell r="A909">
            <v>37809</v>
          </cell>
          <cell r="B909">
            <v>5.26</v>
          </cell>
          <cell r="E909">
            <v>39265</v>
          </cell>
          <cell r="F909">
            <v>5.09</v>
          </cell>
          <cell r="I909">
            <v>37764</v>
          </cell>
          <cell r="J909">
            <v>4.2591000000000001</v>
          </cell>
          <cell r="M909">
            <v>38553</v>
          </cell>
          <cell r="N909">
            <v>5.173</v>
          </cell>
          <cell r="Q909">
            <v>37826</v>
          </cell>
          <cell r="R909">
            <v>6.64</v>
          </cell>
        </row>
        <row r="910">
          <cell r="A910">
            <v>37810</v>
          </cell>
          <cell r="B910">
            <v>5.25</v>
          </cell>
          <cell r="E910">
            <v>39266</v>
          </cell>
          <cell r="F910">
            <v>5.14</v>
          </cell>
          <cell r="I910">
            <v>37767</v>
          </cell>
          <cell r="J910">
            <v>4.2573999999999996</v>
          </cell>
          <cell r="M910">
            <v>38554</v>
          </cell>
          <cell r="N910">
            <v>5.2130000000000001</v>
          </cell>
          <cell r="Q910">
            <v>37827</v>
          </cell>
          <cell r="R910">
            <v>6.64</v>
          </cell>
        </row>
        <row r="911">
          <cell r="A911">
            <v>37811</v>
          </cell>
          <cell r="B911">
            <v>5.23</v>
          </cell>
          <cell r="E911">
            <v>39268</v>
          </cell>
          <cell r="F911">
            <v>5.24</v>
          </cell>
          <cell r="I911">
            <v>37768</v>
          </cell>
          <cell r="J911">
            <v>4.3878000000000004</v>
          </cell>
          <cell r="M911">
            <v>38555</v>
          </cell>
          <cell r="N911">
            <v>5.1567999999999996</v>
          </cell>
          <cell r="Q911">
            <v>37830</v>
          </cell>
          <cell r="R911">
            <v>6.71</v>
          </cell>
        </row>
        <row r="912">
          <cell r="A912">
            <v>37812</v>
          </cell>
          <cell r="B912">
            <v>5.22</v>
          </cell>
          <cell r="E912">
            <v>39269</v>
          </cell>
          <cell r="F912">
            <v>5.28</v>
          </cell>
          <cell r="I912">
            <v>37769</v>
          </cell>
          <cell r="J912">
            <v>4.4063999999999997</v>
          </cell>
          <cell r="M912">
            <v>38558</v>
          </cell>
          <cell r="N912">
            <v>5.1528</v>
          </cell>
          <cell r="Q912">
            <v>37831</v>
          </cell>
          <cell r="R912">
            <v>6.78</v>
          </cell>
        </row>
        <row r="913">
          <cell r="A913">
            <v>37813</v>
          </cell>
          <cell r="B913">
            <v>5.23</v>
          </cell>
          <cell r="E913">
            <v>39272</v>
          </cell>
          <cell r="F913">
            <v>5.25</v>
          </cell>
          <cell r="I913">
            <v>37770</v>
          </cell>
          <cell r="J913">
            <v>4.3395000000000001</v>
          </cell>
          <cell r="M913">
            <v>38559</v>
          </cell>
          <cell r="N913">
            <v>5.1573000000000002</v>
          </cell>
          <cell r="Q913">
            <v>37832</v>
          </cell>
          <cell r="R913">
            <v>6.73</v>
          </cell>
        </row>
        <row r="914">
          <cell r="A914">
            <v>37816</v>
          </cell>
          <cell r="B914">
            <v>5.27</v>
          </cell>
          <cell r="E914">
            <v>39273</v>
          </cell>
          <cell r="F914">
            <v>5.14</v>
          </cell>
          <cell r="I914">
            <v>37771</v>
          </cell>
          <cell r="J914">
            <v>4.3761999999999999</v>
          </cell>
          <cell r="M914">
            <v>38560</v>
          </cell>
          <cell r="N914">
            <v>5.1597999999999997</v>
          </cell>
          <cell r="Q914">
            <v>37833</v>
          </cell>
          <cell r="R914">
            <v>6.88</v>
          </cell>
        </row>
        <row r="915">
          <cell r="A915">
            <v>37817</v>
          </cell>
          <cell r="B915">
            <v>5.38</v>
          </cell>
          <cell r="E915">
            <v>39274</v>
          </cell>
          <cell r="F915">
            <v>5.18</v>
          </cell>
          <cell r="I915">
            <v>37774</v>
          </cell>
          <cell r="J915">
            <v>4.4213000000000005</v>
          </cell>
          <cell r="M915">
            <v>38561</v>
          </cell>
          <cell r="N915">
            <v>5.1357999999999997</v>
          </cell>
          <cell r="Q915">
            <v>37834</v>
          </cell>
          <cell r="R915">
            <v>6.82</v>
          </cell>
        </row>
        <row r="916">
          <cell r="A916">
            <v>37818</v>
          </cell>
          <cell r="B916">
            <v>5.3</v>
          </cell>
          <cell r="E916">
            <v>39275</v>
          </cell>
          <cell r="F916">
            <v>5.22</v>
          </cell>
          <cell r="I916">
            <v>37775</v>
          </cell>
          <cell r="J916">
            <v>4.3690999999999995</v>
          </cell>
          <cell r="M916">
            <v>38562</v>
          </cell>
          <cell r="N916">
            <v>5.1266999999999996</v>
          </cell>
          <cell r="Q916">
            <v>37837</v>
          </cell>
          <cell r="R916">
            <v>6.78</v>
          </cell>
        </row>
        <row r="917">
          <cell r="A917">
            <v>37819</v>
          </cell>
          <cell r="B917">
            <v>5.28</v>
          </cell>
          <cell r="E917">
            <v>39276</v>
          </cell>
          <cell r="F917">
            <v>5.19</v>
          </cell>
          <cell r="I917">
            <v>37776</v>
          </cell>
          <cell r="J917">
            <v>4.3532000000000002</v>
          </cell>
          <cell r="M917">
            <v>38565</v>
          </cell>
          <cell r="N917">
            <v>5.1292999999999997</v>
          </cell>
          <cell r="Q917">
            <v>37838</v>
          </cell>
          <cell r="R917">
            <v>6.88</v>
          </cell>
        </row>
        <row r="918">
          <cell r="A918">
            <v>37820</v>
          </cell>
          <cell r="B918">
            <v>5.3</v>
          </cell>
          <cell r="E918">
            <v>39279</v>
          </cell>
          <cell r="F918">
            <v>5.14</v>
          </cell>
          <cell r="I918">
            <v>37777</v>
          </cell>
          <cell r="J918">
            <v>4.4051999999999998</v>
          </cell>
          <cell r="M918">
            <v>38566</v>
          </cell>
          <cell r="N918">
            <v>5.1623000000000001</v>
          </cell>
          <cell r="Q918">
            <v>37839</v>
          </cell>
          <cell r="R918">
            <v>6.73</v>
          </cell>
        </row>
        <row r="919">
          <cell r="A919">
            <v>37823</v>
          </cell>
          <cell r="B919">
            <v>5.37</v>
          </cell>
          <cell r="E919">
            <v>39280</v>
          </cell>
          <cell r="F919">
            <v>5.16</v>
          </cell>
          <cell r="I919">
            <v>37778</v>
          </cell>
          <cell r="J919">
            <v>4.3962000000000003</v>
          </cell>
          <cell r="M919">
            <v>38567</v>
          </cell>
          <cell r="N919">
            <v>5.1733000000000002</v>
          </cell>
          <cell r="Q919">
            <v>37840</v>
          </cell>
          <cell r="R919">
            <v>6.72</v>
          </cell>
        </row>
        <row r="920">
          <cell r="A920">
            <v>37824</v>
          </cell>
          <cell r="B920">
            <v>5.34</v>
          </cell>
          <cell r="E920">
            <v>39281</v>
          </cell>
          <cell r="F920">
            <v>5.0999999999999996</v>
          </cell>
          <cell r="I920">
            <v>37781</v>
          </cell>
          <cell r="J920">
            <v>4.3415999999999997</v>
          </cell>
          <cell r="M920">
            <v>38568</v>
          </cell>
          <cell r="N920">
            <v>5.1692999999999998</v>
          </cell>
          <cell r="Q920">
            <v>37841</v>
          </cell>
          <cell r="R920">
            <v>6.73</v>
          </cell>
        </row>
        <row r="921">
          <cell r="A921">
            <v>37825</v>
          </cell>
          <cell r="B921">
            <v>5.32</v>
          </cell>
          <cell r="E921">
            <v>39282</v>
          </cell>
          <cell r="F921">
            <v>5.12</v>
          </cell>
          <cell r="I921">
            <v>37782</v>
          </cell>
          <cell r="J921">
            <v>4.2531999999999996</v>
          </cell>
          <cell r="M921">
            <v>38569</v>
          </cell>
          <cell r="N921">
            <v>5.2287999999999997</v>
          </cell>
          <cell r="Q921">
            <v>37844</v>
          </cell>
          <cell r="R921">
            <v>6.76</v>
          </cell>
        </row>
        <row r="922">
          <cell r="A922">
            <v>37826</v>
          </cell>
          <cell r="B922">
            <v>5.35</v>
          </cell>
          <cell r="E922">
            <v>39283</v>
          </cell>
          <cell r="F922">
            <v>5.07</v>
          </cell>
          <cell r="I922">
            <v>37783</v>
          </cell>
          <cell r="J922">
            <v>4.2618</v>
          </cell>
          <cell r="M922">
            <v>38572</v>
          </cell>
          <cell r="N922">
            <v>5.2358000000000002</v>
          </cell>
          <cell r="Q922">
            <v>37845</v>
          </cell>
          <cell r="R922">
            <v>6.77</v>
          </cell>
        </row>
        <row r="923">
          <cell r="A923">
            <v>37827</v>
          </cell>
          <cell r="B923">
            <v>5.37</v>
          </cell>
          <cell r="E923">
            <v>39286</v>
          </cell>
          <cell r="F923">
            <v>5.07</v>
          </cell>
          <cell r="I923">
            <v>37784</v>
          </cell>
          <cell r="J923">
            <v>4.2121000000000004</v>
          </cell>
          <cell r="M923">
            <v>38573</v>
          </cell>
          <cell r="N923">
            <v>5.2278000000000002</v>
          </cell>
          <cell r="Q923">
            <v>37846</v>
          </cell>
          <cell r="R923">
            <v>6.91</v>
          </cell>
        </row>
        <row r="924">
          <cell r="A924">
            <v>37830</v>
          </cell>
          <cell r="B924">
            <v>5.41</v>
          </cell>
          <cell r="E924">
            <v>39287</v>
          </cell>
          <cell r="F924">
            <v>5.05</v>
          </cell>
          <cell r="I924">
            <v>37785</v>
          </cell>
          <cell r="J924">
            <v>4.173</v>
          </cell>
          <cell r="M924">
            <v>38574</v>
          </cell>
          <cell r="N924">
            <v>5.2422000000000004</v>
          </cell>
          <cell r="Q924">
            <v>37847</v>
          </cell>
          <cell r="R924">
            <v>6.89</v>
          </cell>
        </row>
        <row r="925">
          <cell r="A925">
            <v>37831</v>
          </cell>
          <cell r="B925">
            <v>5.41</v>
          </cell>
          <cell r="E925">
            <v>39288</v>
          </cell>
          <cell r="F925">
            <v>5.04</v>
          </cell>
          <cell r="I925">
            <v>37788</v>
          </cell>
          <cell r="J925">
            <v>4.2314999999999996</v>
          </cell>
          <cell r="M925">
            <v>38575</v>
          </cell>
          <cell r="N925">
            <v>5.2096999999999998</v>
          </cell>
          <cell r="Q925">
            <v>37848</v>
          </cell>
          <cell r="R925">
            <v>6.85</v>
          </cell>
        </row>
        <row r="926">
          <cell r="A926">
            <v>37832</v>
          </cell>
          <cell r="B926">
            <v>5.4</v>
          </cell>
          <cell r="E926">
            <v>39289</v>
          </cell>
          <cell r="F926">
            <v>4.95</v>
          </cell>
          <cell r="I926">
            <v>37789</v>
          </cell>
          <cell r="J926">
            <v>4.2995000000000001</v>
          </cell>
          <cell r="M926">
            <v>38576</v>
          </cell>
          <cell r="N926">
            <v>5.1326999999999998</v>
          </cell>
          <cell r="Q926">
            <v>37851</v>
          </cell>
          <cell r="R926">
            <v>6.83</v>
          </cell>
        </row>
        <row r="927">
          <cell r="A927">
            <v>37833</v>
          </cell>
          <cell r="B927">
            <v>5.44</v>
          </cell>
          <cell r="E927">
            <v>39290</v>
          </cell>
          <cell r="F927">
            <v>4.95</v>
          </cell>
          <cell r="I927">
            <v>37790</v>
          </cell>
          <cell r="J927">
            <v>4.3967000000000001</v>
          </cell>
          <cell r="M927">
            <v>38579</v>
          </cell>
          <cell r="N927">
            <v>5.1497000000000002</v>
          </cell>
          <cell r="Q927">
            <v>37852</v>
          </cell>
          <cell r="R927">
            <v>6.74</v>
          </cell>
        </row>
        <row r="928">
          <cell r="A928">
            <v>37834</v>
          </cell>
          <cell r="B928">
            <v>5.4</v>
          </cell>
          <cell r="E928">
            <v>39293</v>
          </cell>
          <cell r="F928">
            <v>4.97</v>
          </cell>
          <cell r="I928">
            <v>37791</v>
          </cell>
          <cell r="J928">
            <v>4.4063999999999997</v>
          </cell>
          <cell r="M928">
            <v>38580</v>
          </cell>
          <cell r="N928">
            <v>5.0945</v>
          </cell>
          <cell r="Q928">
            <v>37853</v>
          </cell>
          <cell r="R928">
            <v>6.77</v>
          </cell>
        </row>
        <row r="929">
          <cell r="A929">
            <v>37838</v>
          </cell>
          <cell r="B929">
            <v>5.45</v>
          </cell>
          <cell r="E929">
            <v>39294</v>
          </cell>
          <cell r="F929">
            <v>4.92</v>
          </cell>
          <cell r="I929">
            <v>37792</v>
          </cell>
          <cell r="J929">
            <v>4.4320000000000004</v>
          </cell>
          <cell r="M929">
            <v>38581</v>
          </cell>
          <cell r="N929">
            <v>5.1265000000000001</v>
          </cell>
          <cell r="Q929">
            <v>37854</v>
          </cell>
          <cell r="R929">
            <v>6.79</v>
          </cell>
        </row>
        <row r="930">
          <cell r="A930">
            <v>37839</v>
          </cell>
          <cell r="B930">
            <v>5.42</v>
          </cell>
          <cell r="E930">
            <v>39295</v>
          </cell>
          <cell r="F930">
            <v>4.9000000000000004</v>
          </cell>
          <cell r="I930">
            <v>37795</v>
          </cell>
          <cell r="J930">
            <v>4.3956</v>
          </cell>
          <cell r="M930">
            <v>38582</v>
          </cell>
          <cell r="N930">
            <v>5.0883000000000003</v>
          </cell>
          <cell r="Q930">
            <v>37855</v>
          </cell>
          <cell r="R930">
            <v>6.75</v>
          </cell>
        </row>
        <row r="931">
          <cell r="A931">
            <v>37840</v>
          </cell>
          <cell r="B931">
            <v>5.4</v>
          </cell>
          <cell r="E931">
            <v>39296</v>
          </cell>
          <cell r="F931">
            <v>4.91</v>
          </cell>
          <cell r="I931">
            <v>37796</v>
          </cell>
          <cell r="J931">
            <v>4.3338999999999999</v>
          </cell>
          <cell r="M931">
            <v>38583</v>
          </cell>
          <cell r="N931">
            <v>5.0658000000000003</v>
          </cell>
          <cell r="Q931">
            <v>37858</v>
          </cell>
          <cell r="R931">
            <v>6.8</v>
          </cell>
        </row>
        <row r="932">
          <cell r="A932">
            <v>37841</v>
          </cell>
          <cell r="B932">
            <v>5.38</v>
          </cell>
          <cell r="E932">
            <v>39297</v>
          </cell>
          <cell r="F932">
            <v>4.87</v>
          </cell>
          <cell r="I932">
            <v>37797</v>
          </cell>
          <cell r="J932">
            <v>4.4623999999999997</v>
          </cell>
          <cell r="M932">
            <v>38586</v>
          </cell>
          <cell r="N932">
            <v>5.0655999999999999</v>
          </cell>
          <cell r="Q932">
            <v>37859</v>
          </cell>
          <cell r="R932">
            <v>6.78</v>
          </cell>
        </row>
        <row r="933">
          <cell r="A933">
            <v>37844</v>
          </cell>
          <cell r="B933">
            <v>5.44</v>
          </cell>
          <cell r="E933">
            <v>39300</v>
          </cell>
          <cell r="F933">
            <v>4.8899999999999997</v>
          </cell>
          <cell r="I933">
            <v>37798</v>
          </cell>
          <cell r="J933">
            <v>4.5640999999999998</v>
          </cell>
          <cell r="M933">
            <v>38587</v>
          </cell>
          <cell r="N933">
            <v>5.0506000000000002</v>
          </cell>
          <cell r="Q933">
            <v>37860</v>
          </cell>
          <cell r="R933">
            <v>6.8100000000000005</v>
          </cell>
        </row>
        <row r="934">
          <cell r="A934">
            <v>37845</v>
          </cell>
          <cell r="B934">
            <v>5.46</v>
          </cell>
          <cell r="E934">
            <v>39301</v>
          </cell>
          <cell r="F934">
            <v>4.92</v>
          </cell>
          <cell r="I934">
            <v>37799</v>
          </cell>
          <cell r="J934">
            <v>4.5823999999999998</v>
          </cell>
          <cell r="M934">
            <v>38588</v>
          </cell>
          <cell r="N934">
            <v>5.0255000000000001</v>
          </cell>
          <cell r="Q934">
            <v>37861</v>
          </cell>
          <cell r="R934">
            <v>6.72</v>
          </cell>
        </row>
        <row r="935">
          <cell r="A935">
            <v>37846</v>
          </cell>
          <cell r="B935">
            <v>5.53</v>
          </cell>
          <cell r="E935">
            <v>39302</v>
          </cell>
          <cell r="F935">
            <v>5.01</v>
          </cell>
          <cell r="I935">
            <v>37802</v>
          </cell>
          <cell r="J935">
            <v>4.5565999999999995</v>
          </cell>
          <cell r="M935">
            <v>38589</v>
          </cell>
          <cell r="N935">
            <v>4.9714</v>
          </cell>
          <cell r="Q935">
            <v>37862</v>
          </cell>
          <cell r="R935">
            <v>6.71</v>
          </cell>
        </row>
        <row r="936">
          <cell r="A936">
            <v>37847</v>
          </cell>
          <cell r="B936">
            <v>5.53</v>
          </cell>
          <cell r="E936">
            <v>39303</v>
          </cell>
          <cell r="F936">
            <v>5.0199999999999996</v>
          </cell>
          <cell r="I936">
            <v>37803</v>
          </cell>
          <cell r="J936">
            <v>4.5860000000000003</v>
          </cell>
          <cell r="M936">
            <v>38590</v>
          </cell>
          <cell r="N936">
            <v>4.9618000000000002</v>
          </cell>
          <cell r="Q936">
            <v>37866</v>
          </cell>
          <cell r="R936">
            <v>6.8100000000000005</v>
          </cell>
        </row>
        <row r="937">
          <cell r="A937">
            <v>37848</v>
          </cell>
          <cell r="B937">
            <v>5.47</v>
          </cell>
          <cell r="E937">
            <v>39304</v>
          </cell>
          <cell r="F937">
            <v>5.03</v>
          </cell>
          <cell r="I937">
            <v>37804</v>
          </cell>
          <cell r="J937">
            <v>4.5795000000000003</v>
          </cell>
          <cell r="M937">
            <v>38593</v>
          </cell>
          <cell r="N937">
            <v>4.9465000000000003</v>
          </cell>
          <cell r="Q937">
            <v>37867</v>
          </cell>
          <cell r="R937">
            <v>6.82</v>
          </cell>
        </row>
        <row r="938">
          <cell r="A938">
            <v>37851</v>
          </cell>
          <cell r="B938">
            <v>5.41</v>
          </cell>
          <cell r="E938">
            <v>39307</v>
          </cell>
          <cell r="F938">
            <v>5.01</v>
          </cell>
          <cell r="I938">
            <v>37805</v>
          </cell>
          <cell r="J938">
            <v>4.6905000000000001</v>
          </cell>
          <cell r="M938">
            <v>38594</v>
          </cell>
          <cell r="N938">
            <v>4.9416000000000002</v>
          </cell>
          <cell r="Q938">
            <v>37868</v>
          </cell>
          <cell r="R938">
            <v>6.78</v>
          </cell>
        </row>
        <row r="939">
          <cell r="A939">
            <v>37852</v>
          </cell>
          <cell r="B939">
            <v>5.32</v>
          </cell>
          <cell r="E939">
            <v>39308</v>
          </cell>
          <cell r="F939">
            <v>4.99</v>
          </cell>
          <cell r="I939">
            <v>37806</v>
          </cell>
          <cell r="J939">
            <v>4.6837999999999997</v>
          </cell>
          <cell r="M939">
            <v>38595</v>
          </cell>
          <cell r="N939">
            <v>4.9276</v>
          </cell>
          <cell r="Q939">
            <v>37869</v>
          </cell>
          <cell r="R939">
            <v>6.67</v>
          </cell>
        </row>
        <row r="940">
          <cell r="A940">
            <v>37853</v>
          </cell>
          <cell r="B940">
            <v>5.35</v>
          </cell>
          <cell r="E940">
            <v>39309</v>
          </cell>
          <cell r="F940">
            <v>5</v>
          </cell>
          <cell r="I940">
            <v>37809</v>
          </cell>
          <cell r="J940">
            <v>4.7454999999999998</v>
          </cell>
          <cell r="M940">
            <v>38596</v>
          </cell>
          <cell r="N940">
            <v>4.9177999999999997</v>
          </cell>
          <cell r="Q940">
            <v>37872</v>
          </cell>
          <cell r="R940">
            <v>6.6899999999999995</v>
          </cell>
        </row>
        <row r="941">
          <cell r="A941">
            <v>37854</v>
          </cell>
          <cell r="B941">
            <v>5.39</v>
          </cell>
          <cell r="E941">
            <v>39310</v>
          </cell>
          <cell r="F941">
            <v>4.92</v>
          </cell>
          <cell r="I941">
            <v>37810</v>
          </cell>
          <cell r="J941">
            <v>4.7130999999999998</v>
          </cell>
          <cell r="M941">
            <v>38597</v>
          </cell>
          <cell r="N941">
            <v>4.9310999999999998</v>
          </cell>
          <cell r="Q941">
            <v>37873</v>
          </cell>
          <cell r="R941">
            <v>6.6899999999999995</v>
          </cell>
        </row>
        <row r="942">
          <cell r="A942">
            <v>37855</v>
          </cell>
          <cell r="B942">
            <v>5.38</v>
          </cell>
          <cell r="E942">
            <v>39311</v>
          </cell>
          <cell r="F942">
            <v>5</v>
          </cell>
          <cell r="I942">
            <v>37811</v>
          </cell>
          <cell r="J942">
            <v>4.6970000000000001</v>
          </cell>
          <cell r="M942">
            <v>38600</v>
          </cell>
          <cell r="N942">
            <v>4.9227999999999996</v>
          </cell>
          <cell r="Q942">
            <v>37874</v>
          </cell>
          <cell r="R942">
            <v>6.62</v>
          </cell>
        </row>
        <row r="943">
          <cell r="A943">
            <v>37858</v>
          </cell>
          <cell r="B943">
            <v>5.41</v>
          </cell>
          <cell r="E943">
            <v>39314</v>
          </cell>
          <cell r="F943">
            <v>4.9800000000000004</v>
          </cell>
          <cell r="I943">
            <v>37812</v>
          </cell>
          <cell r="J943">
            <v>4.6970000000000001</v>
          </cell>
          <cell r="M943">
            <v>38601</v>
          </cell>
          <cell r="N943">
            <v>4.9553000000000003</v>
          </cell>
          <cell r="Q943">
            <v>37875</v>
          </cell>
          <cell r="R943">
            <v>6.68</v>
          </cell>
        </row>
        <row r="944">
          <cell r="A944">
            <v>37859</v>
          </cell>
          <cell r="B944">
            <v>5.4</v>
          </cell>
          <cell r="E944">
            <v>39315</v>
          </cell>
          <cell r="F944">
            <v>4.95</v>
          </cell>
          <cell r="I944">
            <v>37813</v>
          </cell>
          <cell r="J944">
            <v>4.6818</v>
          </cell>
          <cell r="M944">
            <v>38602</v>
          </cell>
          <cell r="N944">
            <v>5.0152000000000001</v>
          </cell>
          <cell r="Q944">
            <v>37876</v>
          </cell>
          <cell r="R944">
            <v>6.63</v>
          </cell>
        </row>
        <row r="945">
          <cell r="A945">
            <v>37860</v>
          </cell>
          <cell r="B945">
            <v>5.44</v>
          </cell>
          <cell r="E945">
            <v>39316</v>
          </cell>
          <cell r="F945">
            <v>4.96</v>
          </cell>
          <cell r="I945">
            <v>37816</v>
          </cell>
          <cell r="J945">
            <v>4.7693000000000003</v>
          </cell>
          <cell r="M945">
            <v>38603</v>
          </cell>
          <cell r="N945">
            <v>5.0152000000000001</v>
          </cell>
          <cell r="Q945">
            <v>37879</v>
          </cell>
          <cell r="R945">
            <v>6.58</v>
          </cell>
        </row>
        <row r="946">
          <cell r="A946">
            <v>37861</v>
          </cell>
          <cell r="B946">
            <v>5.38</v>
          </cell>
          <cell r="E946">
            <v>39317</v>
          </cell>
          <cell r="F946">
            <v>4.93</v>
          </cell>
          <cell r="I946">
            <v>37817</v>
          </cell>
          <cell r="J946">
            <v>4.9645999999999999</v>
          </cell>
          <cell r="M946">
            <v>38604</v>
          </cell>
          <cell r="N946">
            <v>4.9817</v>
          </cell>
          <cell r="Q946">
            <v>37880</v>
          </cell>
          <cell r="R946">
            <v>6.62</v>
          </cell>
        </row>
        <row r="947">
          <cell r="A947">
            <v>37862</v>
          </cell>
          <cell r="B947">
            <v>5.35</v>
          </cell>
          <cell r="E947">
            <v>39318</v>
          </cell>
          <cell r="F947">
            <v>4.88</v>
          </cell>
          <cell r="I947">
            <v>37818</v>
          </cell>
          <cell r="J947">
            <v>4.8929999999999998</v>
          </cell>
          <cell r="M947">
            <v>38607</v>
          </cell>
          <cell r="N947">
            <v>4.9897</v>
          </cell>
          <cell r="Q947">
            <v>37881</v>
          </cell>
          <cell r="R947">
            <v>6.53</v>
          </cell>
        </row>
        <row r="948">
          <cell r="A948">
            <v>37866</v>
          </cell>
          <cell r="B948">
            <v>5.41</v>
          </cell>
          <cell r="E948">
            <v>39321</v>
          </cell>
          <cell r="F948">
            <v>4.87</v>
          </cell>
          <cell r="I948">
            <v>37819</v>
          </cell>
          <cell r="J948">
            <v>4.8920000000000003</v>
          </cell>
          <cell r="M948">
            <v>38608</v>
          </cell>
          <cell r="N948">
            <v>4.9652000000000003</v>
          </cell>
          <cell r="Q948">
            <v>37882</v>
          </cell>
          <cell r="R948">
            <v>6.52</v>
          </cell>
        </row>
        <row r="949">
          <cell r="A949">
            <v>37867</v>
          </cell>
          <cell r="B949">
            <v>5.44</v>
          </cell>
          <cell r="E949">
            <v>39322</v>
          </cell>
          <cell r="F949">
            <v>4.8600000000000003</v>
          </cell>
          <cell r="I949">
            <v>37820</v>
          </cell>
          <cell r="J949">
            <v>4.9325999999999999</v>
          </cell>
          <cell r="M949">
            <v>38609</v>
          </cell>
          <cell r="N949">
            <v>4.9795999999999996</v>
          </cell>
          <cell r="Q949">
            <v>37883</v>
          </cell>
          <cell r="R949">
            <v>6.46</v>
          </cell>
        </row>
        <row r="950">
          <cell r="A950">
            <v>37868</v>
          </cell>
          <cell r="B950">
            <v>5.39</v>
          </cell>
          <cell r="E950">
            <v>39323</v>
          </cell>
          <cell r="F950">
            <v>4.88</v>
          </cell>
          <cell r="I950">
            <v>37823</v>
          </cell>
          <cell r="J950">
            <v>5.0873999999999997</v>
          </cell>
          <cell r="M950">
            <v>38610</v>
          </cell>
          <cell r="N950">
            <v>4.9976000000000003</v>
          </cell>
          <cell r="Q950">
            <v>37886</v>
          </cell>
          <cell r="R950">
            <v>6.52</v>
          </cell>
        </row>
        <row r="951">
          <cell r="A951">
            <v>37869</v>
          </cell>
          <cell r="B951">
            <v>5.34</v>
          </cell>
          <cell r="E951">
            <v>39324</v>
          </cell>
          <cell r="F951">
            <v>4.83</v>
          </cell>
          <cell r="I951">
            <v>37824</v>
          </cell>
          <cell r="J951">
            <v>5.0403000000000002</v>
          </cell>
          <cell r="M951">
            <v>38611</v>
          </cell>
          <cell r="N951">
            <v>5.0236000000000001</v>
          </cell>
          <cell r="Q951">
            <v>37887</v>
          </cell>
          <cell r="R951">
            <v>6.48</v>
          </cell>
        </row>
        <row r="952">
          <cell r="A952">
            <v>37872</v>
          </cell>
          <cell r="B952">
            <v>5.37</v>
          </cell>
          <cell r="E952">
            <v>39325</v>
          </cell>
          <cell r="F952">
            <v>4.83</v>
          </cell>
          <cell r="I952">
            <v>37825</v>
          </cell>
          <cell r="J952">
            <v>5.0412999999999997</v>
          </cell>
          <cell r="M952">
            <v>38614</v>
          </cell>
          <cell r="N952">
            <v>5.0201000000000002</v>
          </cell>
          <cell r="Q952">
            <v>37888</v>
          </cell>
          <cell r="R952">
            <v>6.42</v>
          </cell>
        </row>
        <row r="953">
          <cell r="A953">
            <v>37873</v>
          </cell>
          <cell r="B953">
            <v>5.34</v>
          </cell>
          <cell r="E953">
            <v>39329</v>
          </cell>
          <cell r="F953">
            <v>4.84</v>
          </cell>
          <cell r="I953">
            <v>37826</v>
          </cell>
          <cell r="J953">
            <v>5.0914999999999999</v>
          </cell>
          <cell r="M953">
            <v>38615</v>
          </cell>
          <cell r="N953">
            <v>5.0033000000000003</v>
          </cell>
          <cell r="Q953">
            <v>37889</v>
          </cell>
          <cell r="R953">
            <v>6.39</v>
          </cell>
        </row>
        <row r="954">
          <cell r="A954">
            <v>37874</v>
          </cell>
          <cell r="B954">
            <v>5.32</v>
          </cell>
          <cell r="E954">
            <v>39330</v>
          </cell>
          <cell r="F954">
            <v>4.78</v>
          </cell>
          <cell r="I954">
            <v>37827</v>
          </cell>
          <cell r="J954">
            <v>5.1162999999999998</v>
          </cell>
          <cell r="M954">
            <v>38616</v>
          </cell>
          <cell r="N954">
            <v>4.9683000000000002</v>
          </cell>
          <cell r="Q954">
            <v>37890</v>
          </cell>
          <cell r="R954">
            <v>6.31</v>
          </cell>
        </row>
        <row r="955">
          <cell r="A955">
            <v>37875</v>
          </cell>
          <cell r="B955">
            <v>5.35</v>
          </cell>
          <cell r="E955">
            <v>39331</v>
          </cell>
          <cell r="F955">
            <v>4.79</v>
          </cell>
          <cell r="I955">
            <v>37830</v>
          </cell>
          <cell r="J955">
            <v>5.2134999999999998</v>
          </cell>
          <cell r="M955">
            <v>38617</v>
          </cell>
          <cell r="N955">
            <v>4.9737999999999998</v>
          </cell>
          <cell r="Q955">
            <v>37893</v>
          </cell>
          <cell r="R955">
            <v>6.34</v>
          </cell>
        </row>
        <row r="956">
          <cell r="A956">
            <v>37876</v>
          </cell>
          <cell r="B956">
            <v>5.33</v>
          </cell>
          <cell r="E956">
            <v>39332</v>
          </cell>
          <cell r="F956">
            <v>4.7</v>
          </cell>
          <cell r="I956">
            <v>37831</v>
          </cell>
          <cell r="J956">
            <v>5.3367000000000004</v>
          </cell>
          <cell r="M956">
            <v>38618</v>
          </cell>
          <cell r="N956">
            <v>5.0152999999999999</v>
          </cell>
          <cell r="Q956">
            <v>37894</v>
          </cell>
          <cell r="R956">
            <v>6.23</v>
          </cell>
        </row>
        <row r="957">
          <cell r="A957">
            <v>37879</v>
          </cell>
          <cell r="B957">
            <v>5.34</v>
          </cell>
          <cell r="E957">
            <v>39335</v>
          </cell>
          <cell r="F957">
            <v>4.6500000000000004</v>
          </cell>
          <cell r="I957">
            <v>37832</v>
          </cell>
          <cell r="J957">
            <v>5.2474999999999996</v>
          </cell>
          <cell r="M957">
            <v>38621</v>
          </cell>
          <cell r="N957">
            <v>5.0462999999999996</v>
          </cell>
          <cell r="Q957">
            <v>37895</v>
          </cell>
          <cell r="R957">
            <v>6.23</v>
          </cell>
        </row>
        <row r="958">
          <cell r="A958">
            <v>37880</v>
          </cell>
          <cell r="B958">
            <v>5.36</v>
          </cell>
          <cell r="E958">
            <v>39336</v>
          </cell>
          <cell r="F958">
            <v>4.6500000000000004</v>
          </cell>
          <cell r="I958">
            <v>37833</v>
          </cell>
          <cell r="J958">
            <v>5.3574000000000002</v>
          </cell>
          <cell r="M958">
            <v>38622</v>
          </cell>
          <cell r="N958">
            <v>5.0290999999999997</v>
          </cell>
          <cell r="Q958">
            <v>37896</v>
          </cell>
          <cell r="R958">
            <v>6.28</v>
          </cell>
        </row>
        <row r="959">
          <cell r="A959">
            <v>37881</v>
          </cell>
          <cell r="B959">
            <v>5.32</v>
          </cell>
          <cell r="E959">
            <v>39337</v>
          </cell>
          <cell r="F959">
            <v>4.68</v>
          </cell>
          <cell r="I959">
            <v>37834</v>
          </cell>
          <cell r="J959">
            <v>5.3140000000000001</v>
          </cell>
          <cell r="M959">
            <v>38623</v>
          </cell>
          <cell r="N959">
            <v>5.0095999999999998</v>
          </cell>
          <cell r="Q959">
            <v>37897</v>
          </cell>
          <cell r="R959">
            <v>6.43</v>
          </cell>
        </row>
        <row r="960">
          <cell r="A960">
            <v>37882</v>
          </cell>
          <cell r="B960">
            <v>5.31</v>
          </cell>
          <cell r="E960">
            <v>39338</v>
          </cell>
          <cell r="F960">
            <v>4.75</v>
          </cell>
          <cell r="I960">
            <v>37837</v>
          </cell>
          <cell r="J960">
            <v>5.2518000000000002</v>
          </cell>
          <cell r="M960">
            <v>38624</v>
          </cell>
          <cell r="N960">
            <v>5.0340999999999996</v>
          </cell>
          <cell r="Q960">
            <v>37900</v>
          </cell>
          <cell r="R960">
            <v>6.36</v>
          </cell>
        </row>
        <row r="961">
          <cell r="A961">
            <v>37883</v>
          </cell>
          <cell r="B961">
            <v>5.29</v>
          </cell>
          <cell r="E961">
            <v>39339</v>
          </cell>
          <cell r="F961">
            <v>4.72</v>
          </cell>
          <cell r="I961">
            <v>37838</v>
          </cell>
          <cell r="J961">
            <v>5.3606999999999996</v>
          </cell>
          <cell r="M961">
            <v>38625</v>
          </cell>
          <cell r="N961">
            <v>5.0240999999999998</v>
          </cell>
          <cell r="Q961">
            <v>37901</v>
          </cell>
          <cell r="R961">
            <v>6.44</v>
          </cell>
        </row>
        <row r="962">
          <cell r="A962">
            <v>37886</v>
          </cell>
          <cell r="B962">
            <v>5.28</v>
          </cell>
          <cell r="E962">
            <v>39342</v>
          </cell>
          <cell r="F962">
            <v>4.72</v>
          </cell>
          <cell r="I962">
            <v>37839</v>
          </cell>
          <cell r="J962">
            <v>5.2369000000000003</v>
          </cell>
          <cell r="M962">
            <v>38628</v>
          </cell>
          <cell r="N962">
            <v>5.0366</v>
          </cell>
          <cell r="Q962">
            <v>37902</v>
          </cell>
          <cell r="R962">
            <v>6.43</v>
          </cell>
        </row>
        <row r="963">
          <cell r="A963">
            <v>37887</v>
          </cell>
          <cell r="B963">
            <v>5.26</v>
          </cell>
          <cell r="E963">
            <v>39343</v>
          </cell>
          <cell r="F963">
            <v>4.7699999999999996</v>
          </cell>
          <cell r="I963">
            <v>37840</v>
          </cell>
          <cell r="J963">
            <v>5.2135999999999996</v>
          </cell>
          <cell r="M963">
            <v>38629</v>
          </cell>
          <cell r="N963">
            <v>5.0121000000000002</v>
          </cell>
          <cell r="Q963">
            <v>37903</v>
          </cell>
          <cell r="R963">
            <v>6.48</v>
          </cell>
        </row>
        <row r="964">
          <cell r="A964">
            <v>37888</v>
          </cell>
          <cell r="B964">
            <v>5.23</v>
          </cell>
          <cell r="E964">
            <v>39344</v>
          </cell>
          <cell r="F964">
            <v>4.83</v>
          </cell>
          <cell r="I964">
            <v>37841</v>
          </cell>
          <cell r="J964">
            <v>5.2305000000000001</v>
          </cell>
          <cell r="M964">
            <v>38630</v>
          </cell>
          <cell r="N964">
            <v>4.9876000000000005</v>
          </cell>
          <cell r="Q964">
            <v>37904</v>
          </cell>
          <cell r="R964">
            <v>6.44</v>
          </cell>
        </row>
        <row r="965">
          <cell r="A965">
            <v>37889</v>
          </cell>
          <cell r="B965">
            <v>5.2</v>
          </cell>
          <cell r="E965">
            <v>39345</v>
          </cell>
          <cell r="F965">
            <v>4.96</v>
          </cell>
          <cell r="I965">
            <v>37844</v>
          </cell>
          <cell r="J965">
            <v>5.2689000000000004</v>
          </cell>
          <cell r="M965">
            <v>38631</v>
          </cell>
          <cell r="N965">
            <v>5.0026999999999999</v>
          </cell>
          <cell r="Q965">
            <v>37908</v>
          </cell>
          <cell r="R965">
            <v>6.51</v>
          </cell>
        </row>
        <row r="966">
          <cell r="A966">
            <v>37890</v>
          </cell>
          <cell r="B966">
            <v>5.16</v>
          </cell>
          <cell r="E966">
            <v>39346</v>
          </cell>
          <cell r="F966">
            <v>4.8899999999999997</v>
          </cell>
          <cell r="I966">
            <v>37845</v>
          </cell>
          <cell r="J966">
            <v>5.3498999999999999</v>
          </cell>
          <cell r="M966">
            <v>38632</v>
          </cell>
          <cell r="N966">
            <v>4.9931999999999999</v>
          </cell>
          <cell r="Q966">
            <v>37909</v>
          </cell>
          <cell r="R966">
            <v>6.55</v>
          </cell>
        </row>
        <row r="967">
          <cell r="A967">
            <v>37893</v>
          </cell>
          <cell r="B967">
            <v>5.22</v>
          </cell>
          <cell r="E967">
            <v>39349</v>
          </cell>
          <cell r="F967">
            <v>4.88</v>
          </cell>
          <cell r="I967">
            <v>37846</v>
          </cell>
          <cell r="J967">
            <v>5.4489000000000001</v>
          </cell>
          <cell r="M967">
            <v>38635</v>
          </cell>
          <cell r="N967">
            <v>4.9977</v>
          </cell>
          <cell r="Q967">
            <v>37910</v>
          </cell>
          <cell r="R967">
            <v>6.5600000000000005</v>
          </cell>
        </row>
        <row r="968">
          <cell r="A968">
            <v>37894</v>
          </cell>
          <cell r="B968">
            <v>5.14</v>
          </cell>
          <cell r="E968">
            <v>39350</v>
          </cell>
          <cell r="F968">
            <v>4.8899999999999997</v>
          </cell>
          <cell r="I968">
            <v>37847</v>
          </cell>
          <cell r="J968">
            <v>5.3804999999999996</v>
          </cell>
          <cell r="M968">
            <v>38636</v>
          </cell>
          <cell r="N968">
            <v>5.0342000000000002</v>
          </cell>
          <cell r="Q968">
            <v>37911</v>
          </cell>
          <cell r="R968">
            <v>6.51</v>
          </cell>
        </row>
        <row r="969">
          <cell r="A969">
            <v>37895</v>
          </cell>
          <cell r="B969">
            <v>5.14</v>
          </cell>
          <cell r="E969">
            <v>39351</v>
          </cell>
          <cell r="F969">
            <v>4.9000000000000004</v>
          </cell>
          <cell r="I969">
            <v>37848</v>
          </cell>
          <cell r="J969">
            <v>5.3968999999999996</v>
          </cell>
          <cell r="M969">
            <v>38637</v>
          </cell>
          <cell r="N969">
            <v>5.0972</v>
          </cell>
          <cell r="Q969">
            <v>37914</v>
          </cell>
          <cell r="R969">
            <v>6.49</v>
          </cell>
        </row>
        <row r="970">
          <cell r="A970">
            <v>37896</v>
          </cell>
          <cell r="B970">
            <v>5.18</v>
          </cell>
          <cell r="E970">
            <v>39352</v>
          </cell>
          <cell r="F970">
            <v>4.84</v>
          </cell>
          <cell r="I970">
            <v>37851</v>
          </cell>
          <cell r="J970">
            <v>5.3444000000000003</v>
          </cell>
          <cell r="M970">
            <v>38638</v>
          </cell>
          <cell r="N970">
            <v>5.1132</v>
          </cell>
          <cell r="Q970">
            <v>37915</v>
          </cell>
          <cell r="R970">
            <v>6.47</v>
          </cell>
        </row>
        <row r="971">
          <cell r="A971">
            <v>37897</v>
          </cell>
          <cell r="B971">
            <v>5.29</v>
          </cell>
          <cell r="E971">
            <v>39353</v>
          </cell>
          <cell r="F971">
            <v>4.83</v>
          </cell>
          <cell r="I971">
            <v>37852</v>
          </cell>
          <cell r="J971">
            <v>5.2422000000000004</v>
          </cell>
          <cell r="M971">
            <v>38639</v>
          </cell>
          <cell r="N971">
            <v>5.1113999999999997</v>
          </cell>
          <cell r="Q971">
            <v>37916</v>
          </cell>
          <cell r="R971">
            <v>6.41</v>
          </cell>
        </row>
        <row r="972">
          <cell r="A972">
            <v>37900</v>
          </cell>
          <cell r="B972">
            <v>5.27</v>
          </cell>
          <cell r="E972">
            <v>39356</v>
          </cell>
          <cell r="F972">
            <v>4.79</v>
          </cell>
          <cell r="I972">
            <v>37853</v>
          </cell>
          <cell r="J972">
            <v>5.2849000000000004</v>
          </cell>
          <cell r="M972">
            <v>38642</v>
          </cell>
          <cell r="N972">
            <v>5.1189</v>
          </cell>
          <cell r="Q972">
            <v>37917</v>
          </cell>
          <cell r="R972">
            <v>6.45</v>
          </cell>
        </row>
        <row r="973">
          <cell r="A973">
            <v>37901</v>
          </cell>
          <cell r="B973">
            <v>5.32</v>
          </cell>
          <cell r="E973">
            <v>39357</v>
          </cell>
          <cell r="F973">
            <v>4.7699999999999996</v>
          </cell>
          <cell r="I973">
            <v>37854</v>
          </cell>
          <cell r="J973">
            <v>5.2752999999999997</v>
          </cell>
          <cell r="M973">
            <v>38643</v>
          </cell>
          <cell r="N973">
            <v>5.1169000000000002</v>
          </cell>
          <cell r="Q973">
            <v>37918</v>
          </cell>
          <cell r="R973">
            <v>6.36</v>
          </cell>
        </row>
        <row r="974">
          <cell r="A974">
            <v>37902</v>
          </cell>
          <cell r="B974">
            <v>5.31</v>
          </cell>
          <cell r="E974">
            <v>39358</v>
          </cell>
          <cell r="F974">
            <v>4.79</v>
          </cell>
          <cell r="I974">
            <v>37855</v>
          </cell>
          <cell r="J974">
            <v>5.2580999999999998</v>
          </cell>
          <cell r="M974">
            <v>38644</v>
          </cell>
          <cell r="N974">
            <v>5.1323999999999996</v>
          </cell>
          <cell r="Q974">
            <v>37921</v>
          </cell>
          <cell r="R974">
            <v>6.4</v>
          </cell>
        </row>
        <row r="975">
          <cell r="A975">
            <v>37903</v>
          </cell>
          <cell r="B975">
            <v>5.35</v>
          </cell>
          <cell r="E975">
            <v>39359</v>
          </cell>
          <cell r="F975">
            <v>4.7699999999999996</v>
          </cell>
          <cell r="I975">
            <v>37858</v>
          </cell>
          <cell r="J975">
            <v>5.3021000000000003</v>
          </cell>
          <cell r="M975">
            <v>38645</v>
          </cell>
          <cell r="N975">
            <v>5.1210000000000004</v>
          </cell>
          <cell r="Q975">
            <v>37922</v>
          </cell>
          <cell r="R975">
            <v>6.35</v>
          </cell>
        </row>
        <row r="976">
          <cell r="A976">
            <v>37904</v>
          </cell>
          <cell r="B976">
            <v>5.33</v>
          </cell>
          <cell r="E976">
            <v>39360</v>
          </cell>
          <cell r="F976">
            <v>4.87</v>
          </cell>
          <cell r="I976">
            <v>37859</v>
          </cell>
          <cell r="J976">
            <v>5.2709000000000001</v>
          </cell>
          <cell r="M976">
            <v>38646</v>
          </cell>
          <cell r="N976">
            <v>5.08</v>
          </cell>
          <cell r="Q976">
            <v>37923</v>
          </cell>
          <cell r="R976">
            <v>6.41</v>
          </cell>
        </row>
        <row r="977">
          <cell r="A977">
            <v>37908</v>
          </cell>
          <cell r="B977">
            <v>5.41</v>
          </cell>
          <cell r="E977">
            <v>39364</v>
          </cell>
          <cell r="F977">
            <v>4.87</v>
          </cell>
          <cell r="I977">
            <v>37860</v>
          </cell>
          <cell r="J977">
            <v>5.3128000000000002</v>
          </cell>
          <cell r="M977">
            <v>38649</v>
          </cell>
          <cell r="N977">
            <v>5.0919999999999996</v>
          </cell>
          <cell r="Q977">
            <v>37924</v>
          </cell>
          <cell r="R977">
            <v>6.45</v>
          </cell>
        </row>
        <row r="978">
          <cell r="A978">
            <v>37909</v>
          </cell>
          <cell r="B978">
            <v>5.47</v>
          </cell>
          <cell r="E978">
            <v>39365</v>
          </cell>
          <cell r="F978">
            <v>4.8600000000000003</v>
          </cell>
          <cell r="I978">
            <v>37861</v>
          </cell>
          <cell r="J978">
            <v>5.2069999999999999</v>
          </cell>
          <cell r="M978">
            <v>38650</v>
          </cell>
          <cell r="N978">
            <v>5.141</v>
          </cell>
          <cell r="Q978">
            <v>37925</v>
          </cell>
          <cell r="R978">
            <v>6.4</v>
          </cell>
        </row>
        <row r="979">
          <cell r="A979">
            <v>37910</v>
          </cell>
          <cell r="B979">
            <v>5.5</v>
          </cell>
          <cell r="E979">
            <v>39366</v>
          </cell>
          <cell r="F979">
            <v>4.87</v>
          </cell>
          <cell r="I979">
            <v>37862</v>
          </cell>
          <cell r="J979">
            <v>5.2228000000000003</v>
          </cell>
          <cell r="M979">
            <v>38651</v>
          </cell>
          <cell r="N979">
            <v>5.2015000000000002</v>
          </cell>
          <cell r="Q979">
            <v>37928</v>
          </cell>
          <cell r="R979">
            <v>6.43</v>
          </cell>
        </row>
        <row r="980">
          <cell r="A980">
            <v>37911</v>
          </cell>
          <cell r="B980">
            <v>5.43</v>
          </cell>
          <cell r="E980">
            <v>39367</v>
          </cell>
          <cell r="F980">
            <v>4.91</v>
          </cell>
          <cell r="I980">
            <v>37865</v>
          </cell>
          <cell r="J980">
            <v>5.2217000000000002</v>
          </cell>
          <cell r="M980">
            <v>38652</v>
          </cell>
          <cell r="N980">
            <v>5.1955</v>
          </cell>
          <cell r="Q980">
            <v>37929</v>
          </cell>
          <cell r="R980">
            <v>6.39</v>
          </cell>
        </row>
        <row r="981">
          <cell r="A981">
            <v>37914</v>
          </cell>
          <cell r="B981">
            <v>5.39</v>
          </cell>
          <cell r="E981">
            <v>39370</v>
          </cell>
          <cell r="F981">
            <v>4.91</v>
          </cell>
          <cell r="I981">
            <v>37866</v>
          </cell>
          <cell r="J981">
            <v>5.3333000000000004</v>
          </cell>
          <cell r="M981">
            <v>38653</v>
          </cell>
          <cell r="N981">
            <v>5.1929999999999996</v>
          </cell>
          <cell r="Q981">
            <v>37930</v>
          </cell>
          <cell r="R981">
            <v>6.43</v>
          </cell>
        </row>
        <row r="982">
          <cell r="A982">
            <v>37915</v>
          </cell>
          <cell r="B982">
            <v>5.37</v>
          </cell>
          <cell r="E982">
            <v>39371</v>
          </cell>
          <cell r="F982">
            <v>4.9000000000000004</v>
          </cell>
          <cell r="I982">
            <v>37867</v>
          </cell>
          <cell r="J982">
            <v>5.3495999999999997</v>
          </cell>
          <cell r="M982">
            <v>38656</v>
          </cell>
          <cell r="N982">
            <v>5.1905000000000001</v>
          </cell>
          <cell r="Q982">
            <v>37931</v>
          </cell>
          <cell r="R982">
            <v>6.49</v>
          </cell>
        </row>
        <row r="983">
          <cell r="A983">
            <v>37916</v>
          </cell>
          <cell r="B983">
            <v>5.33</v>
          </cell>
          <cell r="E983">
            <v>39372</v>
          </cell>
          <cell r="F983">
            <v>4.82</v>
          </cell>
          <cell r="I983">
            <v>37868</v>
          </cell>
          <cell r="J983">
            <v>5.3052000000000001</v>
          </cell>
          <cell r="M983">
            <v>38657</v>
          </cell>
          <cell r="N983">
            <v>5.1944999999999997</v>
          </cell>
          <cell r="Q983">
            <v>37932</v>
          </cell>
          <cell r="R983">
            <v>6.52</v>
          </cell>
        </row>
        <row r="984">
          <cell r="A984">
            <v>37917</v>
          </cell>
          <cell r="B984">
            <v>5.38</v>
          </cell>
          <cell r="E984">
            <v>39373</v>
          </cell>
          <cell r="F984">
            <v>4.78</v>
          </cell>
          <cell r="I984">
            <v>37869</v>
          </cell>
          <cell r="J984">
            <v>5.1878000000000002</v>
          </cell>
          <cell r="M984">
            <v>38658</v>
          </cell>
          <cell r="N984">
            <v>5.1885000000000003</v>
          </cell>
          <cell r="Q984">
            <v>37935</v>
          </cell>
          <cell r="R984">
            <v>6.53</v>
          </cell>
        </row>
        <row r="985">
          <cell r="A985">
            <v>37918</v>
          </cell>
          <cell r="B985">
            <v>5.32</v>
          </cell>
          <cell r="E985">
            <v>39374</v>
          </cell>
          <cell r="F985">
            <v>4.68</v>
          </cell>
          <cell r="I985">
            <v>37872</v>
          </cell>
          <cell r="J985">
            <v>5.2632000000000003</v>
          </cell>
          <cell r="M985">
            <v>38659</v>
          </cell>
          <cell r="N985">
            <v>5.2079000000000004</v>
          </cell>
          <cell r="Q985">
            <v>37937</v>
          </cell>
          <cell r="R985">
            <v>6.47</v>
          </cell>
        </row>
        <row r="986">
          <cell r="A986">
            <v>37921</v>
          </cell>
          <cell r="B986">
            <v>5.35</v>
          </cell>
          <cell r="E986">
            <v>39377</v>
          </cell>
          <cell r="F986">
            <v>4.68</v>
          </cell>
          <cell r="I986">
            <v>37873</v>
          </cell>
          <cell r="J986">
            <v>5.2259000000000002</v>
          </cell>
          <cell r="M986">
            <v>38660</v>
          </cell>
          <cell r="N986">
            <v>5.2108999999999996</v>
          </cell>
          <cell r="Q986">
            <v>37938</v>
          </cell>
          <cell r="R986">
            <v>6.37</v>
          </cell>
        </row>
        <row r="987">
          <cell r="A987">
            <v>37922</v>
          </cell>
          <cell r="B987">
            <v>5.34</v>
          </cell>
          <cell r="E987">
            <v>39378</v>
          </cell>
          <cell r="F987">
            <v>4.6899999999999995</v>
          </cell>
          <cell r="I987">
            <v>37874</v>
          </cell>
          <cell r="J987">
            <v>5.1532</v>
          </cell>
          <cell r="M987">
            <v>38663</v>
          </cell>
          <cell r="N987">
            <v>5.1889000000000003</v>
          </cell>
          <cell r="Q987">
            <v>37939</v>
          </cell>
          <cell r="R987">
            <v>6.31</v>
          </cell>
        </row>
        <row r="988">
          <cell r="A988">
            <v>37923</v>
          </cell>
          <cell r="B988">
            <v>5.38</v>
          </cell>
          <cell r="E988">
            <v>39379</v>
          </cell>
          <cell r="F988">
            <v>4.6399999999999997</v>
          </cell>
          <cell r="I988">
            <v>37875</v>
          </cell>
          <cell r="J988">
            <v>5.2035999999999998</v>
          </cell>
          <cell r="M988">
            <v>38664</v>
          </cell>
          <cell r="N988">
            <v>5.1440000000000001</v>
          </cell>
          <cell r="Q988">
            <v>37942</v>
          </cell>
          <cell r="R988">
            <v>6.29</v>
          </cell>
        </row>
        <row r="989">
          <cell r="A989">
            <v>37924</v>
          </cell>
          <cell r="B989">
            <v>5.41</v>
          </cell>
          <cell r="E989">
            <v>39380</v>
          </cell>
          <cell r="F989">
            <v>4.66</v>
          </cell>
          <cell r="I989">
            <v>37876</v>
          </cell>
          <cell r="J989">
            <v>5.1593999999999998</v>
          </cell>
          <cell r="M989">
            <v>38665</v>
          </cell>
          <cell r="N989">
            <v>5.1814</v>
          </cell>
          <cell r="Q989">
            <v>37943</v>
          </cell>
          <cell r="R989">
            <v>6.27</v>
          </cell>
        </row>
        <row r="990">
          <cell r="A990">
            <v>37925</v>
          </cell>
          <cell r="B990">
            <v>5.35</v>
          </cell>
          <cell r="E990">
            <v>39381</v>
          </cell>
          <cell r="F990">
            <v>4.68</v>
          </cell>
          <cell r="I990">
            <v>37879</v>
          </cell>
          <cell r="J990">
            <v>5.1824000000000003</v>
          </cell>
          <cell r="M990">
            <v>38666</v>
          </cell>
          <cell r="N990">
            <v>5.1612</v>
          </cell>
          <cell r="Q990">
            <v>37944</v>
          </cell>
          <cell r="R990">
            <v>6.33</v>
          </cell>
        </row>
        <row r="991">
          <cell r="A991">
            <v>37928</v>
          </cell>
          <cell r="B991">
            <v>5.41</v>
          </cell>
          <cell r="E991">
            <v>39384</v>
          </cell>
          <cell r="F991">
            <v>4.66</v>
          </cell>
          <cell r="I991">
            <v>37880</v>
          </cell>
          <cell r="J991">
            <v>5.194</v>
          </cell>
          <cell r="M991">
            <v>38667</v>
          </cell>
          <cell r="N991">
            <v>5.1627000000000001</v>
          </cell>
          <cell r="Q991">
            <v>37945</v>
          </cell>
          <cell r="R991">
            <v>6.26</v>
          </cell>
        </row>
        <row r="992">
          <cell r="A992">
            <v>37929</v>
          </cell>
          <cell r="B992">
            <v>5.38</v>
          </cell>
          <cell r="E992">
            <v>39385</v>
          </cell>
          <cell r="F992">
            <v>4.68</v>
          </cell>
          <cell r="I992">
            <v>37881</v>
          </cell>
          <cell r="J992">
            <v>5.0865</v>
          </cell>
          <cell r="M992">
            <v>38670</v>
          </cell>
          <cell r="N992">
            <v>5.1737000000000002</v>
          </cell>
          <cell r="Q992">
            <v>37946</v>
          </cell>
          <cell r="R992">
            <v>6.24</v>
          </cell>
        </row>
        <row r="993">
          <cell r="A993">
            <v>37930</v>
          </cell>
          <cell r="B993">
            <v>5.41</v>
          </cell>
          <cell r="E993">
            <v>39386</v>
          </cell>
          <cell r="F993">
            <v>4.74</v>
          </cell>
          <cell r="I993">
            <v>37882</v>
          </cell>
          <cell r="J993">
            <v>5.0742000000000003</v>
          </cell>
          <cell r="M993">
            <v>38671</v>
          </cell>
          <cell r="N993">
            <v>5.1346999999999996</v>
          </cell>
          <cell r="Q993">
            <v>37949</v>
          </cell>
          <cell r="R993">
            <v>6.31</v>
          </cell>
        </row>
        <row r="994">
          <cell r="A994">
            <v>37931</v>
          </cell>
          <cell r="B994">
            <v>5.45</v>
          </cell>
          <cell r="E994">
            <v>39387</v>
          </cell>
          <cell r="F994">
            <v>4.6399999999999997</v>
          </cell>
          <cell r="I994">
            <v>37883</v>
          </cell>
          <cell r="J994">
            <v>5.0678999999999998</v>
          </cell>
          <cell r="M994">
            <v>38672</v>
          </cell>
          <cell r="N994">
            <v>5.0852000000000004</v>
          </cell>
          <cell r="Q994">
            <v>37950</v>
          </cell>
          <cell r="R994">
            <v>6.27</v>
          </cell>
        </row>
        <row r="995">
          <cell r="A995">
            <v>37932</v>
          </cell>
          <cell r="B995">
            <v>5.47</v>
          </cell>
          <cell r="E995">
            <v>39388</v>
          </cell>
          <cell r="F995">
            <v>4.6100000000000003</v>
          </cell>
          <cell r="I995">
            <v>37886</v>
          </cell>
          <cell r="J995">
            <v>5.1247999999999996</v>
          </cell>
          <cell r="M995">
            <v>38673</v>
          </cell>
          <cell r="N995">
            <v>5.0774999999999997</v>
          </cell>
          <cell r="Q995">
            <v>37953</v>
          </cell>
          <cell r="R995">
            <v>6.35</v>
          </cell>
        </row>
        <row r="996">
          <cell r="A996">
            <v>37935</v>
          </cell>
          <cell r="B996">
            <v>5.47</v>
          </cell>
          <cell r="E996">
            <v>39391</v>
          </cell>
          <cell r="F996">
            <v>4.63</v>
          </cell>
          <cell r="I996">
            <v>37887</v>
          </cell>
          <cell r="J996">
            <v>5.0915999999999997</v>
          </cell>
          <cell r="M996">
            <v>38674</v>
          </cell>
          <cell r="N996">
            <v>5.0955000000000004</v>
          </cell>
          <cell r="Q996">
            <v>37956</v>
          </cell>
          <cell r="R996">
            <v>6.37</v>
          </cell>
        </row>
        <row r="997">
          <cell r="A997">
            <v>37937</v>
          </cell>
          <cell r="B997">
            <v>5.47</v>
          </cell>
          <cell r="E997">
            <v>39392</v>
          </cell>
          <cell r="F997">
            <v>4.66</v>
          </cell>
          <cell r="I997">
            <v>37888</v>
          </cell>
          <cell r="J997">
            <v>5.0289999999999999</v>
          </cell>
          <cell r="M997">
            <v>38677</v>
          </cell>
          <cell r="N997">
            <v>5.0804999999999998</v>
          </cell>
          <cell r="Q997">
            <v>37957</v>
          </cell>
          <cell r="R997">
            <v>6.36</v>
          </cell>
        </row>
        <row r="998">
          <cell r="A998">
            <v>37938</v>
          </cell>
          <cell r="B998">
            <v>5.39</v>
          </cell>
          <cell r="E998">
            <v>39393</v>
          </cell>
          <cell r="F998">
            <v>4.67</v>
          </cell>
          <cell r="I998">
            <v>37889</v>
          </cell>
          <cell r="J998">
            <v>4.9863</v>
          </cell>
          <cell r="M998">
            <v>38678</v>
          </cell>
          <cell r="N998">
            <v>5.0491999999999999</v>
          </cell>
          <cell r="Q998">
            <v>37958</v>
          </cell>
          <cell r="R998">
            <v>6.39</v>
          </cell>
        </row>
        <row r="999">
          <cell r="A999">
            <v>37939</v>
          </cell>
          <cell r="B999">
            <v>5.35</v>
          </cell>
          <cell r="E999">
            <v>39394</v>
          </cell>
          <cell r="F999">
            <v>4.67</v>
          </cell>
          <cell r="I999">
            <v>37890</v>
          </cell>
          <cell r="J999">
            <v>4.9340000000000002</v>
          </cell>
          <cell r="M999">
            <v>38679</v>
          </cell>
          <cell r="N999">
            <v>5.0316999999999998</v>
          </cell>
          <cell r="Q999">
            <v>37959</v>
          </cell>
          <cell r="R999">
            <v>6.36</v>
          </cell>
        </row>
        <row r="1000">
          <cell r="A1000">
            <v>37942</v>
          </cell>
          <cell r="B1000">
            <v>5.35</v>
          </cell>
          <cell r="E1000">
            <v>39395</v>
          </cell>
          <cell r="F1000">
            <v>4.6100000000000003</v>
          </cell>
          <cell r="I1000">
            <v>37893</v>
          </cell>
          <cell r="J1000">
            <v>5.0054999999999996</v>
          </cell>
          <cell r="M1000">
            <v>38680</v>
          </cell>
          <cell r="N1000">
            <v>5.0289999999999999</v>
          </cell>
          <cell r="Q1000">
            <v>37960</v>
          </cell>
          <cell r="R1000">
            <v>6.25</v>
          </cell>
        </row>
        <row r="1001">
          <cell r="A1001">
            <v>37943</v>
          </cell>
          <cell r="B1001">
            <v>5.3</v>
          </cell>
          <cell r="E1001">
            <v>39399</v>
          </cell>
          <cell r="F1001">
            <v>4.6100000000000003</v>
          </cell>
          <cell r="I1001">
            <v>37894</v>
          </cell>
          <cell r="J1001">
            <v>4.8822999999999999</v>
          </cell>
          <cell r="M1001">
            <v>38681</v>
          </cell>
          <cell r="N1001">
            <v>5.0227000000000004</v>
          </cell>
          <cell r="Q1001">
            <v>37963</v>
          </cell>
          <cell r="R1001">
            <v>6.31</v>
          </cell>
        </row>
        <row r="1002">
          <cell r="A1002">
            <v>37944</v>
          </cell>
          <cell r="B1002">
            <v>5.33</v>
          </cell>
          <cell r="E1002">
            <v>39400</v>
          </cell>
          <cell r="F1002">
            <v>4.6100000000000003</v>
          </cell>
          <cell r="I1002">
            <v>37895</v>
          </cell>
          <cell r="J1002">
            <v>4.8902000000000001</v>
          </cell>
          <cell r="M1002">
            <v>38684</v>
          </cell>
          <cell r="N1002">
            <v>5.0225</v>
          </cell>
          <cell r="Q1002">
            <v>37964</v>
          </cell>
          <cell r="R1002">
            <v>6.35</v>
          </cell>
        </row>
        <row r="1003">
          <cell r="A1003">
            <v>37945</v>
          </cell>
          <cell r="B1003">
            <v>5.29</v>
          </cell>
          <cell r="E1003">
            <v>39401</v>
          </cell>
          <cell r="F1003">
            <v>4.54</v>
          </cell>
          <cell r="I1003">
            <v>37896</v>
          </cell>
          <cell r="J1003">
            <v>4.9329000000000001</v>
          </cell>
          <cell r="M1003">
            <v>38685</v>
          </cell>
          <cell r="N1003">
            <v>5.0484999999999998</v>
          </cell>
          <cell r="Q1003">
            <v>37965</v>
          </cell>
          <cell r="R1003">
            <v>6.33</v>
          </cell>
        </row>
        <row r="1004">
          <cell r="A1004">
            <v>37946</v>
          </cell>
          <cell r="B1004">
            <v>5.26</v>
          </cell>
          <cell r="E1004">
            <v>39402</v>
          </cell>
          <cell r="F1004">
            <v>4.5199999999999996</v>
          </cell>
          <cell r="I1004">
            <v>37897</v>
          </cell>
          <cell r="J1004">
            <v>5.0955000000000004</v>
          </cell>
          <cell r="M1004">
            <v>38686</v>
          </cell>
          <cell r="N1004">
            <v>5.0439999999999996</v>
          </cell>
          <cell r="Q1004">
            <v>37966</v>
          </cell>
          <cell r="R1004">
            <v>6.29</v>
          </cell>
        </row>
        <row r="1005">
          <cell r="A1005">
            <v>37949</v>
          </cell>
          <cell r="B1005">
            <v>5.29</v>
          </cell>
          <cell r="E1005">
            <v>39405</v>
          </cell>
          <cell r="F1005">
            <v>4.47</v>
          </cell>
          <cell r="I1005">
            <v>37900</v>
          </cell>
          <cell r="J1005">
            <v>5.0686999999999998</v>
          </cell>
          <cell r="M1005">
            <v>38687</v>
          </cell>
          <cell r="N1005">
            <v>5.0430000000000001</v>
          </cell>
          <cell r="Q1005">
            <v>37967</v>
          </cell>
          <cell r="R1005">
            <v>6.28</v>
          </cell>
        </row>
        <row r="1006">
          <cell r="A1006">
            <v>37950</v>
          </cell>
          <cell r="B1006">
            <v>5.27</v>
          </cell>
          <cell r="E1006">
            <v>39406</v>
          </cell>
          <cell r="F1006">
            <v>4.49</v>
          </cell>
          <cell r="I1006">
            <v>37901</v>
          </cell>
          <cell r="J1006">
            <v>5.1569000000000003</v>
          </cell>
          <cell r="M1006">
            <v>38688</v>
          </cell>
          <cell r="N1006">
            <v>5.0789999999999997</v>
          </cell>
          <cell r="Q1006">
            <v>37970</v>
          </cell>
          <cell r="R1006">
            <v>6.29</v>
          </cell>
        </row>
        <row r="1007">
          <cell r="A1007">
            <v>37951</v>
          </cell>
          <cell r="B1007">
            <v>5.29</v>
          </cell>
          <cell r="E1007">
            <v>39407</v>
          </cell>
          <cell r="F1007">
            <v>4.46</v>
          </cell>
          <cell r="I1007">
            <v>37902</v>
          </cell>
          <cell r="J1007">
            <v>5.16</v>
          </cell>
          <cell r="M1007">
            <v>38691</v>
          </cell>
          <cell r="N1007">
            <v>5.1059999999999999</v>
          </cell>
          <cell r="Q1007">
            <v>37971</v>
          </cell>
          <cell r="R1007">
            <v>6.27</v>
          </cell>
        </row>
        <row r="1008">
          <cell r="A1008">
            <v>37952</v>
          </cell>
          <cell r="B1008">
            <v>5.31</v>
          </cell>
          <cell r="E1008">
            <v>39409</v>
          </cell>
          <cell r="F1008">
            <v>4.43</v>
          </cell>
          <cell r="I1008">
            <v>37903</v>
          </cell>
          <cell r="J1008">
            <v>5.2138</v>
          </cell>
          <cell r="M1008">
            <v>38692</v>
          </cell>
          <cell r="N1008">
            <v>5.0477999999999996</v>
          </cell>
          <cell r="Q1008">
            <v>37972</v>
          </cell>
          <cell r="R1008">
            <v>6.22</v>
          </cell>
        </row>
        <row r="1009">
          <cell r="A1009">
            <v>37953</v>
          </cell>
          <cell r="B1009">
            <v>5.33</v>
          </cell>
          <cell r="E1009">
            <v>39412</v>
          </cell>
          <cell r="F1009">
            <v>4.26</v>
          </cell>
          <cell r="I1009">
            <v>37904</v>
          </cell>
          <cell r="J1009">
            <v>5.1798999999999999</v>
          </cell>
          <cell r="M1009">
            <v>38693</v>
          </cell>
          <cell r="N1009">
            <v>5.0622999999999996</v>
          </cell>
          <cell r="Q1009">
            <v>37973</v>
          </cell>
          <cell r="R1009">
            <v>6.17</v>
          </cell>
        </row>
        <row r="1010">
          <cell r="A1010">
            <v>37956</v>
          </cell>
          <cell r="B1010">
            <v>5.35</v>
          </cell>
          <cell r="E1010">
            <v>39413</v>
          </cell>
          <cell r="F1010">
            <v>4.3600000000000003</v>
          </cell>
          <cell r="I1010">
            <v>37907</v>
          </cell>
          <cell r="J1010">
            <v>5.1778000000000004</v>
          </cell>
          <cell r="M1010">
            <v>38694</v>
          </cell>
          <cell r="N1010">
            <v>5.0343</v>
          </cell>
          <cell r="Q1010">
            <v>37974</v>
          </cell>
          <cell r="R1010">
            <v>6.16</v>
          </cell>
        </row>
        <row r="1011">
          <cell r="A1011">
            <v>37957</v>
          </cell>
          <cell r="B1011">
            <v>5.32</v>
          </cell>
          <cell r="E1011">
            <v>39414</v>
          </cell>
          <cell r="F1011">
            <v>4.41</v>
          </cell>
          <cell r="I1011">
            <v>37908</v>
          </cell>
          <cell r="J1011">
            <v>5.2510000000000003</v>
          </cell>
          <cell r="M1011">
            <v>38695</v>
          </cell>
          <cell r="N1011">
            <v>5.0975999999999999</v>
          </cell>
          <cell r="Q1011">
            <v>37977</v>
          </cell>
          <cell r="R1011">
            <v>6.18</v>
          </cell>
        </row>
        <row r="1012">
          <cell r="A1012">
            <v>37958</v>
          </cell>
          <cell r="B1012">
            <v>5.34</v>
          </cell>
          <cell r="E1012">
            <v>39415</v>
          </cell>
          <cell r="F1012">
            <v>4.3499999999999996</v>
          </cell>
          <cell r="I1012">
            <v>37909</v>
          </cell>
          <cell r="J1012">
            <v>5.2874999999999996</v>
          </cell>
          <cell r="M1012">
            <v>38698</v>
          </cell>
          <cell r="N1012">
            <v>5.117</v>
          </cell>
          <cell r="Q1012">
            <v>37978</v>
          </cell>
          <cell r="R1012">
            <v>6.25</v>
          </cell>
        </row>
        <row r="1013">
          <cell r="A1013">
            <v>37959</v>
          </cell>
          <cell r="B1013">
            <v>5.35</v>
          </cell>
          <cell r="E1013">
            <v>39416</v>
          </cell>
          <cell r="F1013">
            <v>4.4000000000000004</v>
          </cell>
          <cell r="I1013">
            <v>37910</v>
          </cell>
          <cell r="J1013">
            <v>5.3047000000000004</v>
          </cell>
          <cell r="M1013">
            <v>38699</v>
          </cell>
          <cell r="N1013">
            <v>5.1047000000000002</v>
          </cell>
          <cell r="Q1013">
            <v>37979</v>
          </cell>
          <cell r="R1013">
            <v>6.2</v>
          </cell>
        </row>
        <row r="1014">
          <cell r="A1014">
            <v>37960</v>
          </cell>
          <cell r="B1014">
            <v>5.27</v>
          </cell>
          <cell r="E1014">
            <v>39419</v>
          </cell>
          <cell r="F1014">
            <v>4.34</v>
          </cell>
          <cell r="I1014">
            <v>37911</v>
          </cell>
          <cell r="J1014">
            <v>5.2488000000000001</v>
          </cell>
          <cell r="M1014">
            <v>38700</v>
          </cell>
          <cell r="N1014">
            <v>5.0620000000000003</v>
          </cell>
          <cell r="Q1014">
            <v>37981</v>
          </cell>
          <cell r="R1014">
            <v>6.17</v>
          </cell>
        </row>
        <row r="1015">
          <cell r="A1015">
            <v>37963</v>
          </cell>
          <cell r="B1015">
            <v>5.3</v>
          </cell>
          <cell r="E1015">
            <v>39420</v>
          </cell>
          <cell r="F1015">
            <v>4.34</v>
          </cell>
          <cell r="I1015">
            <v>37914</v>
          </cell>
          <cell r="J1015">
            <v>5.2348999999999997</v>
          </cell>
          <cell r="M1015">
            <v>38701</v>
          </cell>
          <cell r="N1015">
            <v>5.0490000000000004</v>
          </cell>
          <cell r="Q1015">
            <v>37984</v>
          </cell>
          <cell r="R1015">
            <v>6.23</v>
          </cell>
        </row>
        <row r="1016">
          <cell r="A1016">
            <v>37964</v>
          </cell>
          <cell r="B1016">
            <v>5.34</v>
          </cell>
          <cell r="E1016">
            <v>39421</v>
          </cell>
          <cell r="F1016">
            <v>4.3899999999999997</v>
          </cell>
          <cell r="I1016">
            <v>37915</v>
          </cell>
          <cell r="J1016">
            <v>5.2051999999999996</v>
          </cell>
          <cell r="M1016">
            <v>38702</v>
          </cell>
          <cell r="N1016">
            <v>4.9984999999999999</v>
          </cell>
          <cell r="Q1016">
            <v>37985</v>
          </cell>
          <cell r="R1016">
            <v>6.28</v>
          </cell>
        </row>
        <row r="1017">
          <cell r="A1017">
            <v>37965</v>
          </cell>
          <cell r="B1017">
            <v>5.32</v>
          </cell>
          <cell r="E1017">
            <v>39422</v>
          </cell>
          <cell r="F1017">
            <v>4.49</v>
          </cell>
          <cell r="I1017">
            <v>37916</v>
          </cell>
          <cell r="J1017">
            <v>5.1346999999999996</v>
          </cell>
          <cell r="M1017">
            <v>38705</v>
          </cell>
          <cell r="N1017">
            <v>4.9924999999999997</v>
          </cell>
          <cell r="Q1017">
            <v>37986</v>
          </cell>
          <cell r="R1017">
            <v>6.27</v>
          </cell>
        </row>
        <row r="1018">
          <cell r="A1018">
            <v>37966</v>
          </cell>
          <cell r="B1018">
            <v>5.28</v>
          </cell>
          <cell r="E1018">
            <v>39423</v>
          </cell>
          <cell r="F1018">
            <v>4.58</v>
          </cell>
          <cell r="I1018">
            <v>37917</v>
          </cell>
          <cell r="J1018">
            <v>5.1946000000000003</v>
          </cell>
          <cell r="M1018">
            <v>38706</v>
          </cell>
          <cell r="N1018">
            <v>5.0033000000000003</v>
          </cell>
          <cell r="Q1018">
            <v>37988</v>
          </cell>
          <cell r="R1018">
            <v>6.36</v>
          </cell>
        </row>
        <row r="1019">
          <cell r="A1019">
            <v>37967</v>
          </cell>
          <cell r="B1019">
            <v>5.27</v>
          </cell>
          <cell r="E1019">
            <v>39426</v>
          </cell>
          <cell r="F1019">
            <v>4.5999999999999996</v>
          </cell>
          <cell r="I1019">
            <v>37918</v>
          </cell>
          <cell r="J1019">
            <v>5.1189999999999998</v>
          </cell>
          <cell r="M1019">
            <v>38707</v>
          </cell>
          <cell r="N1019">
            <v>4.9930000000000003</v>
          </cell>
          <cell r="Q1019">
            <v>37991</v>
          </cell>
          <cell r="R1019">
            <v>6.36</v>
          </cell>
        </row>
        <row r="1020">
          <cell r="A1020">
            <v>37970</v>
          </cell>
          <cell r="B1020">
            <v>5.26</v>
          </cell>
          <cell r="E1020">
            <v>39427</v>
          </cell>
          <cell r="F1020">
            <v>4.47</v>
          </cell>
          <cell r="I1020">
            <v>37921</v>
          </cell>
          <cell r="J1020">
            <v>5.1398999999999999</v>
          </cell>
          <cell r="M1020">
            <v>38708</v>
          </cell>
          <cell r="N1020">
            <v>4.9684999999999997</v>
          </cell>
          <cell r="Q1020">
            <v>37992</v>
          </cell>
          <cell r="R1020">
            <v>6.29</v>
          </cell>
        </row>
        <row r="1021">
          <cell r="A1021">
            <v>37971</v>
          </cell>
          <cell r="B1021">
            <v>5.24</v>
          </cell>
          <cell r="E1021">
            <v>39428</v>
          </cell>
          <cell r="F1021">
            <v>4.51</v>
          </cell>
          <cell r="I1021">
            <v>37922</v>
          </cell>
          <cell r="J1021">
            <v>5.0899000000000001</v>
          </cell>
          <cell r="M1021">
            <v>38709</v>
          </cell>
          <cell r="N1021">
            <v>4.9493</v>
          </cell>
          <cell r="Q1021">
            <v>37993</v>
          </cell>
          <cell r="R1021">
            <v>6.26</v>
          </cell>
        </row>
        <row r="1022">
          <cell r="A1022">
            <v>37972</v>
          </cell>
          <cell r="B1022">
            <v>5.21</v>
          </cell>
          <cell r="E1022">
            <v>39429</v>
          </cell>
          <cell r="F1022">
            <v>4.6100000000000003</v>
          </cell>
          <cell r="I1022">
            <v>37923</v>
          </cell>
          <cell r="J1022">
            <v>5.1754999999999995</v>
          </cell>
          <cell r="M1022">
            <v>38712</v>
          </cell>
          <cell r="N1022">
            <v>4.9493</v>
          </cell>
          <cell r="Q1022">
            <v>37994</v>
          </cell>
          <cell r="R1022">
            <v>6.25</v>
          </cell>
        </row>
        <row r="1023">
          <cell r="A1023">
            <v>37973</v>
          </cell>
          <cell r="B1023">
            <v>5.17</v>
          </cell>
          <cell r="E1023">
            <v>39430</v>
          </cell>
          <cell r="F1023">
            <v>4.66</v>
          </cell>
          <cell r="I1023">
            <v>37924</v>
          </cell>
          <cell r="J1023">
            <v>5.1977000000000002</v>
          </cell>
          <cell r="M1023">
            <v>38713</v>
          </cell>
          <cell r="N1023">
            <v>4.9505999999999997</v>
          </cell>
          <cell r="Q1023">
            <v>37995</v>
          </cell>
          <cell r="R1023">
            <v>6.14</v>
          </cell>
        </row>
        <row r="1024">
          <cell r="A1024">
            <v>37974</v>
          </cell>
          <cell r="B1024">
            <v>5.19</v>
          </cell>
          <cell r="E1024">
            <v>39433</v>
          </cell>
          <cell r="F1024">
            <v>4.62</v>
          </cell>
          <cell r="I1024">
            <v>37925</v>
          </cell>
          <cell r="J1024">
            <v>5.1314000000000002</v>
          </cell>
          <cell r="M1024">
            <v>38714</v>
          </cell>
          <cell r="N1024">
            <v>4.8971</v>
          </cell>
          <cell r="Q1024">
            <v>37998</v>
          </cell>
          <cell r="R1024">
            <v>6.14</v>
          </cell>
        </row>
        <row r="1025">
          <cell r="A1025">
            <v>37977</v>
          </cell>
          <cell r="B1025">
            <v>5.19</v>
          </cell>
          <cell r="E1025">
            <v>39434</v>
          </cell>
          <cell r="F1025">
            <v>4.55</v>
          </cell>
          <cell r="I1025">
            <v>37928</v>
          </cell>
          <cell r="J1025">
            <v>5.1607000000000003</v>
          </cell>
          <cell r="M1025">
            <v>38715</v>
          </cell>
          <cell r="N1025">
            <v>4.9248000000000003</v>
          </cell>
          <cell r="Q1025">
            <v>37999</v>
          </cell>
          <cell r="R1025">
            <v>6.11</v>
          </cell>
        </row>
        <row r="1026">
          <cell r="A1026">
            <v>37978</v>
          </cell>
          <cell r="B1026">
            <v>5.22</v>
          </cell>
          <cell r="E1026">
            <v>39435</v>
          </cell>
          <cell r="F1026">
            <v>4.47</v>
          </cell>
          <cell r="I1026">
            <v>37929</v>
          </cell>
          <cell r="J1026">
            <v>5.1283000000000003</v>
          </cell>
          <cell r="M1026">
            <v>38716</v>
          </cell>
          <cell r="N1026">
            <v>4.9253</v>
          </cell>
          <cell r="Q1026">
            <v>38000</v>
          </cell>
          <cell r="R1026">
            <v>6.06</v>
          </cell>
        </row>
        <row r="1027">
          <cell r="A1027">
            <v>37979</v>
          </cell>
          <cell r="B1027">
            <v>5.17</v>
          </cell>
          <cell r="E1027">
            <v>39436</v>
          </cell>
          <cell r="F1027">
            <v>4.46</v>
          </cell>
          <cell r="I1027">
            <v>37930</v>
          </cell>
          <cell r="J1027">
            <v>5.1828000000000003</v>
          </cell>
          <cell r="M1027">
            <v>38719</v>
          </cell>
          <cell r="N1027">
            <v>4.9253</v>
          </cell>
          <cell r="Q1027">
            <v>38001</v>
          </cell>
          <cell r="R1027">
            <v>6.04</v>
          </cell>
        </row>
        <row r="1028">
          <cell r="A1028">
            <v>37984</v>
          </cell>
          <cell r="B1028">
            <v>5.18</v>
          </cell>
          <cell r="E1028">
            <v>39437</v>
          </cell>
          <cell r="F1028">
            <v>4.58</v>
          </cell>
          <cell r="I1028">
            <v>37931</v>
          </cell>
          <cell r="J1028">
            <v>5.2432999999999996</v>
          </cell>
          <cell r="M1028">
            <v>38720</v>
          </cell>
          <cell r="N1028">
            <v>4.9443000000000001</v>
          </cell>
          <cell r="Q1028">
            <v>38002</v>
          </cell>
          <cell r="R1028">
            <v>6.05</v>
          </cell>
        </row>
        <row r="1029">
          <cell r="A1029">
            <v>37985</v>
          </cell>
          <cell r="B1029">
            <v>5.2</v>
          </cell>
          <cell r="E1029">
            <v>39440</v>
          </cell>
          <cell r="F1029">
            <v>4.62</v>
          </cell>
          <cell r="I1029">
            <v>37932</v>
          </cell>
          <cell r="J1029">
            <v>5.2529000000000003</v>
          </cell>
          <cell r="M1029">
            <v>38721</v>
          </cell>
          <cell r="N1029">
            <v>4.9367999999999999</v>
          </cell>
          <cell r="Q1029">
            <v>38006</v>
          </cell>
          <cell r="R1029">
            <v>6.09</v>
          </cell>
        </row>
        <row r="1030">
          <cell r="A1030">
            <v>37986</v>
          </cell>
          <cell r="B1030">
            <v>5.2</v>
          </cell>
          <cell r="E1030">
            <v>39442</v>
          </cell>
          <cell r="F1030">
            <v>4.68</v>
          </cell>
          <cell r="I1030">
            <v>37935</v>
          </cell>
          <cell r="J1030">
            <v>5.2636000000000003</v>
          </cell>
          <cell r="M1030">
            <v>38722</v>
          </cell>
          <cell r="N1030">
            <v>4.9554999999999998</v>
          </cell>
          <cell r="Q1030">
            <v>38007</v>
          </cell>
          <cell r="R1030">
            <v>6.09</v>
          </cell>
        </row>
        <row r="1031">
          <cell r="A1031">
            <v>37988</v>
          </cell>
          <cell r="B1031">
            <v>5.31</v>
          </cell>
          <cell r="E1031">
            <v>39443</v>
          </cell>
          <cell r="F1031">
            <v>4.6100000000000003</v>
          </cell>
          <cell r="I1031">
            <v>37936</v>
          </cell>
          <cell r="J1031">
            <v>5.2636000000000003</v>
          </cell>
          <cell r="M1031">
            <v>38723</v>
          </cell>
          <cell r="N1031">
            <v>4.9824999999999999</v>
          </cell>
          <cell r="Q1031">
            <v>38008</v>
          </cell>
          <cell r="R1031">
            <v>6.03</v>
          </cell>
        </row>
        <row r="1032">
          <cell r="A1032">
            <v>37991</v>
          </cell>
          <cell r="B1032">
            <v>5.33</v>
          </cell>
          <cell r="E1032">
            <v>39444</v>
          </cell>
          <cell r="F1032">
            <v>4.51</v>
          </cell>
          <cell r="I1032">
            <v>37937</v>
          </cell>
          <cell r="J1032">
            <v>5.2081</v>
          </cell>
          <cell r="M1032">
            <v>38726</v>
          </cell>
          <cell r="N1032">
            <v>4.9889999999999999</v>
          </cell>
          <cell r="Q1032">
            <v>38009</v>
          </cell>
          <cell r="R1032">
            <v>6.11</v>
          </cell>
        </row>
        <row r="1033">
          <cell r="A1033">
            <v>37992</v>
          </cell>
          <cell r="B1033">
            <v>5.27</v>
          </cell>
          <cell r="E1033">
            <v>39447</v>
          </cell>
          <cell r="F1033">
            <v>4.45</v>
          </cell>
          <cell r="I1033">
            <v>37938</v>
          </cell>
          <cell r="J1033">
            <v>5.1041999999999996</v>
          </cell>
          <cell r="M1033">
            <v>38727</v>
          </cell>
          <cell r="N1033">
            <v>5.024</v>
          </cell>
          <cell r="Q1033">
            <v>38012</v>
          </cell>
          <cell r="R1033">
            <v>6.1</v>
          </cell>
        </row>
        <row r="1034">
          <cell r="A1034">
            <v>37993</v>
          </cell>
          <cell r="B1034">
            <v>5.26</v>
          </cell>
          <cell r="E1034">
            <v>39449</v>
          </cell>
          <cell r="F1034">
            <v>4.3499999999999996</v>
          </cell>
          <cell r="I1034">
            <v>37939</v>
          </cell>
          <cell r="J1034">
            <v>5.0505000000000004</v>
          </cell>
          <cell r="M1034">
            <v>38728</v>
          </cell>
          <cell r="N1034">
            <v>5.0235000000000003</v>
          </cell>
          <cell r="Q1034">
            <v>38013</v>
          </cell>
          <cell r="R1034">
            <v>6.11</v>
          </cell>
        </row>
        <row r="1035">
          <cell r="A1035">
            <v>37994</v>
          </cell>
          <cell r="B1035">
            <v>5.29</v>
          </cell>
          <cell r="E1035">
            <v>39450</v>
          </cell>
          <cell r="F1035">
            <v>4.37</v>
          </cell>
          <cell r="I1035">
            <v>37942</v>
          </cell>
          <cell r="J1035">
            <v>5.0473999999999997</v>
          </cell>
          <cell r="M1035">
            <v>38729</v>
          </cell>
          <cell r="N1035">
            <v>5.0220000000000002</v>
          </cell>
          <cell r="Q1035">
            <v>38014</v>
          </cell>
          <cell r="R1035">
            <v>6.18</v>
          </cell>
        </row>
        <row r="1036">
          <cell r="A1036">
            <v>37995</v>
          </cell>
          <cell r="B1036">
            <v>5.2</v>
          </cell>
          <cell r="E1036">
            <v>39451</v>
          </cell>
          <cell r="F1036">
            <v>4.3600000000000003</v>
          </cell>
          <cell r="I1036">
            <v>37943</v>
          </cell>
          <cell r="J1036">
            <v>4.9984000000000002</v>
          </cell>
          <cell r="M1036">
            <v>38730</v>
          </cell>
          <cell r="N1036">
            <v>4.9901999999999997</v>
          </cell>
          <cell r="Q1036">
            <v>38015</v>
          </cell>
          <cell r="R1036">
            <v>6.15</v>
          </cell>
        </row>
        <row r="1037">
          <cell r="A1037">
            <v>37998</v>
          </cell>
          <cell r="B1037">
            <v>5.19</v>
          </cell>
          <cell r="E1037">
            <v>39454</v>
          </cell>
          <cell r="F1037">
            <v>4.34</v>
          </cell>
          <cell r="I1037">
            <v>37944</v>
          </cell>
          <cell r="J1037">
            <v>5.0814000000000004</v>
          </cell>
          <cell r="M1037">
            <v>38733</v>
          </cell>
          <cell r="N1037">
            <v>4.9827000000000004</v>
          </cell>
          <cell r="Q1037">
            <v>38016</v>
          </cell>
          <cell r="R1037">
            <v>6.11</v>
          </cell>
        </row>
        <row r="1038">
          <cell r="A1038">
            <v>37999</v>
          </cell>
          <cell r="B1038">
            <v>5.16</v>
          </cell>
          <cell r="E1038">
            <v>39455</v>
          </cell>
          <cell r="F1038">
            <v>4.3499999999999996</v>
          </cell>
          <cell r="I1038">
            <v>37945</v>
          </cell>
          <cell r="J1038">
            <v>5.0084999999999997</v>
          </cell>
          <cell r="M1038">
            <v>38734</v>
          </cell>
          <cell r="N1038">
            <v>4.9536999999999995</v>
          </cell>
          <cell r="Q1038">
            <v>38019</v>
          </cell>
          <cell r="R1038">
            <v>6.14</v>
          </cell>
        </row>
        <row r="1039">
          <cell r="A1039">
            <v>38000</v>
          </cell>
          <cell r="B1039">
            <v>5.13</v>
          </cell>
          <cell r="E1039">
            <v>39456</v>
          </cell>
          <cell r="F1039">
            <v>4.32</v>
          </cell>
          <cell r="I1039">
            <v>37946</v>
          </cell>
          <cell r="J1039">
            <v>5.0145999999999997</v>
          </cell>
          <cell r="M1039">
            <v>38735</v>
          </cell>
          <cell r="N1039">
            <v>4.9492000000000003</v>
          </cell>
          <cell r="Q1039">
            <v>38020</v>
          </cell>
          <cell r="R1039">
            <v>6.18</v>
          </cell>
        </row>
        <row r="1040">
          <cell r="A1040">
            <v>38001</v>
          </cell>
          <cell r="B1040">
            <v>5.12</v>
          </cell>
          <cell r="E1040">
            <v>39457</v>
          </cell>
          <cell r="F1040">
            <v>4.4400000000000004</v>
          </cell>
          <cell r="I1040">
            <v>37949</v>
          </cell>
          <cell r="J1040">
            <v>5.0648</v>
          </cell>
          <cell r="M1040">
            <v>38736</v>
          </cell>
          <cell r="N1040">
            <v>4.9916999999999998</v>
          </cell>
          <cell r="Q1040">
            <v>38021</v>
          </cell>
          <cell r="R1040">
            <v>6.19</v>
          </cell>
        </row>
        <row r="1041">
          <cell r="A1041">
            <v>38002</v>
          </cell>
          <cell r="B1041">
            <v>5.15</v>
          </cell>
          <cell r="E1041">
            <v>39458</v>
          </cell>
          <cell r="F1041">
            <v>4.3899999999999997</v>
          </cell>
          <cell r="I1041">
            <v>37950</v>
          </cell>
          <cell r="J1041">
            <v>5.0289000000000001</v>
          </cell>
          <cell r="M1041">
            <v>38737</v>
          </cell>
          <cell r="N1041">
            <v>4.9957000000000003</v>
          </cell>
          <cell r="Q1041">
            <v>38022</v>
          </cell>
          <cell r="R1041">
            <v>6.22</v>
          </cell>
        </row>
        <row r="1042">
          <cell r="A1042">
            <v>38005</v>
          </cell>
          <cell r="B1042">
            <v>5.16</v>
          </cell>
          <cell r="E1042">
            <v>39461</v>
          </cell>
          <cell r="F1042">
            <v>4.37</v>
          </cell>
          <cell r="I1042">
            <v>37951</v>
          </cell>
          <cell r="J1042">
            <v>5.0689000000000002</v>
          </cell>
          <cell r="M1042">
            <v>38740</v>
          </cell>
          <cell r="N1042">
            <v>5.0247000000000002</v>
          </cell>
          <cell r="Q1042">
            <v>38023</v>
          </cell>
          <cell r="R1042">
            <v>6.16</v>
          </cell>
        </row>
        <row r="1043">
          <cell r="A1043">
            <v>38006</v>
          </cell>
          <cell r="B1043">
            <v>5.16</v>
          </cell>
          <cell r="E1043">
            <v>39462</v>
          </cell>
          <cell r="F1043">
            <v>4.28</v>
          </cell>
          <cell r="I1043">
            <v>37952</v>
          </cell>
          <cell r="J1043">
            <v>5.0689000000000002</v>
          </cell>
          <cell r="M1043">
            <v>38741</v>
          </cell>
          <cell r="N1043">
            <v>5.0416999999999996</v>
          </cell>
          <cell r="Q1043">
            <v>38026</v>
          </cell>
          <cell r="R1043">
            <v>6.14</v>
          </cell>
        </row>
        <row r="1044">
          <cell r="A1044">
            <v>38007</v>
          </cell>
          <cell r="B1044">
            <v>5.1100000000000003</v>
          </cell>
          <cell r="E1044">
            <v>39463</v>
          </cell>
          <cell r="F1044">
            <v>4.32</v>
          </cell>
          <cell r="I1044">
            <v>37953</v>
          </cell>
          <cell r="J1044">
            <v>5.1311</v>
          </cell>
          <cell r="M1044">
            <v>38742</v>
          </cell>
          <cell r="N1044">
            <v>5.0873999999999997</v>
          </cell>
          <cell r="Q1044">
            <v>38027</v>
          </cell>
          <cell r="R1044">
            <v>6.17</v>
          </cell>
        </row>
        <row r="1045">
          <cell r="A1045">
            <v>38008</v>
          </cell>
          <cell r="B1045">
            <v>5.05</v>
          </cell>
          <cell r="E1045">
            <v>39464</v>
          </cell>
          <cell r="F1045">
            <v>4.25</v>
          </cell>
          <cell r="I1045">
            <v>37956</v>
          </cell>
          <cell r="J1045">
            <v>5.1509999999999998</v>
          </cell>
          <cell r="M1045">
            <v>38743</v>
          </cell>
          <cell r="N1045">
            <v>5.1139000000000001</v>
          </cell>
          <cell r="Q1045">
            <v>38028</v>
          </cell>
          <cell r="R1045">
            <v>6.13</v>
          </cell>
        </row>
        <row r="1046">
          <cell r="A1046">
            <v>38009</v>
          </cell>
          <cell r="B1046">
            <v>5.15</v>
          </cell>
          <cell r="E1046">
            <v>39465</v>
          </cell>
          <cell r="F1046">
            <v>4.28</v>
          </cell>
          <cell r="I1046">
            <v>37957</v>
          </cell>
          <cell r="J1046">
            <v>5.15</v>
          </cell>
          <cell r="M1046">
            <v>38744</v>
          </cell>
          <cell r="N1046">
            <v>5.1158999999999999</v>
          </cell>
          <cell r="Q1046">
            <v>38029</v>
          </cell>
          <cell r="R1046">
            <v>6.17</v>
          </cell>
        </row>
        <row r="1047">
          <cell r="A1047">
            <v>38012</v>
          </cell>
          <cell r="B1047">
            <v>5.18</v>
          </cell>
          <cell r="E1047">
            <v>39469</v>
          </cell>
          <cell r="F1047">
            <v>4.2300000000000004</v>
          </cell>
          <cell r="I1047">
            <v>37958</v>
          </cell>
          <cell r="J1047">
            <v>5.1847000000000003</v>
          </cell>
          <cell r="M1047">
            <v>38747</v>
          </cell>
          <cell r="N1047">
            <v>5.1280000000000001</v>
          </cell>
          <cell r="Q1047">
            <v>38030</v>
          </cell>
          <cell r="R1047">
            <v>6.14</v>
          </cell>
        </row>
        <row r="1048">
          <cell r="A1048">
            <v>38013</v>
          </cell>
          <cell r="B1048">
            <v>5.16</v>
          </cell>
          <cell r="E1048">
            <v>39470</v>
          </cell>
          <cell r="F1048">
            <v>4.2300000000000004</v>
          </cell>
          <cell r="I1048">
            <v>37959</v>
          </cell>
          <cell r="J1048">
            <v>5.1604000000000001</v>
          </cell>
          <cell r="M1048">
            <v>38748</v>
          </cell>
          <cell r="N1048">
            <v>5.1235999999999997</v>
          </cell>
          <cell r="Q1048">
            <v>38034</v>
          </cell>
          <cell r="R1048">
            <v>6.14</v>
          </cell>
        </row>
        <row r="1049">
          <cell r="A1049">
            <v>38014</v>
          </cell>
          <cell r="B1049">
            <v>5.23</v>
          </cell>
          <cell r="E1049">
            <v>39471</v>
          </cell>
          <cell r="F1049">
            <v>4.3600000000000003</v>
          </cell>
          <cell r="I1049">
            <v>37960</v>
          </cell>
          <cell r="J1049">
            <v>5.0616000000000003</v>
          </cell>
          <cell r="M1049">
            <v>38749</v>
          </cell>
          <cell r="N1049">
            <v>5.1403999999999996</v>
          </cell>
          <cell r="Q1049">
            <v>38035</v>
          </cell>
          <cell r="R1049">
            <v>6.13</v>
          </cell>
        </row>
        <row r="1050">
          <cell r="A1050">
            <v>38015</v>
          </cell>
          <cell r="B1050">
            <v>5.23</v>
          </cell>
          <cell r="E1050">
            <v>39472</v>
          </cell>
          <cell r="F1050">
            <v>4.28</v>
          </cell>
          <cell r="I1050">
            <v>37963</v>
          </cell>
          <cell r="J1050">
            <v>5.1092000000000004</v>
          </cell>
          <cell r="M1050">
            <v>38750</v>
          </cell>
          <cell r="N1050">
            <v>5.1296999999999997</v>
          </cell>
          <cell r="Q1050">
            <v>38036</v>
          </cell>
          <cell r="R1050">
            <v>6.13</v>
          </cell>
        </row>
        <row r="1051">
          <cell r="A1051">
            <v>38016</v>
          </cell>
          <cell r="B1051">
            <v>5.17</v>
          </cell>
          <cell r="E1051">
            <v>39475</v>
          </cell>
          <cell r="F1051">
            <v>4.29</v>
          </cell>
          <cell r="I1051">
            <v>37964</v>
          </cell>
          <cell r="J1051">
            <v>5.1635999999999997</v>
          </cell>
          <cell r="M1051">
            <v>38751</v>
          </cell>
          <cell r="N1051">
            <v>5.0991999999999997</v>
          </cell>
          <cell r="Q1051">
            <v>38037</v>
          </cell>
          <cell r="R1051">
            <v>6.18</v>
          </cell>
        </row>
        <row r="1052">
          <cell r="A1052">
            <v>38019</v>
          </cell>
          <cell r="B1052">
            <v>5.19</v>
          </cell>
          <cell r="E1052">
            <v>39476</v>
          </cell>
          <cell r="F1052">
            <v>4.34</v>
          </cell>
          <cell r="I1052">
            <v>37965</v>
          </cell>
          <cell r="J1052">
            <v>5.1489000000000003</v>
          </cell>
          <cell r="M1052">
            <v>38754</v>
          </cell>
          <cell r="N1052">
            <v>5.1142000000000003</v>
          </cell>
          <cell r="Q1052">
            <v>38040</v>
          </cell>
          <cell r="R1052">
            <v>6.14</v>
          </cell>
        </row>
        <row r="1053">
          <cell r="A1053">
            <v>38020</v>
          </cell>
          <cell r="B1053">
            <v>5.17</v>
          </cell>
          <cell r="E1053">
            <v>39477</v>
          </cell>
          <cell r="F1053">
            <v>4.4400000000000004</v>
          </cell>
          <cell r="I1053">
            <v>37966</v>
          </cell>
          <cell r="J1053">
            <v>5.1018999999999997</v>
          </cell>
          <cell r="M1053">
            <v>38755</v>
          </cell>
          <cell r="N1053">
            <v>5.1237000000000004</v>
          </cell>
          <cell r="Q1053">
            <v>38041</v>
          </cell>
          <cell r="R1053">
            <v>6.12</v>
          </cell>
        </row>
        <row r="1054">
          <cell r="A1054">
            <v>38021</v>
          </cell>
          <cell r="B1054">
            <v>5.18</v>
          </cell>
          <cell r="E1054">
            <v>39478</v>
          </cell>
          <cell r="F1054">
            <v>4.3499999999999996</v>
          </cell>
          <cell r="I1054">
            <v>37967</v>
          </cell>
          <cell r="J1054">
            <v>5.0903999999999998</v>
          </cell>
          <cell r="M1054">
            <v>38756</v>
          </cell>
          <cell r="N1054">
            <v>5.1281999999999996</v>
          </cell>
          <cell r="Q1054">
            <v>38042</v>
          </cell>
          <cell r="R1054">
            <v>6.12</v>
          </cell>
        </row>
        <row r="1055">
          <cell r="A1055">
            <v>38022</v>
          </cell>
          <cell r="B1055">
            <v>5.18</v>
          </cell>
          <cell r="E1055">
            <v>39479</v>
          </cell>
          <cell r="F1055">
            <v>4.32</v>
          </cell>
          <cell r="I1055">
            <v>37970</v>
          </cell>
          <cell r="J1055">
            <v>5.0956000000000001</v>
          </cell>
          <cell r="M1055">
            <v>38757</v>
          </cell>
          <cell r="N1055">
            <v>5.1295000000000002</v>
          </cell>
          <cell r="Q1055">
            <v>38043</v>
          </cell>
          <cell r="R1055">
            <v>6.14</v>
          </cell>
        </row>
        <row r="1056">
          <cell r="A1056">
            <v>38023</v>
          </cell>
          <cell r="B1056">
            <v>5.0999999999999996</v>
          </cell>
          <cell r="E1056">
            <v>39482</v>
          </cell>
          <cell r="F1056">
            <v>4.37</v>
          </cell>
          <cell r="I1056">
            <v>37971</v>
          </cell>
          <cell r="J1056">
            <v>5.0646000000000004</v>
          </cell>
          <cell r="M1056">
            <v>38758</v>
          </cell>
          <cell r="N1056">
            <v>5.1557000000000004</v>
          </cell>
          <cell r="Q1056">
            <v>38044</v>
          </cell>
          <cell r="R1056">
            <v>6.08</v>
          </cell>
        </row>
        <row r="1057">
          <cell r="A1057">
            <v>38026</v>
          </cell>
          <cell r="B1057">
            <v>5.09</v>
          </cell>
          <cell r="E1057">
            <v>39483</v>
          </cell>
          <cell r="F1057">
            <v>4.33</v>
          </cell>
          <cell r="I1057">
            <v>37972</v>
          </cell>
          <cell r="J1057">
            <v>5.0213999999999999</v>
          </cell>
          <cell r="M1057">
            <v>38761</v>
          </cell>
          <cell r="N1057">
            <v>5.1482999999999999</v>
          </cell>
          <cell r="Q1057">
            <v>38047</v>
          </cell>
          <cell r="R1057">
            <v>6.08</v>
          </cell>
        </row>
        <row r="1058">
          <cell r="A1058">
            <v>38027</v>
          </cell>
          <cell r="B1058">
            <v>5.12</v>
          </cell>
          <cell r="E1058">
            <v>39484</v>
          </cell>
          <cell r="F1058">
            <v>4.37</v>
          </cell>
          <cell r="I1058">
            <v>37973</v>
          </cell>
          <cell r="J1058">
            <v>4.9434000000000005</v>
          </cell>
          <cell r="M1058">
            <v>38762</v>
          </cell>
          <cell r="N1058">
            <v>5.1603000000000003</v>
          </cell>
          <cell r="Q1058">
            <v>38048</v>
          </cell>
          <cell r="R1058">
            <v>6.12</v>
          </cell>
        </row>
        <row r="1059">
          <cell r="A1059">
            <v>38028</v>
          </cell>
          <cell r="B1059">
            <v>5.07</v>
          </cell>
          <cell r="E1059">
            <v>39485</v>
          </cell>
          <cell r="F1059">
            <v>4.51</v>
          </cell>
          <cell r="I1059">
            <v>37974</v>
          </cell>
          <cell r="J1059">
            <v>4.9645000000000001</v>
          </cell>
          <cell r="M1059">
            <v>38763</v>
          </cell>
          <cell r="N1059">
            <v>5.1566999999999998</v>
          </cell>
          <cell r="Q1059">
            <v>38049</v>
          </cell>
          <cell r="R1059">
            <v>6.12</v>
          </cell>
        </row>
        <row r="1060">
          <cell r="A1060">
            <v>38029</v>
          </cell>
          <cell r="B1060">
            <v>5.0999999999999996</v>
          </cell>
          <cell r="E1060">
            <v>39486</v>
          </cell>
          <cell r="F1060">
            <v>4.43</v>
          </cell>
          <cell r="I1060">
            <v>37977</v>
          </cell>
          <cell r="J1060">
            <v>4.9795999999999996</v>
          </cell>
          <cell r="M1060">
            <v>38764</v>
          </cell>
          <cell r="N1060">
            <v>5.1337000000000002</v>
          </cell>
          <cell r="Q1060">
            <v>38050</v>
          </cell>
          <cell r="R1060">
            <v>6.09</v>
          </cell>
        </row>
        <row r="1061">
          <cell r="A1061">
            <v>38030</v>
          </cell>
          <cell r="B1061">
            <v>5.09</v>
          </cell>
          <cell r="E1061">
            <v>39489</v>
          </cell>
          <cell r="F1061">
            <v>4.41</v>
          </cell>
          <cell r="I1061">
            <v>37978</v>
          </cell>
          <cell r="J1061">
            <v>5.0510999999999999</v>
          </cell>
          <cell r="M1061">
            <v>38765</v>
          </cell>
          <cell r="N1061">
            <v>5.0762</v>
          </cell>
          <cell r="Q1061">
            <v>38051</v>
          </cell>
          <cell r="R1061">
            <v>5.97</v>
          </cell>
        </row>
        <row r="1062">
          <cell r="A1062">
            <v>38033</v>
          </cell>
          <cell r="B1062">
            <v>5.09</v>
          </cell>
          <cell r="E1062">
            <v>39490</v>
          </cell>
          <cell r="F1062">
            <v>4.46</v>
          </cell>
          <cell r="I1062">
            <v>37979</v>
          </cell>
          <cell r="J1062">
            <v>4.9856999999999996</v>
          </cell>
          <cell r="M1062">
            <v>38768</v>
          </cell>
          <cell r="N1062">
            <v>5.0677000000000003</v>
          </cell>
          <cell r="Q1062">
            <v>38054</v>
          </cell>
          <cell r="R1062">
            <v>5.9399999999999995</v>
          </cell>
        </row>
        <row r="1063">
          <cell r="A1063">
            <v>38034</v>
          </cell>
          <cell r="B1063">
            <v>5.08</v>
          </cell>
          <cell r="E1063">
            <v>39491</v>
          </cell>
          <cell r="F1063">
            <v>4.5199999999999996</v>
          </cell>
          <cell r="I1063">
            <v>37980</v>
          </cell>
          <cell r="J1063">
            <v>4.9856999999999996</v>
          </cell>
          <cell r="M1063">
            <v>38769</v>
          </cell>
          <cell r="N1063">
            <v>5.0833000000000004</v>
          </cell>
          <cell r="Q1063">
            <v>38055</v>
          </cell>
          <cell r="R1063">
            <v>5.89</v>
          </cell>
        </row>
        <row r="1064">
          <cell r="A1064">
            <v>38035</v>
          </cell>
          <cell r="B1064">
            <v>5.1100000000000003</v>
          </cell>
          <cell r="E1064">
            <v>39492</v>
          </cell>
          <cell r="F1064">
            <v>4.67</v>
          </cell>
          <cell r="I1064">
            <v>37981</v>
          </cell>
          <cell r="J1064">
            <v>4.9694000000000003</v>
          </cell>
          <cell r="M1064">
            <v>38770</v>
          </cell>
          <cell r="N1064">
            <v>5.0369000000000002</v>
          </cell>
          <cell r="Q1064">
            <v>38056</v>
          </cell>
          <cell r="R1064">
            <v>5.9</v>
          </cell>
        </row>
        <row r="1065">
          <cell r="A1065">
            <v>38036</v>
          </cell>
          <cell r="B1065">
            <v>5.12</v>
          </cell>
          <cell r="E1065">
            <v>39493</v>
          </cell>
          <cell r="F1065">
            <v>4.58</v>
          </cell>
          <cell r="I1065">
            <v>37984</v>
          </cell>
          <cell r="J1065">
            <v>5.0468999999999999</v>
          </cell>
          <cell r="M1065">
            <v>38771</v>
          </cell>
          <cell r="N1065">
            <v>5.0674000000000001</v>
          </cell>
          <cell r="Q1065">
            <v>38057</v>
          </cell>
          <cell r="R1065">
            <v>5.91</v>
          </cell>
        </row>
        <row r="1066">
          <cell r="A1066">
            <v>38037</v>
          </cell>
          <cell r="B1066">
            <v>5.15</v>
          </cell>
          <cell r="E1066">
            <v>39497</v>
          </cell>
          <cell r="F1066">
            <v>4.66</v>
          </cell>
          <cell r="I1066">
            <v>37985</v>
          </cell>
          <cell r="J1066">
            <v>5.0747999999999998</v>
          </cell>
          <cell r="M1066">
            <v>38772</v>
          </cell>
          <cell r="N1066">
            <v>5.0648999999999997</v>
          </cell>
          <cell r="Q1066">
            <v>38058</v>
          </cell>
          <cell r="R1066">
            <v>5.93</v>
          </cell>
        </row>
        <row r="1067">
          <cell r="A1067">
            <v>38040</v>
          </cell>
          <cell r="B1067">
            <v>5.13</v>
          </cell>
          <cell r="E1067">
            <v>39498</v>
          </cell>
          <cell r="F1067">
            <v>4.6500000000000004</v>
          </cell>
          <cell r="I1067">
            <v>37986</v>
          </cell>
          <cell r="J1067">
            <v>5.0727000000000002</v>
          </cell>
          <cell r="M1067">
            <v>38775</v>
          </cell>
          <cell r="N1067">
            <v>5.0671999999999997</v>
          </cell>
          <cell r="Q1067">
            <v>38061</v>
          </cell>
          <cell r="R1067">
            <v>5.93</v>
          </cell>
        </row>
        <row r="1068">
          <cell r="A1068">
            <v>38041</v>
          </cell>
          <cell r="B1068">
            <v>5.0999999999999996</v>
          </cell>
          <cell r="E1068">
            <v>39499</v>
          </cell>
          <cell r="F1068">
            <v>4.54</v>
          </cell>
          <cell r="I1068">
            <v>37987</v>
          </cell>
          <cell r="J1068">
            <v>5.0725999999999996</v>
          </cell>
          <cell r="M1068">
            <v>38776</v>
          </cell>
          <cell r="N1068">
            <v>5.0366999999999997</v>
          </cell>
          <cell r="Q1068">
            <v>38062</v>
          </cell>
          <cell r="R1068">
            <v>5.88</v>
          </cell>
        </row>
        <row r="1069">
          <cell r="A1069">
            <v>38042</v>
          </cell>
          <cell r="B1069">
            <v>5.09</v>
          </cell>
          <cell r="E1069">
            <v>39500</v>
          </cell>
          <cell r="F1069">
            <v>4.58</v>
          </cell>
          <cell r="I1069">
            <v>37988</v>
          </cell>
          <cell r="J1069">
            <v>5.1698000000000004</v>
          </cell>
          <cell r="M1069">
            <v>38777</v>
          </cell>
          <cell r="N1069">
            <v>5.0742000000000003</v>
          </cell>
          <cell r="Q1069">
            <v>38063</v>
          </cell>
          <cell r="R1069">
            <v>5.88</v>
          </cell>
        </row>
        <row r="1070">
          <cell r="A1070">
            <v>38043</v>
          </cell>
          <cell r="B1070">
            <v>5.0999999999999996</v>
          </cell>
          <cell r="E1070">
            <v>39503</v>
          </cell>
          <cell r="F1070">
            <v>4.67</v>
          </cell>
          <cell r="I1070">
            <v>37991</v>
          </cell>
          <cell r="J1070">
            <v>5.1772</v>
          </cell>
          <cell r="M1070">
            <v>38778</v>
          </cell>
          <cell r="N1070">
            <v>5.1082000000000001</v>
          </cell>
          <cell r="Q1070">
            <v>38064</v>
          </cell>
          <cell r="R1070">
            <v>5.92</v>
          </cell>
        </row>
        <row r="1071">
          <cell r="A1071">
            <v>38044</v>
          </cell>
          <cell r="B1071">
            <v>5.05</v>
          </cell>
          <cell r="E1071">
            <v>39504</v>
          </cell>
          <cell r="F1071">
            <v>4.66</v>
          </cell>
          <cell r="I1071">
            <v>37992</v>
          </cell>
          <cell r="J1071">
            <v>5.1006</v>
          </cell>
          <cell r="M1071">
            <v>38779</v>
          </cell>
          <cell r="N1071">
            <v>5.1317000000000004</v>
          </cell>
          <cell r="Q1071">
            <v>38065</v>
          </cell>
          <cell r="R1071">
            <v>5.95</v>
          </cell>
        </row>
        <row r="1072">
          <cell r="A1072">
            <v>38047</v>
          </cell>
          <cell r="B1072">
            <v>5.0199999999999996</v>
          </cell>
          <cell r="E1072">
            <v>39505</v>
          </cell>
          <cell r="F1072">
            <v>4.6500000000000004</v>
          </cell>
          <cell r="I1072">
            <v>37993</v>
          </cell>
          <cell r="J1072">
            <v>5.0757000000000003</v>
          </cell>
          <cell r="M1072">
            <v>38782</v>
          </cell>
          <cell r="N1072">
            <v>5.1936999999999998</v>
          </cell>
          <cell r="Q1072">
            <v>38068</v>
          </cell>
          <cell r="R1072">
            <v>5.9</v>
          </cell>
        </row>
        <row r="1073">
          <cell r="A1073">
            <v>38048</v>
          </cell>
          <cell r="B1073">
            <v>5.0199999999999996</v>
          </cell>
          <cell r="E1073">
            <v>39506</v>
          </cell>
          <cell r="F1073">
            <v>4.55</v>
          </cell>
          <cell r="I1073">
            <v>37994</v>
          </cell>
          <cell r="J1073">
            <v>5.085</v>
          </cell>
          <cell r="M1073">
            <v>38783</v>
          </cell>
          <cell r="N1073">
            <v>5.1481000000000003</v>
          </cell>
          <cell r="Q1073">
            <v>38069</v>
          </cell>
          <cell r="R1073">
            <v>5.9</v>
          </cell>
        </row>
        <row r="1074">
          <cell r="A1074">
            <v>38049</v>
          </cell>
          <cell r="B1074">
            <v>5.05</v>
          </cell>
          <cell r="E1074">
            <v>39507</v>
          </cell>
          <cell r="F1074">
            <v>4.41</v>
          </cell>
          <cell r="I1074">
            <v>37995</v>
          </cell>
          <cell r="J1074">
            <v>4.9592000000000001</v>
          </cell>
          <cell r="M1074">
            <v>38784</v>
          </cell>
          <cell r="N1074">
            <v>5.1505999999999998</v>
          </cell>
          <cell r="Q1074">
            <v>38070</v>
          </cell>
          <cell r="R1074">
            <v>5.91</v>
          </cell>
        </row>
        <row r="1075">
          <cell r="A1075">
            <v>38050</v>
          </cell>
          <cell r="B1075">
            <v>5.05</v>
          </cell>
          <cell r="E1075">
            <v>39510</v>
          </cell>
          <cell r="F1075">
            <v>4.42</v>
          </cell>
          <cell r="I1075">
            <v>37998</v>
          </cell>
          <cell r="J1075">
            <v>4.9722999999999997</v>
          </cell>
          <cell r="M1075">
            <v>38785</v>
          </cell>
          <cell r="N1075">
            <v>5.1614000000000004</v>
          </cell>
          <cell r="Q1075">
            <v>38071</v>
          </cell>
          <cell r="R1075">
            <v>5.93</v>
          </cell>
        </row>
        <row r="1076">
          <cell r="A1076">
            <v>38051</v>
          </cell>
          <cell r="B1076">
            <v>4.9800000000000004</v>
          </cell>
          <cell r="E1076">
            <v>39511</v>
          </cell>
          <cell r="F1076">
            <v>4.5199999999999996</v>
          </cell>
          <cell r="I1076">
            <v>37999</v>
          </cell>
          <cell r="J1076">
            <v>4.9188999999999998</v>
          </cell>
          <cell r="M1076">
            <v>38786</v>
          </cell>
          <cell r="N1076">
            <v>5.1714000000000002</v>
          </cell>
          <cell r="Q1076">
            <v>38072</v>
          </cell>
          <cell r="R1076">
            <v>6</v>
          </cell>
        </row>
        <row r="1077">
          <cell r="A1077">
            <v>38054</v>
          </cell>
          <cell r="B1077">
            <v>4.95</v>
          </cell>
          <cell r="E1077">
            <v>39512</v>
          </cell>
          <cell r="F1077">
            <v>4.5999999999999996</v>
          </cell>
          <cell r="I1077">
            <v>38000</v>
          </cell>
          <cell r="J1077">
            <v>4.8939000000000004</v>
          </cell>
          <cell r="M1077">
            <v>38789</v>
          </cell>
          <cell r="N1077">
            <v>5.1764000000000001</v>
          </cell>
          <cell r="Q1077">
            <v>38075</v>
          </cell>
          <cell r="R1077">
            <v>6.04</v>
          </cell>
        </row>
        <row r="1078">
          <cell r="A1078">
            <v>38055</v>
          </cell>
          <cell r="B1078">
            <v>4.95</v>
          </cell>
          <cell r="E1078">
            <v>39513</v>
          </cell>
          <cell r="F1078">
            <v>4.57</v>
          </cell>
          <cell r="I1078">
            <v>38001</v>
          </cell>
          <cell r="J1078">
            <v>4.8552</v>
          </cell>
          <cell r="M1078">
            <v>38790</v>
          </cell>
          <cell r="N1078">
            <v>5.1189</v>
          </cell>
          <cell r="Q1078">
            <v>38076</v>
          </cell>
          <cell r="R1078">
            <v>6.05</v>
          </cell>
        </row>
        <row r="1079">
          <cell r="A1079">
            <v>38056</v>
          </cell>
          <cell r="B1079">
            <v>4.97</v>
          </cell>
          <cell r="E1079">
            <v>39514</v>
          </cell>
          <cell r="F1079">
            <v>4.55</v>
          </cell>
          <cell r="I1079">
            <v>38002</v>
          </cell>
          <cell r="J1079">
            <v>4.8918999999999997</v>
          </cell>
          <cell r="M1079">
            <v>38791</v>
          </cell>
          <cell r="N1079">
            <v>5.1444000000000001</v>
          </cell>
          <cell r="Q1079">
            <v>38077</v>
          </cell>
          <cell r="R1079">
            <v>6.01</v>
          </cell>
        </row>
        <row r="1080">
          <cell r="A1080">
            <v>38057</v>
          </cell>
          <cell r="B1080">
            <v>4.97</v>
          </cell>
          <cell r="E1080">
            <v>39517</v>
          </cell>
          <cell r="F1080">
            <v>4.45</v>
          </cell>
          <cell r="I1080">
            <v>38005</v>
          </cell>
          <cell r="J1080">
            <v>4.8917999999999999</v>
          </cell>
          <cell r="M1080">
            <v>38792</v>
          </cell>
          <cell r="N1080">
            <v>5.0768000000000004</v>
          </cell>
          <cell r="Q1080">
            <v>38078</v>
          </cell>
          <cell r="R1080">
            <v>6.04</v>
          </cell>
        </row>
        <row r="1081">
          <cell r="A1081">
            <v>38058</v>
          </cell>
          <cell r="B1081">
            <v>4.99</v>
          </cell>
          <cell r="E1081">
            <v>39518</v>
          </cell>
          <cell r="F1081">
            <v>4.53</v>
          </cell>
          <cell r="I1081">
            <v>38006</v>
          </cell>
          <cell r="J1081">
            <v>4.9238</v>
          </cell>
          <cell r="M1081">
            <v>38793</v>
          </cell>
          <cell r="N1081">
            <v>5.1013000000000002</v>
          </cell>
          <cell r="Q1081">
            <v>38079</v>
          </cell>
          <cell r="R1081">
            <v>6.19</v>
          </cell>
        </row>
        <row r="1082">
          <cell r="A1082">
            <v>38061</v>
          </cell>
          <cell r="B1082">
            <v>4.96</v>
          </cell>
          <cell r="E1082">
            <v>39519</v>
          </cell>
          <cell r="F1082">
            <v>4.4000000000000004</v>
          </cell>
          <cell r="I1082">
            <v>38007</v>
          </cell>
          <cell r="J1082">
            <v>4.9038000000000004</v>
          </cell>
          <cell r="M1082">
            <v>38796</v>
          </cell>
          <cell r="N1082">
            <v>5.1013000000000002</v>
          </cell>
          <cell r="Q1082">
            <v>38082</v>
          </cell>
          <cell r="R1082">
            <v>6.26</v>
          </cell>
        </row>
        <row r="1083">
          <cell r="A1083">
            <v>38062</v>
          </cell>
          <cell r="B1083">
            <v>4.9399999999999995</v>
          </cell>
          <cell r="E1083">
            <v>39520</v>
          </cell>
          <cell r="F1083">
            <v>4.47</v>
          </cell>
          <cell r="I1083">
            <v>38008</v>
          </cell>
          <cell r="J1083">
            <v>4.8431999999999995</v>
          </cell>
          <cell r="M1083">
            <v>38797</v>
          </cell>
          <cell r="N1083">
            <v>5.1242999999999999</v>
          </cell>
          <cell r="Q1083">
            <v>38083</v>
          </cell>
          <cell r="R1083">
            <v>6.23</v>
          </cell>
        </row>
        <row r="1084">
          <cell r="A1084">
            <v>38063</v>
          </cell>
          <cell r="B1084">
            <v>4.91</v>
          </cell>
          <cell r="E1084">
            <v>39521</v>
          </cell>
          <cell r="F1084">
            <v>4.3499999999999996</v>
          </cell>
          <cell r="I1084">
            <v>38009</v>
          </cell>
          <cell r="J1084">
            <v>4.9428999999999998</v>
          </cell>
          <cell r="M1084">
            <v>38798</v>
          </cell>
          <cell r="N1084">
            <v>5.1059000000000001</v>
          </cell>
          <cell r="Q1084">
            <v>38084</v>
          </cell>
          <cell r="R1084">
            <v>6.22</v>
          </cell>
        </row>
        <row r="1085">
          <cell r="A1085">
            <v>38064</v>
          </cell>
          <cell r="B1085">
            <v>4.92</v>
          </cell>
          <cell r="E1085">
            <v>39524</v>
          </cell>
          <cell r="F1085">
            <v>4.29</v>
          </cell>
          <cell r="I1085">
            <v>38012</v>
          </cell>
          <cell r="J1085">
            <v>4.9832999999999998</v>
          </cell>
          <cell r="M1085">
            <v>38799</v>
          </cell>
          <cell r="N1085">
            <v>5.1238999999999999</v>
          </cell>
          <cell r="Q1085">
            <v>38085</v>
          </cell>
          <cell r="R1085">
            <v>6.25</v>
          </cell>
        </row>
        <row r="1086">
          <cell r="A1086">
            <v>38065</v>
          </cell>
          <cell r="B1086">
            <v>4.93</v>
          </cell>
          <cell r="E1086">
            <v>39525</v>
          </cell>
          <cell r="F1086">
            <v>4.3499999999999996</v>
          </cell>
          <cell r="I1086">
            <v>38013</v>
          </cell>
          <cell r="J1086">
            <v>4.9367999999999999</v>
          </cell>
          <cell r="M1086">
            <v>38800</v>
          </cell>
          <cell r="N1086">
            <v>5.0769000000000002</v>
          </cell>
          <cell r="Q1086">
            <v>38089</v>
          </cell>
          <cell r="R1086">
            <v>6.27</v>
          </cell>
        </row>
        <row r="1087">
          <cell r="A1087">
            <v>38068</v>
          </cell>
          <cell r="B1087">
            <v>4.8899999999999997</v>
          </cell>
          <cell r="E1087">
            <v>39526</v>
          </cell>
          <cell r="F1087">
            <v>4.22</v>
          </cell>
          <cell r="I1087">
            <v>38014</v>
          </cell>
          <cell r="J1087">
            <v>5.0026000000000002</v>
          </cell>
          <cell r="M1087">
            <v>38803</v>
          </cell>
          <cell r="N1087">
            <v>5.0989000000000004</v>
          </cell>
          <cell r="Q1087">
            <v>38090</v>
          </cell>
          <cell r="R1087">
            <v>6.36</v>
          </cell>
        </row>
        <row r="1088">
          <cell r="A1088">
            <v>38069</v>
          </cell>
          <cell r="B1088">
            <v>4.9000000000000004</v>
          </cell>
          <cell r="E1088">
            <v>39527</v>
          </cell>
          <cell r="F1088">
            <v>4.17</v>
          </cell>
          <cell r="I1088">
            <v>38015</v>
          </cell>
          <cell r="J1088">
            <v>4.9996</v>
          </cell>
          <cell r="M1088">
            <v>38804</v>
          </cell>
          <cell r="N1088">
            <v>5.1249000000000002</v>
          </cell>
          <cell r="Q1088">
            <v>38091</v>
          </cell>
          <cell r="R1088">
            <v>6.38</v>
          </cell>
        </row>
        <row r="1089">
          <cell r="A1089">
            <v>38070</v>
          </cell>
          <cell r="B1089">
            <v>4.8899999999999997</v>
          </cell>
          <cell r="E1089">
            <v>39531</v>
          </cell>
          <cell r="F1089">
            <v>4.33</v>
          </cell>
          <cell r="I1089">
            <v>38016</v>
          </cell>
          <cell r="J1089">
            <v>4.9610000000000003</v>
          </cell>
          <cell r="M1089">
            <v>38805</v>
          </cell>
          <cell r="N1089">
            <v>5.1444000000000001</v>
          </cell>
          <cell r="Q1089">
            <v>38092</v>
          </cell>
          <cell r="R1089">
            <v>6.41</v>
          </cell>
        </row>
        <row r="1090">
          <cell r="A1090">
            <v>38071</v>
          </cell>
          <cell r="B1090">
            <v>4.9000000000000004</v>
          </cell>
          <cell r="E1090">
            <v>39532</v>
          </cell>
          <cell r="F1090">
            <v>4.3</v>
          </cell>
          <cell r="I1090">
            <v>38019</v>
          </cell>
          <cell r="J1090">
            <v>4.9832999999999998</v>
          </cell>
          <cell r="M1090">
            <v>38806</v>
          </cell>
          <cell r="N1090">
            <v>5.1917</v>
          </cell>
          <cell r="Q1090">
            <v>38093</v>
          </cell>
          <cell r="R1090">
            <v>6.39</v>
          </cell>
        </row>
        <row r="1091">
          <cell r="A1091">
            <v>38072</v>
          </cell>
          <cell r="B1091">
            <v>4.9800000000000004</v>
          </cell>
          <cell r="E1091">
            <v>39533</v>
          </cell>
          <cell r="F1091">
            <v>4.33</v>
          </cell>
          <cell r="I1091">
            <v>38020</v>
          </cell>
          <cell r="J1091">
            <v>4.9488000000000003</v>
          </cell>
          <cell r="M1091">
            <v>38807</v>
          </cell>
          <cell r="N1091">
            <v>5.1752000000000002</v>
          </cell>
          <cell r="Q1091">
            <v>38096</v>
          </cell>
          <cell r="R1091">
            <v>6.41</v>
          </cell>
        </row>
        <row r="1092">
          <cell r="A1092">
            <v>38075</v>
          </cell>
          <cell r="B1092">
            <v>5.03</v>
          </cell>
          <cell r="E1092">
            <v>39534</v>
          </cell>
          <cell r="F1092">
            <v>4.38</v>
          </cell>
          <cell r="I1092">
            <v>38021</v>
          </cell>
          <cell r="J1092">
            <v>4.9549000000000003</v>
          </cell>
          <cell r="M1092">
            <v>38810</v>
          </cell>
          <cell r="N1092">
            <v>5.2046999999999999</v>
          </cell>
          <cell r="Q1092">
            <v>38097</v>
          </cell>
          <cell r="R1092">
            <v>6.44</v>
          </cell>
        </row>
        <row r="1093">
          <cell r="A1093">
            <v>38076</v>
          </cell>
          <cell r="B1093">
            <v>5.04</v>
          </cell>
          <cell r="E1093">
            <v>39535</v>
          </cell>
          <cell r="F1093">
            <v>4.33</v>
          </cell>
          <cell r="I1093">
            <v>38022</v>
          </cell>
          <cell r="J1093">
            <v>4.9812000000000003</v>
          </cell>
          <cell r="M1093">
            <v>38811</v>
          </cell>
          <cell r="N1093">
            <v>5.2286999999999999</v>
          </cell>
          <cell r="Q1093">
            <v>38098</v>
          </cell>
          <cell r="R1093">
            <v>6.44</v>
          </cell>
        </row>
        <row r="1094">
          <cell r="A1094">
            <v>38077</v>
          </cell>
          <cell r="B1094">
            <v>5.04</v>
          </cell>
          <cell r="E1094">
            <v>39538</v>
          </cell>
          <cell r="F1094">
            <v>4.3</v>
          </cell>
          <cell r="I1094">
            <v>38023</v>
          </cell>
          <cell r="J1094">
            <v>4.9165999999999999</v>
          </cell>
          <cell r="M1094">
            <v>38812</v>
          </cell>
          <cell r="N1094">
            <v>5.2321999999999997</v>
          </cell>
          <cell r="Q1094">
            <v>38099</v>
          </cell>
          <cell r="R1094">
            <v>6.38</v>
          </cell>
        </row>
        <row r="1095">
          <cell r="A1095">
            <v>38078</v>
          </cell>
          <cell r="B1095">
            <v>5.05</v>
          </cell>
          <cell r="E1095">
            <v>39539</v>
          </cell>
          <cell r="F1095">
            <v>4.4000000000000004</v>
          </cell>
          <cell r="I1095">
            <v>38026</v>
          </cell>
          <cell r="J1095">
            <v>4.8995999999999995</v>
          </cell>
          <cell r="M1095">
            <v>38813</v>
          </cell>
          <cell r="N1095">
            <v>5.2807000000000004</v>
          </cell>
          <cell r="Q1095">
            <v>38100</v>
          </cell>
          <cell r="R1095">
            <v>6.43</v>
          </cell>
        </row>
        <row r="1096">
          <cell r="A1096">
            <v>38079</v>
          </cell>
          <cell r="B1096">
            <v>5.17</v>
          </cell>
          <cell r="E1096">
            <v>39540</v>
          </cell>
          <cell r="F1096">
            <v>4.38</v>
          </cell>
          <cell r="I1096">
            <v>38027</v>
          </cell>
          <cell r="J1096">
            <v>4.9497999999999998</v>
          </cell>
          <cell r="M1096">
            <v>38814</v>
          </cell>
          <cell r="N1096">
            <v>5.3469999999999995</v>
          </cell>
          <cell r="Q1096">
            <v>38103</v>
          </cell>
          <cell r="R1096">
            <v>6.4</v>
          </cell>
        </row>
        <row r="1097">
          <cell r="A1097">
            <v>38082</v>
          </cell>
          <cell r="B1097">
            <v>5.2</v>
          </cell>
          <cell r="E1097">
            <v>39541</v>
          </cell>
          <cell r="F1097">
            <v>4.4000000000000004</v>
          </cell>
          <cell r="I1097">
            <v>38028</v>
          </cell>
          <cell r="J1097">
            <v>4.8994999999999997</v>
          </cell>
          <cell r="M1097">
            <v>38817</v>
          </cell>
          <cell r="N1097">
            <v>5.3375000000000004</v>
          </cell>
          <cell r="Q1097">
            <v>38104</v>
          </cell>
          <cell r="R1097">
            <v>6.39</v>
          </cell>
        </row>
        <row r="1098">
          <cell r="A1098">
            <v>38083</v>
          </cell>
          <cell r="B1098">
            <v>5.19</v>
          </cell>
          <cell r="E1098">
            <v>39542</v>
          </cell>
          <cell r="F1098">
            <v>4.32</v>
          </cell>
          <cell r="I1098">
            <v>38029</v>
          </cell>
          <cell r="J1098">
            <v>4.9265999999999996</v>
          </cell>
          <cell r="M1098">
            <v>38818</v>
          </cell>
          <cell r="N1098">
            <v>5.3194999999999997</v>
          </cell>
          <cell r="Q1098">
            <v>38105</v>
          </cell>
          <cell r="R1098">
            <v>6.44</v>
          </cell>
        </row>
        <row r="1099">
          <cell r="A1099">
            <v>38084</v>
          </cell>
          <cell r="B1099">
            <v>5.16</v>
          </cell>
          <cell r="E1099">
            <v>39545</v>
          </cell>
          <cell r="F1099">
            <v>4.3600000000000003</v>
          </cell>
          <cell r="I1099">
            <v>38030</v>
          </cell>
          <cell r="J1099">
            <v>4.9165000000000001</v>
          </cell>
          <cell r="M1099">
            <v>38819</v>
          </cell>
          <cell r="N1099">
            <v>5.3533999999999997</v>
          </cell>
          <cell r="Q1099">
            <v>38106</v>
          </cell>
          <cell r="R1099">
            <v>6.49</v>
          </cell>
        </row>
        <row r="1100">
          <cell r="A1100">
            <v>38085</v>
          </cell>
          <cell r="B1100">
            <v>5.16</v>
          </cell>
          <cell r="E1100">
            <v>39546</v>
          </cell>
          <cell r="F1100">
            <v>4.37</v>
          </cell>
          <cell r="I1100">
            <v>38033</v>
          </cell>
          <cell r="J1100">
            <v>4.9164000000000003</v>
          </cell>
          <cell r="M1100">
            <v>38820</v>
          </cell>
          <cell r="N1100">
            <v>5.3977000000000004</v>
          </cell>
          <cell r="Q1100">
            <v>38107</v>
          </cell>
          <cell r="R1100">
            <v>6.46</v>
          </cell>
        </row>
        <row r="1101">
          <cell r="A1101">
            <v>38089</v>
          </cell>
          <cell r="B1101">
            <v>5.19</v>
          </cell>
          <cell r="E1101">
            <v>39547</v>
          </cell>
          <cell r="F1101">
            <v>4.3099999999999996</v>
          </cell>
          <cell r="I1101">
            <v>38034</v>
          </cell>
          <cell r="J1101">
            <v>4.9114000000000004</v>
          </cell>
          <cell r="M1101">
            <v>38821</v>
          </cell>
          <cell r="N1101">
            <v>5.4019000000000004</v>
          </cell>
          <cell r="Q1101">
            <v>38110</v>
          </cell>
          <cell r="R1101">
            <v>6.45</v>
          </cell>
        </row>
        <row r="1102">
          <cell r="A1102">
            <v>38090</v>
          </cell>
          <cell r="B1102">
            <v>5.25</v>
          </cell>
          <cell r="E1102">
            <v>39548</v>
          </cell>
          <cell r="F1102">
            <v>4.34</v>
          </cell>
          <cell r="I1102">
            <v>38035</v>
          </cell>
          <cell r="J1102">
            <v>4.9104000000000001</v>
          </cell>
          <cell r="M1102">
            <v>38824</v>
          </cell>
          <cell r="N1102">
            <v>5.3864000000000001</v>
          </cell>
          <cell r="Q1102">
            <v>38111</v>
          </cell>
          <cell r="R1102">
            <v>6.5</v>
          </cell>
        </row>
        <row r="1103">
          <cell r="A1103">
            <v>38091</v>
          </cell>
          <cell r="B1103">
            <v>5.27</v>
          </cell>
          <cell r="E1103">
            <v>39549</v>
          </cell>
          <cell r="F1103">
            <v>4.3</v>
          </cell>
          <cell r="I1103">
            <v>38036</v>
          </cell>
          <cell r="J1103">
            <v>4.8944000000000001</v>
          </cell>
          <cell r="M1103">
            <v>38825</v>
          </cell>
          <cell r="N1103">
            <v>5.3757999999999999</v>
          </cell>
          <cell r="Q1103">
            <v>38112</v>
          </cell>
          <cell r="R1103">
            <v>6.52</v>
          </cell>
        </row>
        <row r="1104">
          <cell r="A1104">
            <v>38092</v>
          </cell>
          <cell r="B1104">
            <v>5.27</v>
          </cell>
          <cell r="E1104">
            <v>39552</v>
          </cell>
          <cell r="F1104">
            <v>4.3499999999999996</v>
          </cell>
          <cell r="I1104">
            <v>38037</v>
          </cell>
          <cell r="J1104">
            <v>4.9524999999999997</v>
          </cell>
          <cell r="M1104">
            <v>38826</v>
          </cell>
          <cell r="N1104">
            <v>5.4183000000000003</v>
          </cell>
          <cell r="Q1104">
            <v>38113</v>
          </cell>
          <cell r="R1104">
            <v>6.5600000000000005</v>
          </cell>
        </row>
        <row r="1105">
          <cell r="A1105">
            <v>38093</v>
          </cell>
          <cell r="B1105">
            <v>5.23</v>
          </cell>
          <cell r="E1105">
            <v>39553</v>
          </cell>
          <cell r="F1105">
            <v>4.42</v>
          </cell>
          <cell r="I1105">
            <v>38040</v>
          </cell>
          <cell r="J1105">
            <v>4.9012000000000002</v>
          </cell>
          <cell r="M1105">
            <v>38827</v>
          </cell>
          <cell r="N1105">
            <v>5.4592999999999998</v>
          </cell>
          <cell r="Q1105">
            <v>38114</v>
          </cell>
          <cell r="R1105">
            <v>6.64</v>
          </cell>
        </row>
        <row r="1106">
          <cell r="A1106">
            <v>38096</v>
          </cell>
          <cell r="B1106">
            <v>5.26</v>
          </cell>
          <cell r="E1106">
            <v>39554</v>
          </cell>
          <cell r="F1106">
            <v>4.54</v>
          </cell>
          <cell r="I1106">
            <v>38041</v>
          </cell>
          <cell r="J1106">
            <v>4.8962000000000003</v>
          </cell>
          <cell r="M1106">
            <v>38828</v>
          </cell>
          <cell r="N1106">
            <v>5.4367999999999999</v>
          </cell>
          <cell r="Q1106">
            <v>38117</v>
          </cell>
          <cell r="R1106">
            <v>6.66</v>
          </cell>
        </row>
        <row r="1107">
          <cell r="A1107">
            <v>38097</v>
          </cell>
          <cell r="B1107">
            <v>5.31</v>
          </cell>
          <cell r="E1107">
            <v>39555</v>
          </cell>
          <cell r="F1107">
            <v>4.54</v>
          </cell>
          <cell r="I1107">
            <v>38042</v>
          </cell>
          <cell r="J1107">
            <v>4.8861999999999997</v>
          </cell>
          <cell r="M1107">
            <v>38831</v>
          </cell>
          <cell r="N1107">
            <v>5.3972999999999995</v>
          </cell>
          <cell r="Q1107">
            <v>38118</v>
          </cell>
          <cell r="R1107">
            <v>6.65</v>
          </cell>
        </row>
        <row r="1108">
          <cell r="A1108">
            <v>38098</v>
          </cell>
          <cell r="B1108">
            <v>5.27</v>
          </cell>
          <cell r="E1108">
            <v>39556</v>
          </cell>
          <cell r="F1108">
            <v>4.51</v>
          </cell>
          <cell r="I1108">
            <v>38043</v>
          </cell>
          <cell r="J1108">
            <v>4.9051</v>
          </cell>
          <cell r="M1108">
            <v>38832</v>
          </cell>
          <cell r="N1108">
            <v>5.4622999999999999</v>
          </cell>
          <cell r="Q1108">
            <v>38119</v>
          </cell>
          <cell r="R1108">
            <v>6.74</v>
          </cell>
        </row>
        <row r="1109">
          <cell r="A1109">
            <v>38099</v>
          </cell>
          <cell r="B1109">
            <v>5.23</v>
          </cell>
          <cell r="E1109">
            <v>39559</v>
          </cell>
          <cell r="F1109">
            <v>4.4800000000000004</v>
          </cell>
          <cell r="I1109">
            <v>38044</v>
          </cell>
          <cell r="J1109">
            <v>4.8373999999999997</v>
          </cell>
          <cell r="M1109">
            <v>38833</v>
          </cell>
          <cell r="N1109">
            <v>5.4728000000000003</v>
          </cell>
          <cell r="Q1109">
            <v>38120</v>
          </cell>
          <cell r="R1109">
            <v>6.79</v>
          </cell>
        </row>
        <row r="1110">
          <cell r="A1110">
            <v>38100</v>
          </cell>
          <cell r="B1110">
            <v>5.27</v>
          </cell>
          <cell r="E1110">
            <v>39560</v>
          </cell>
          <cell r="F1110">
            <v>4.46</v>
          </cell>
          <cell r="I1110">
            <v>38047</v>
          </cell>
          <cell r="J1110">
            <v>4.8384</v>
          </cell>
          <cell r="M1110">
            <v>38834</v>
          </cell>
          <cell r="N1110">
            <v>5.4614000000000003</v>
          </cell>
          <cell r="Q1110">
            <v>38121</v>
          </cell>
          <cell r="R1110">
            <v>6.74</v>
          </cell>
        </row>
        <row r="1111">
          <cell r="A1111">
            <v>38103</v>
          </cell>
          <cell r="B1111">
            <v>5.27</v>
          </cell>
          <cell r="E1111">
            <v>39561</v>
          </cell>
          <cell r="F1111">
            <v>4.49</v>
          </cell>
          <cell r="I1111">
            <v>38048</v>
          </cell>
          <cell r="J1111">
            <v>4.9009999999999998</v>
          </cell>
          <cell r="M1111">
            <v>38835</v>
          </cell>
          <cell r="N1111">
            <v>5.4298999999999999</v>
          </cell>
          <cell r="Q1111">
            <v>38124</v>
          </cell>
          <cell r="R1111">
            <v>6.68</v>
          </cell>
        </row>
        <row r="1112">
          <cell r="A1112">
            <v>38104</v>
          </cell>
          <cell r="B1112">
            <v>5.26</v>
          </cell>
          <cell r="E1112">
            <v>39562</v>
          </cell>
          <cell r="F1112">
            <v>4.5600000000000005</v>
          </cell>
          <cell r="I1112">
            <v>38049</v>
          </cell>
          <cell r="J1112">
            <v>4.9028999999999998</v>
          </cell>
          <cell r="M1112">
            <v>38838</v>
          </cell>
          <cell r="N1112">
            <v>5.4513999999999996</v>
          </cell>
          <cell r="Q1112">
            <v>38125</v>
          </cell>
          <cell r="R1112">
            <v>6.68</v>
          </cell>
        </row>
        <row r="1113">
          <cell r="A1113">
            <v>38105</v>
          </cell>
          <cell r="B1113">
            <v>5.31</v>
          </cell>
          <cell r="E1113">
            <v>39563</v>
          </cell>
          <cell r="F1113">
            <v>4.6100000000000003</v>
          </cell>
          <cell r="I1113">
            <v>38050</v>
          </cell>
          <cell r="J1113">
            <v>4.8769</v>
          </cell>
          <cell r="M1113">
            <v>38839</v>
          </cell>
          <cell r="N1113">
            <v>5.4214000000000002</v>
          </cell>
          <cell r="Q1113">
            <v>38126</v>
          </cell>
          <cell r="R1113">
            <v>6.7</v>
          </cell>
        </row>
        <row r="1114">
          <cell r="A1114">
            <v>38106</v>
          </cell>
          <cell r="B1114">
            <v>5.32</v>
          </cell>
          <cell r="E1114">
            <v>39566</v>
          </cell>
          <cell r="F1114">
            <v>4.57</v>
          </cell>
          <cell r="I1114">
            <v>38051</v>
          </cell>
          <cell r="J1114">
            <v>4.7628000000000004</v>
          </cell>
          <cell r="M1114">
            <v>38840</v>
          </cell>
          <cell r="N1114">
            <v>5.4089</v>
          </cell>
          <cell r="Q1114">
            <v>38127</v>
          </cell>
          <cell r="R1114">
            <v>6.64</v>
          </cell>
        </row>
        <row r="1115">
          <cell r="A1115">
            <v>38107</v>
          </cell>
          <cell r="B1115">
            <v>5.24</v>
          </cell>
          <cell r="E1115">
            <v>39567</v>
          </cell>
          <cell r="F1115">
            <v>4.55</v>
          </cell>
          <cell r="I1115">
            <v>38054</v>
          </cell>
          <cell r="J1115">
            <v>4.7076000000000002</v>
          </cell>
          <cell r="M1115">
            <v>38841</v>
          </cell>
          <cell r="N1115">
            <v>5.4058999999999999</v>
          </cell>
          <cell r="Q1115">
            <v>38128</v>
          </cell>
          <cell r="R1115">
            <v>6.66</v>
          </cell>
        </row>
        <row r="1116">
          <cell r="A1116">
            <v>38110</v>
          </cell>
          <cell r="B1116">
            <v>5.22</v>
          </cell>
          <cell r="E1116">
            <v>39568</v>
          </cell>
          <cell r="F1116">
            <v>4.49</v>
          </cell>
          <cell r="I1116">
            <v>38055</v>
          </cell>
          <cell r="J1116">
            <v>4.6692999999999998</v>
          </cell>
          <cell r="M1116">
            <v>38842</v>
          </cell>
          <cell r="N1116">
            <v>5.3963999999999999</v>
          </cell>
          <cell r="Q1116">
            <v>38131</v>
          </cell>
          <cell r="R1116">
            <v>6.64</v>
          </cell>
        </row>
        <row r="1117">
          <cell r="A1117">
            <v>38111</v>
          </cell>
          <cell r="B1117">
            <v>5.25</v>
          </cell>
          <cell r="E1117">
            <v>39569</v>
          </cell>
          <cell r="F1117">
            <v>4.49</v>
          </cell>
          <cell r="I1117">
            <v>38056</v>
          </cell>
          <cell r="J1117">
            <v>4.6692999999999998</v>
          </cell>
          <cell r="M1117">
            <v>38845</v>
          </cell>
          <cell r="N1117">
            <v>5.3842999999999996</v>
          </cell>
          <cell r="Q1117">
            <v>38132</v>
          </cell>
          <cell r="R1117">
            <v>6.61</v>
          </cell>
        </row>
        <row r="1118">
          <cell r="A1118">
            <v>38112</v>
          </cell>
          <cell r="B1118">
            <v>5.27</v>
          </cell>
          <cell r="E1118">
            <v>39570</v>
          </cell>
          <cell r="F1118">
            <v>4.57</v>
          </cell>
          <cell r="I1118">
            <v>38057</v>
          </cell>
          <cell r="J1118">
            <v>4.6645000000000003</v>
          </cell>
          <cell r="M1118">
            <v>38846</v>
          </cell>
          <cell r="N1118">
            <v>5.4097999999999997</v>
          </cell>
          <cell r="Q1118">
            <v>38133</v>
          </cell>
          <cell r="R1118">
            <v>6.58</v>
          </cell>
        </row>
        <row r="1119">
          <cell r="A1119">
            <v>38113</v>
          </cell>
          <cell r="B1119">
            <v>5.26</v>
          </cell>
          <cell r="E1119">
            <v>39573</v>
          </cell>
          <cell r="F1119">
            <v>4.58</v>
          </cell>
          <cell r="I1119">
            <v>38058</v>
          </cell>
          <cell r="J1119">
            <v>4.7169999999999996</v>
          </cell>
          <cell r="M1119">
            <v>38847</v>
          </cell>
          <cell r="N1119">
            <v>5.4032999999999998</v>
          </cell>
          <cell r="Q1119">
            <v>38134</v>
          </cell>
          <cell r="R1119">
            <v>6.51</v>
          </cell>
        </row>
        <row r="1120">
          <cell r="A1120">
            <v>38114</v>
          </cell>
          <cell r="B1120">
            <v>5.36</v>
          </cell>
          <cell r="E1120">
            <v>39574</v>
          </cell>
          <cell r="F1120">
            <v>4.6399999999999997</v>
          </cell>
          <cell r="I1120">
            <v>38061</v>
          </cell>
          <cell r="J1120">
            <v>4.7054</v>
          </cell>
          <cell r="M1120">
            <v>38848</v>
          </cell>
          <cell r="N1120">
            <v>5.4157999999999999</v>
          </cell>
          <cell r="Q1120">
            <v>38135</v>
          </cell>
          <cell r="R1120">
            <v>6.53</v>
          </cell>
        </row>
        <row r="1121">
          <cell r="A1121">
            <v>38117</v>
          </cell>
          <cell r="B1121">
            <v>5.35</v>
          </cell>
          <cell r="E1121">
            <v>39575</v>
          </cell>
          <cell r="F1121">
            <v>4.6100000000000003</v>
          </cell>
          <cell r="I1121">
            <v>38062</v>
          </cell>
          <cell r="J1121">
            <v>4.6424000000000003</v>
          </cell>
          <cell r="M1121">
            <v>38849</v>
          </cell>
          <cell r="N1121">
            <v>5.4101999999999997</v>
          </cell>
          <cell r="Q1121">
            <v>38139</v>
          </cell>
          <cell r="R1121">
            <v>6.55</v>
          </cell>
        </row>
        <row r="1122">
          <cell r="A1122">
            <v>38118</v>
          </cell>
          <cell r="B1122">
            <v>5.34</v>
          </cell>
          <cell r="E1122">
            <v>39576</v>
          </cell>
          <cell r="F1122">
            <v>4.5</v>
          </cell>
          <cell r="I1122">
            <v>38063</v>
          </cell>
          <cell r="J1122">
            <v>4.6642000000000001</v>
          </cell>
          <cell r="M1122">
            <v>38852</v>
          </cell>
          <cell r="N1122">
            <v>5.3712</v>
          </cell>
          <cell r="Q1122">
            <v>38140</v>
          </cell>
          <cell r="R1122">
            <v>6.55</v>
          </cell>
        </row>
        <row r="1123">
          <cell r="A1123">
            <v>38119</v>
          </cell>
          <cell r="B1123">
            <v>5.42</v>
          </cell>
          <cell r="E1123">
            <v>39577</v>
          </cell>
          <cell r="F1123">
            <v>4.53</v>
          </cell>
          <cell r="I1123">
            <v>38064</v>
          </cell>
          <cell r="J1123">
            <v>4.6996000000000002</v>
          </cell>
          <cell r="M1123">
            <v>38853</v>
          </cell>
          <cell r="N1123">
            <v>5.3239999999999998</v>
          </cell>
          <cell r="Q1123">
            <v>38141</v>
          </cell>
          <cell r="R1123">
            <v>6.51</v>
          </cell>
        </row>
        <row r="1124">
          <cell r="A1124">
            <v>38120</v>
          </cell>
          <cell r="B1124">
            <v>5.44</v>
          </cell>
          <cell r="E1124">
            <v>39580</v>
          </cell>
          <cell r="F1124">
            <v>4.53</v>
          </cell>
          <cell r="I1124">
            <v>38065</v>
          </cell>
          <cell r="J1124">
            <v>4.7042000000000002</v>
          </cell>
          <cell r="M1124">
            <v>38854</v>
          </cell>
          <cell r="N1124">
            <v>5.3193000000000001</v>
          </cell>
          <cell r="Q1124">
            <v>38142</v>
          </cell>
          <cell r="R1124">
            <v>6.54</v>
          </cell>
        </row>
        <row r="1125">
          <cell r="A1125">
            <v>38121</v>
          </cell>
          <cell r="B1125">
            <v>5.39</v>
          </cell>
          <cell r="E1125">
            <v>39581</v>
          </cell>
          <cell r="F1125">
            <v>4.62</v>
          </cell>
          <cell r="I1125">
            <v>38068</v>
          </cell>
          <cell r="J1125">
            <v>4.6639999999999997</v>
          </cell>
          <cell r="M1125">
            <v>38855</v>
          </cell>
          <cell r="N1125">
            <v>5.2613000000000003</v>
          </cell>
          <cell r="Q1125">
            <v>38145</v>
          </cell>
          <cell r="R1125">
            <v>6.52</v>
          </cell>
        </row>
        <row r="1126">
          <cell r="A1126">
            <v>38124</v>
          </cell>
          <cell r="B1126">
            <v>5.33</v>
          </cell>
          <cell r="E1126">
            <v>39582</v>
          </cell>
          <cell r="F1126">
            <v>4.63</v>
          </cell>
          <cell r="I1126">
            <v>38069</v>
          </cell>
          <cell r="J1126">
            <v>4.6516000000000002</v>
          </cell>
          <cell r="M1126">
            <v>38856</v>
          </cell>
          <cell r="N1126">
            <v>5.2771999999999997</v>
          </cell>
          <cell r="Q1126">
            <v>38146</v>
          </cell>
          <cell r="R1126">
            <v>6.49</v>
          </cell>
        </row>
        <row r="1127">
          <cell r="A1127">
            <v>38125</v>
          </cell>
          <cell r="B1127">
            <v>5.35</v>
          </cell>
          <cell r="E1127">
            <v>39583</v>
          </cell>
          <cell r="F1127">
            <v>4.5600000000000005</v>
          </cell>
          <cell r="I1127">
            <v>38070</v>
          </cell>
          <cell r="J1127">
            <v>4.6581999999999999</v>
          </cell>
          <cell r="M1127">
            <v>38859</v>
          </cell>
          <cell r="N1127">
            <v>5.2442000000000002</v>
          </cell>
          <cell r="Q1127">
            <v>38147</v>
          </cell>
          <cell r="R1127">
            <v>6.52</v>
          </cell>
        </row>
        <row r="1128">
          <cell r="A1128">
            <v>38126</v>
          </cell>
          <cell r="B1128">
            <v>5.39</v>
          </cell>
          <cell r="E1128">
            <v>39584</v>
          </cell>
          <cell r="F1128">
            <v>4.58</v>
          </cell>
          <cell r="I1128">
            <v>38071</v>
          </cell>
          <cell r="J1128">
            <v>4.6916000000000002</v>
          </cell>
          <cell r="M1128">
            <v>38860</v>
          </cell>
          <cell r="N1128">
            <v>5.2721999999999998</v>
          </cell>
          <cell r="Q1128">
            <v>38148</v>
          </cell>
          <cell r="R1128">
            <v>6.5</v>
          </cell>
        </row>
        <row r="1129">
          <cell r="A1129">
            <v>38127</v>
          </cell>
          <cell r="B1129">
            <v>5.36</v>
          </cell>
          <cell r="E1129">
            <v>39587</v>
          </cell>
          <cell r="F1129">
            <v>4.5600000000000005</v>
          </cell>
          <cell r="I1129">
            <v>38072</v>
          </cell>
          <cell r="J1129">
            <v>4.7610000000000001</v>
          </cell>
          <cell r="M1129">
            <v>38861</v>
          </cell>
          <cell r="N1129">
            <v>5.2317</v>
          </cell>
          <cell r="Q1129">
            <v>38152</v>
          </cell>
          <cell r="R1129">
            <v>6.5600000000000005</v>
          </cell>
        </row>
        <row r="1130">
          <cell r="A1130">
            <v>38128</v>
          </cell>
          <cell r="B1130">
            <v>5.38</v>
          </cell>
          <cell r="E1130">
            <v>39588</v>
          </cell>
          <cell r="F1130">
            <v>4.53</v>
          </cell>
          <cell r="I1130">
            <v>38075</v>
          </cell>
          <cell r="J1130">
            <v>4.8098999999999998</v>
          </cell>
          <cell r="M1130">
            <v>38862</v>
          </cell>
          <cell r="N1130">
            <v>5.2248000000000001</v>
          </cell>
          <cell r="Q1130">
            <v>38153</v>
          </cell>
          <cell r="R1130">
            <v>6.4</v>
          </cell>
        </row>
        <row r="1131">
          <cell r="A1131">
            <v>38132</v>
          </cell>
          <cell r="B1131">
            <v>5.39</v>
          </cell>
          <cell r="E1131">
            <v>39589</v>
          </cell>
          <cell r="F1131">
            <v>4.55</v>
          </cell>
          <cell r="I1131">
            <v>38076</v>
          </cell>
          <cell r="J1131">
            <v>4.8128000000000002</v>
          </cell>
          <cell r="M1131">
            <v>38863</v>
          </cell>
          <cell r="N1131">
            <v>5.2427999999999999</v>
          </cell>
          <cell r="Q1131">
            <v>38154</v>
          </cell>
          <cell r="R1131">
            <v>6.44</v>
          </cell>
        </row>
        <row r="1132">
          <cell r="A1132">
            <v>38133</v>
          </cell>
          <cell r="B1132">
            <v>5.32</v>
          </cell>
          <cell r="E1132">
            <v>39590</v>
          </cell>
          <cell r="F1132">
            <v>4.63</v>
          </cell>
          <cell r="I1132">
            <v>38077</v>
          </cell>
          <cell r="J1132">
            <v>4.7716000000000003</v>
          </cell>
          <cell r="M1132">
            <v>38866</v>
          </cell>
          <cell r="N1132">
            <v>5.2370000000000001</v>
          </cell>
          <cell r="Q1132">
            <v>38155</v>
          </cell>
          <cell r="R1132">
            <v>6.4</v>
          </cell>
        </row>
        <row r="1133">
          <cell r="A1133">
            <v>38134</v>
          </cell>
          <cell r="B1133">
            <v>5.27</v>
          </cell>
          <cell r="E1133">
            <v>39591</v>
          </cell>
          <cell r="F1133">
            <v>4.57</v>
          </cell>
          <cell r="I1133">
            <v>38078</v>
          </cell>
          <cell r="J1133">
            <v>4.8009000000000004</v>
          </cell>
          <cell r="M1133">
            <v>38867</v>
          </cell>
          <cell r="N1133">
            <v>5.2885</v>
          </cell>
          <cell r="Q1133">
            <v>38156</v>
          </cell>
          <cell r="R1133">
            <v>6.41</v>
          </cell>
        </row>
        <row r="1134">
          <cell r="A1134">
            <v>38135</v>
          </cell>
          <cell r="B1134">
            <v>5.3</v>
          </cell>
          <cell r="E1134">
            <v>39595</v>
          </cell>
          <cell r="F1134">
            <v>4.6500000000000004</v>
          </cell>
          <cell r="I1134">
            <v>38079</v>
          </cell>
          <cell r="J1134">
            <v>4.9777000000000005</v>
          </cell>
          <cell r="M1134">
            <v>38868</v>
          </cell>
          <cell r="N1134">
            <v>5.3739999999999997</v>
          </cell>
          <cell r="Q1134">
            <v>38159</v>
          </cell>
          <cell r="R1134">
            <v>6.41</v>
          </cell>
        </row>
        <row r="1135">
          <cell r="A1135">
            <v>38138</v>
          </cell>
          <cell r="B1135">
            <v>5.31</v>
          </cell>
          <cell r="E1135">
            <v>39596</v>
          </cell>
          <cell r="F1135">
            <v>4.71</v>
          </cell>
          <cell r="I1135">
            <v>38082</v>
          </cell>
          <cell r="J1135">
            <v>5.0412999999999997</v>
          </cell>
          <cell r="M1135">
            <v>38869</v>
          </cell>
          <cell r="N1135">
            <v>5.3265000000000002</v>
          </cell>
          <cell r="Q1135">
            <v>38160</v>
          </cell>
          <cell r="R1135">
            <v>6.42</v>
          </cell>
        </row>
        <row r="1136">
          <cell r="A1136">
            <v>38139</v>
          </cell>
          <cell r="B1136">
            <v>5.32</v>
          </cell>
          <cell r="E1136">
            <v>39597</v>
          </cell>
          <cell r="F1136">
            <v>4.76</v>
          </cell>
          <cell r="I1136">
            <v>38083</v>
          </cell>
          <cell r="J1136">
            <v>4.9970999999999997</v>
          </cell>
          <cell r="M1136">
            <v>38870</v>
          </cell>
          <cell r="N1136">
            <v>5.2602000000000002</v>
          </cell>
          <cell r="Q1136">
            <v>38161</v>
          </cell>
          <cell r="R1136">
            <v>6.42</v>
          </cell>
        </row>
        <row r="1137">
          <cell r="A1137">
            <v>38140</v>
          </cell>
          <cell r="B1137">
            <v>5.39</v>
          </cell>
          <cell r="E1137">
            <v>39598</v>
          </cell>
          <cell r="F1137">
            <v>4.72</v>
          </cell>
          <cell r="I1137">
            <v>38084</v>
          </cell>
          <cell r="J1137">
            <v>5.0042</v>
          </cell>
          <cell r="M1137">
            <v>38873</v>
          </cell>
          <cell r="N1137">
            <v>5.2655000000000003</v>
          </cell>
          <cell r="Q1137">
            <v>38162</v>
          </cell>
          <cell r="R1137">
            <v>6.37</v>
          </cell>
        </row>
        <row r="1138">
          <cell r="A1138">
            <v>38141</v>
          </cell>
          <cell r="B1138">
            <v>5.39</v>
          </cell>
          <cell r="E1138">
            <v>39601</v>
          </cell>
          <cell r="F1138">
            <v>4.68</v>
          </cell>
          <cell r="I1138">
            <v>38085</v>
          </cell>
          <cell r="J1138">
            <v>5.0278</v>
          </cell>
          <cell r="M1138">
            <v>38874</v>
          </cell>
          <cell r="N1138">
            <v>5.2431000000000001</v>
          </cell>
          <cell r="Q1138">
            <v>38163</v>
          </cell>
          <cell r="R1138">
            <v>6.37</v>
          </cell>
        </row>
        <row r="1139">
          <cell r="A1139">
            <v>38142</v>
          </cell>
          <cell r="B1139">
            <v>5.46</v>
          </cell>
          <cell r="E1139">
            <v>39602</v>
          </cell>
          <cell r="F1139">
            <v>4.63</v>
          </cell>
          <cell r="I1139">
            <v>38086</v>
          </cell>
          <cell r="J1139">
            <v>5.0277000000000003</v>
          </cell>
          <cell r="M1139">
            <v>38875</v>
          </cell>
          <cell r="N1139">
            <v>5.2645</v>
          </cell>
          <cell r="Q1139">
            <v>38166</v>
          </cell>
          <cell r="R1139">
            <v>6.45</v>
          </cell>
        </row>
        <row r="1140">
          <cell r="A1140">
            <v>38145</v>
          </cell>
          <cell r="B1140">
            <v>5.46</v>
          </cell>
          <cell r="E1140">
            <v>39603</v>
          </cell>
          <cell r="F1140">
            <v>4.71</v>
          </cell>
          <cell r="I1140">
            <v>38089</v>
          </cell>
          <cell r="J1140">
            <v>5.0597000000000003</v>
          </cell>
          <cell r="M1140">
            <v>38876</v>
          </cell>
          <cell r="N1140">
            <v>5.2789999999999999</v>
          </cell>
          <cell r="Q1140">
            <v>38167</v>
          </cell>
          <cell r="R1140">
            <v>6.41</v>
          </cell>
        </row>
        <row r="1141">
          <cell r="A1141">
            <v>38146</v>
          </cell>
          <cell r="B1141">
            <v>5.43</v>
          </cell>
          <cell r="E1141">
            <v>39604</v>
          </cell>
          <cell r="F1141">
            <v>4.75</v>
          </cell>
          <cell r="I1141">
            <v>38090</v>
          </cell>
          <cell r="J1141">
            <v>5.1550000000000002</v>
          </cell>
          <cell r="M1141">
            <v>38877</v>
          </cell>
          <cell r="N1141">
            <v>5.3215000000000003</v>
          </cell>
          <cell r="Q1141">
            <v>38168</v>
          </cell>
          <cell r="R1141">
            <v>6.36</v>
          </cell>
        </row>
        <row r="1142">
          <cell r="A1142">
            <v>38147</v>
          </cell>
          <cell r="B1142">
            <v>5.44</v>
          </cell>
          <cell r="E1142">
            <v>39605</v>
          </cell>
          <cell r="F1142">
            <v>4.6500000000000004</v>
          </cell>
          <cell r="I1142">
            <v>38091</v>
          </cell>
          <cell r="J1142">
            <v>5.1592000000000002</v>
          </cell>
          <cell r="M1142">
            <v>38880</v>
          </cell>
          <cell r="N1142">
            <v>5.3062000000000005</v>
          </cell>
          <cell r="Q1142">
            <v>38169</v>
          </cell>
          <cell r="R1142">
            <v>6.33</v>
          </cell>
        </row>
        <row r="1143">
          <cell r="A1143">
            <v>38148</v>
          </cell>
          <cell r="B1143">
            <v>5.44</v>
          </cell>
          <cell r="E1143">
            <v>39608</v>
          </cell>
          <cell r="F1143">
            <v>4.6399999999999997</v>
          </cell>
          <cell r="I1143">
            <v>38092</v>
          </cell>
          <cell r="J1143">
            <v>5.2092000000000001</v>
          </cell>
          <cell r="M1143">
            <v>38881</v>
          </cell>
          <cell r="N1143">
            <v>5.2763999999999998</v>
          </cell>
          <cell r="Q1143">
            <v>38170</v>
          </cell>
          <cell r="R1143">
            <v>6.25</v>
          </cell>
        </row>
        <row r="1144">
          <cell r="A1144">
            <v>38149</v>
          </cell>
          <cell r="B1144">
            <v>5.47</v>
          </cell>
          <cell r="E1144">
            <v>39609</v>
          </cell>
          <cell r="F1144">
            <v>4.7</v>
          </cell>
          <cell r="I1144">
            <v>38093</v>
          </cell>
          <cell r="J1144">
            <v>5.1687000000000003</v>
          </cell>
          <cell r="M1144">
            <v>38882</v>
          </cell>
          <cell r="N1144">
            <v>5.3094000000000001</v>
          </cell>
          <cell r="Q1144">
            <v>38174</v>
          </cell>
          <cell r="R1144">
            <v>6.27</v>
          </cell>
        </row>
        <row r="1145">
          <cell r="A1145">
            <v>38152</v>
          </cell>
          <cell r="B1145">
            <v>5.49</v>
          </cell>
          <cell r="E1145">
            <v>39610</v>
          </cell>
          <cell r="F1145">
            <v>4.72</v>
          </cell>
          <cell r="I1145">
            <v>38096</v>
          </cell>
          <cell r="J1145">
            <v>5.2091000000000003</v>
          </cell>
          <cell r="M1145">
            <v>38883</v>
          </cell>
          <cell r="N1145">
            <v>5.3548999999999998</v>
          </cell>
          <cell r="Q1145">
            <v>38175</v>
          </cell>
          <cell r="R1145">
            <v>6.26</v>
          </cell>
        </row>
        <row r="1146">
          <cell r="A1146">
            <v>38153</v>
          </cell>
          <cell r="B1146">
            <v>5.39</v>
          </cell>
          <cell r="E1146">
            <v>39611</v>
          </cell>
          <cell r="F1146">
            <v>4.7699999999999996</v>
          </cell>
          <cell r="I1146">
            <v>38097</v>
          </cell>
          <cell r="J1146">
            <v>5.2606999999999999</v>
          </cell>
          <cell r="M1146">
            <v>38884</v>
          </cell>
          <cell r="N1146">
            <v>5.3449</v>
          </cell>
          <cell r="Q1146">
            <v>38176</v>
          </cell>
          <cell r="R1146">
            <v>6.26</v>
          </cell>
        </row>
        <row r="1147">
          <cell r="A1147">
            <v>38154</v>
          </cell>
          <cell r="B1147">
            <v>5.43</v>
          </cell>
          <cell r="E1147">
            <v>39612</v>
          </cell>
          <cell r="F1147">
            <v>4.79</v>
          </cell>
          <cell r="I1147">
            <v>38098</v>
          </cell>
          <cell r="J1147">
            <v>5.2262000000000004</v>
          </cell>
          <cell r="M1147">
            <v>38887</v>
          </cell>
          <cell r="N1147">
            <v>5.3704000000000001</v>
          </cell>
          <cell r="Q1147">
            <v>38177</v>
          </cell>
          <cell r="R1147">
            <v>6.26</v>
          </cell>
        </row>
        <row r="1148">
          <cell r="A1148">
            <v>38155</v>
          </cell>
          <cell r="B1148">
            <v>5.42</v>
          </cell>
          <cell r="E1148">
            <v>39615</v>
          </cell>
          <cell r="F1148">
            <v>4.7699999999999996</v>
          </cell>
          <cell r="I1148">
            <v>38099</v>
          </cell>
          <cell r="J1148">
            <v>5.1940999999999997</v>
          </cell>
          <cell r="M1148">
            <v>38888</v>
          </cell>
          <cell r="N1148">
            <v>5.4264000000000001</v>
          </cell>
          <cell r="Q1148">
            <v>38180</v>
          </cell>
          <cell r="R1148">
            <v>6.24</v>
          </cell>
        </row>
        <row r="1149">
          <cell r="A1149">
            <v>38156</v>
          </cell>
          <cell r="B1149">
            <v>5.44</v>
          </cell>
          <cell r="E1149">
            <v>39616</v>
          </cell>
          <cell r="F1149">
            <v>4.78</v>
          </cell>
          <cell r="I1149">
            <v>38100</v>
          </cell>
          <cell r="J1149">
            <v>5.2390999999999996</v>
          </cell>
          <cell r="M1149">
            <v>38889</v>
          </cell>
          <cell r="N1149">
            <v>5.4623999999999997</v>
          </cell>
          <cell r="Q1149">
            <v>38181</v>
          </cell>
          <cell r="R1149">
            <v>6.27</v>
          </cell>
        </row>
        <row r="1150">
          <cell r="A1150">
            <v>38159</v>
          </cell>
          <cell r="B1150">
            <v>5.42</v>
          </cell>
          <cell r="E1150">
            <v>39617</v>
          </cell>
          <cell r="F1150">
            <v>4.72</v>
          </cell>
          <cell r="I1150">
            <v>38103</v>
          </cell>
          <cell r="J1150">
            <v>5.2271999999999998</v>
          </cell>
          <cell r="M1150">
            <v>38890</v>
          </cell>
          <cell r="N1150">
            <v>5.5064000000000002</v>
          </cell>
          <cell r="Q1150">
            <v>38182</v>
          </cell>
          <cell r="R1150">
            <v>6.26</v>
          </cell>
        </row>
        <row r="1151">
          <cell r="A1151">
            <v>38160</v>
          </cell>
          <cell r="B1151">
            <v>5.44</v>
          </cell>
          <cell r="E1151">
            <v>39618</v>
          </cell>
          <cell r="F1151">
            <v>4.76</v>
          </cell>
          <cell r="I1151">
            <v>38104</v>
          </cell>
          <cell r="J1151">
            <v>5.1993999999999998</v>
          </cell>
          <cell r="M1151">
            <v>38891</v>
          </cell>
          <cell r="N1151">
            <v>5.5457999999999998</v>
          </cell>
          <cell r="Q1151">
            <v>38183</v>
          </cell>
          <cell r="R1151">
            <v>6.26</v>
          </cell>
        </row>
        <row r="1152">
          <cell r="A1152">
            <v>38161</v>
          </cell>
          <cell r="B1152">
            <v>5.38</v>
          </cell>
          <cell r="E1152">
            <v>39619</v>
          </cell>
          <cell r="F1152">
            <v>4.71</v>
          </cell>
          <cell r="I1152">
            <v>38105</v>
          </cell>
          <cell r="J1152">
            <v>5.2855999999999996</v>
          </cell>
          <cell r="M1152">
            <v>38894</v>
          </cell>
          <cell r="N1152">
            <v>5.5712999999999999</v>
          </cell>
          <cell r="Q1152">
            <v>38184</v>
          </cell>
          <cell r="R1152">
            <v>6.17</v>
          </cell>
        </row>
        <row r="1153">
          <cell r="A1153">
            <v>38162</v>
          </cell>
          <cell r="B1153">
            <v>5.35</v>
          </cell>
          <cell r="E1153">
            <v>39622</v>
          </cell>
          <cell r="F1153">
            <v>4.71</v>
          </cell>
          <cell r="I1153">
            <v>38106</v>
          </cell>
          <cell r="J1153">
            <v>5.3139000000000003</v>
          </cell>
          <cell r="M1153">
            <v>38895</v>
          </cell>
          <cell r="N1153">
            <v>5.5448000000000004</v>
          </cell>
          <cell r="Q1153">
            <v>38187</v>
          </cell>
          <cell r="R1153">
            <v>6.15</v>
          </cell>
        </row>
        <row r="1154">
          <cell r="A1154">
            <v>38163</v>
          </cell>
          <cell r="B1154">
            <v>5.36</v>
          </cell>
          <cell r="E1154">
            <v>39623</v>
          </cell>
          <cell r="F1154">
            <v>4.6500000000000004</v>
          </cell>
          <cell r="I1154">
            <v>38107</v>
          </cell>
          <cell r="J1154">
            <v>5.2843999999999998</v>
          </cell>
          <cell r="M1154">
            <v>38896</v>
          </cell>
          <cell r="N1154">
            <v>5.5808</v>
          </cell>
          <cell r="Q1154">
            <v>38188</v>
          </cell>
          <cell r="R1154">
            <v>6.25</v>
          </cell>
        </row>
        <row r="1155">
          <cell r="A1155">
            <v>38166</v>
          </cell>
          <cell r="B1155">
            <v>5.41</v>
          </cell>
          <cell r="E1155">
            <v>39624</v>
          </cell>
          <cell r="F1155">
            <v>4.6500000000000004</v>
          </cell>
          <cell r="I1155">
            <v>38110</v>
          </cell>
          <cell r="J1155">
            <v>5.2778999999999998</v>
          </cell>
          <cell r="M1155">
            <v>38897</v>
          </cell>
          <cell r="N1155">
            <v>5.5518000000000001</v>
          </cell>
          <cell r="Q1155">
            <v>38189</v>
          </cell>
          <cell r="R1155">
            <v>6.27</v>
          </cell>
        </row>
        <row r="1156">
          <cell r="A1156">
            <v>38167</v>
          </cell>
          <cell r="B1156">
            <v>5.39</v>
          </cell>
          <cell r="E1156">
            <v>39625</v>
          </cell>
          <cell r="F1156">
            <v>4.62</v>
          </cell>
          <cell r="I1156">
            <v>38111</v>
          </cell>
          <cell r="J1156">
            <v>5.3434999999999997</v>
          </cell>
          <cell r="M1156">
            <v>38898</v>
          </cell>
          <cell r="N1156">
            <v>5.5347999999999997</v>
          </cell>
          <cell r="Q1156">
            <v>38190</v>
          </cell>
          <cell r="R1156">
            <v>6.26</v>
          </cell>
        </row>
        <row r="1157">
          <cell r="A1157">
            <v>38168</v>
          </cell>
          <cell r="B1157">
            <v>5.33</v>
          </cell>
          <cell r="E1157">
            <v>39626</v>
          </cell>
          <cell r="F1157">
            <v>4.53</v>
          </cell>
          <cell r="I1157">
            <v>38112</v>
          </cell>
          <cell r="J1157">
            <v>5.3567</v>
          </cell>
          <cell r="M1157">
            <v>38901</v>
          </cell>
          <cell r="N1157">
            <v>5.5397999999999996</v>
          </cell>
          <cell r="Q1157">
            <v>38191</v>
          </cell>
          <cell r="R1157">
            <v>6.24</v>
          </cell>
        </row>
        <row r="1158">
          <cell r="A1158">
            <v>38170</v>
          </cell>
          <cell r="B1158">
            <v>5.26</v>
          </cell>
          <cell r="E1158">
            <v>39629</v>
          </cell>
          <cell r="F1158">
            <v>4.53</v>
          </cell>
          <cell r="I1158">
            <v>38113</v>
          </cell>
          <cell r="J1158">
            <v>5.3666</v>
          </cell>
          <cell r="M1158">
            <v>38902</v>
          </cell>
          <cell r="N1158">
            <v>5.5637999999999996</v>
          </cell>
          <cell r="Q1158">
            <v>38194</v>
          </cell>
          <cell r="R1158">
            <v>6.26</v>
          </cell>
        </row>
        <row r="1159">
          <cell r="A1159">
            <v>38173</v>
          </cell>
          <cell r="B1159">
            <v>5.27</v>
          </cell>
          <cell r="E1159">
            <v>39630</v>
          </cell>
          <cell r="F1159">
            <v>4.55</v>
          </cell>
          <cell r="I1159">
            <v>38114</v>
          </cell>
          <cell r="J1159">
            <v>5.4660000000000002</v>
          </cell>
          <cell r="M1159">
            <v>38903</v>
          </cell>
          <cell r="N1159">
            <v>5.5663</v>
          </cell>
          <cell r="Q1159">
            <v>38195</v>
          </cell>
          <cell r="R1159">
            <v>6.37</v>
          </cell>
        </row>
        <row r="1160">
          <cell r="A1160">
            <v>38174</v>
          </cell>
          <cell r="B1160">
            <v>5.29</v>
          </cell>
          <cell r="E1160">
            <v>39631</v>
          </cell>
          <cell r="F1160">
            <v>4.51</v>
          </cell>
          <cell r="I1160">
            <v>38117</v>
          </cell>
          <cell r="J1160">
            <v>5.4908999999999999</v>
          </cell>
          <cell r="M1160">
            <v>38904</v>
          </cell>
          <cell r="N1160">
            <v>5.5431999999999997</v>
          </cell>
          <cell r="Q1160">
            <v>38196</v>
          </cell>
          <cell r="R1160">
            <v>6.37</v>
          </cell>
        </row>
        <row r="1161">
          <cell r="A1161">
            <v>38175</v>
          </cell>
          <cell r="B1161">
            <v>5.3</v>
          </cell>
          <cell r="E1161">
            <v>39632</v>
          </cell>
          <cell r="F1161">
            <v>4.53</v>
          </cell>
          <cell r="I1161">
            <v>38118</v>
          </cell>
          <cell r="J1161">
            <v>5.4524999999999997</v>
          </cell>
          <cell r="M1161">
            <v>38905</v>
          </cell>
          <cell r="N1161">
            <v>5.4694000000000003</v>
          </cell>
          <cell r="Q1161">
            <v>38197</v>
          </cell>
          <cell r="R1161">
            <v>6.36</v>
          </cell>
        </row>
        <row r="1162">
          <cell r="A1162">
            <v>38176</v>
          </cell>
          <cell r="B1162">
            <v>5.29</v>
          </cell>
          <cell r="E1162">
            <v>39636</v>
          </cell>
          <cell r="F1162">
            <v>4.51</v>
          </cell>
          <cell r="I1162">
            <v>38119</v>
          </cell>
          <cell r="J1162">
            <v>5.5217000000000001</v>
          </cell>
          <cell r="M1162">
            <v>38908</v>
          </cell>
          <cell r="N1162">
            <v>5.4429999999999996</v>
          </cell>
          <cell r="Q1162">
            <v>38198</v>
          </cell>
          <cell r="R1162">
            <v>6.27</v>
          </cell>
        </row>
        <row r="1163">
          <cell r="A1163">
            <v>38177</v>
          </cell>
          <cell r="B1163">
            <v>5.27</v>
          </cell>
          <cell r="E1163">
            <v>39637</v>
          </cell>
          <cell r="F1163">
            <v>4.46</v>
          </cell>
          <cell r="I1163">
            <v>38120</v>
          </cell>
          <cell r="J1163">
            <v>5.5606</v>
          </cell>
          <cell r="M1163">
            <v>38909</v>
          </cell>
          <cell r="N1163">
            <v>5.4157000000000002</v>
          </cell>
          <cell r="Q1163">
            <v>38201</v>
          </cell>
          <cell r="R1163">
            <v>6.25</v>
          </cell>
        </row>
        <row r="1164">
          <cell r="A1164">
            <v>38180</v>
          </cell>
          <cell r="B1164">
            <v>5.28</v>
          </cell>
          <cell r="E1164">
            <v>39638</v>
          </cell>
          <cell r="F1164">
            <v>4.42</v>
          </cell>
          <cell r="I1164">
            <v>38121</v>
          </cell>
          <cell r="J1164">
            <v>5.4852999999999996</v>
          </cell>
          <cell r="M1164">
            <v>38910</v>
          </cell>
          <cell r="N1164">
            <v>5.4581999999999997</v>
          </cell>
          <cell r="Q1164">
            <v>38202</v>
          </cell>
          <cell r="R1164">
            <v>6.23</v>
          </cell>
        </row>
        <row r="1165">
          <cell r="A1165">
            <v>38181</v>
          </cell>
          <cell r="B1165">
            <v>5.29</v>
          </cell>
          <cell r="E1165">
            <v>39639</v>
          </cell>
          <cell r="F1165">
            <v>4.42</v>
          </cell>
          <cell r="I1165">
            <v>38124</v>
          </cell>
          <cell r="J1165">
            <v>5.4222000000000001</v>
          </cell>
          <cell r="M1165">
            <v>38911</v>
          </cell>
          <cell r="N1165">
            <v>5.4477000000000002</v>
          </cell>
          <cell r="Q1165">
            <v>38203</v>
          </cell>
          <cell r="R1165">
            <v>6.24</v>
          </cell>
        </row>
        <row r="1166">
          <cell r="A1166">
            <v>38182</v>
          </cell>
          <cell r="B1166">
            <v>5.29</v>
          </cell>
          <cell r="E1166">
            <v>39640</v>
          </cell>
          <cell r="F1166">
            <v>4.5199999999999996</v>
          </cell>
          <cell r="I1166">
            <v>38125</v>
          </cell>
          <cell r="J1166">
            <v>5.4536999999999995</v>
          </cell>
          <cell r="M1166">
            <v>38912</v>
          </cell>
          <cell r="N1166">
            <v>5.4439000000000002</v>
          </cell>
          <cell r="Q1166">
            <v>38204</v>
          </cell>
          <cell r="R1166">
            <v>6.23</v>
          </cell>
        </row>
        <row r="1167">
          <cell r="A1167">
            <v>38183</v>
          </cell>
          <cell r="B1167">
            <v>5.29</v>
          </cell>
          <cell r="E1167">
            <v>39643</v>
          </cell>
          <cell r="F1167">
            <v>4.47</v>
          </cell>
          <cell r="I1167">
            <v>38126</v>
          </cell>
          <cell r="J1167">
            <v>5.4762000000000004</v>
          </cell>
          <cell r="M1167">
            <v>38915</v>
          </cell>
          <cell r="N1167">
            <v>5.4404000000000003</v>
          </cell>
          <cell r="Q1167">
            <v>38205</v>
          </cell>
          <cell r="R1167">
            <v>6.12</v>
          </cell>
        </row>
        <row r="1168">
          <cell r="A1168">
            <v>38184</v>
          </cell>
          <cell r="B1168">
            <v>5.22</v>
          </cell>
          <cell r="E1168">
            <v>39644</v>
          </cell>
          <cell r="F1168">
            <v>4.4800000000000004</v>
          </cell>
          <cell r="I1168">
            <v>38127</v>
          </cell>
          <cell r="J1168">
            <v>5.4188999999999998</v>
          </cell>
          <cell r="M1168">
            <v>38916</v>
          </cell>
          <cell r="N1168">
            <v>5.4805000000000001</v>
          </cell>
          <cell r="Q1168">
            <v>38208</v>
          </cell>
          <cell r="R1168">
            <v>6.13</v>
          </cell>
        </row>
        <row r="1169">
          <cell r="A1169">
            <v>38187</v>
          </cell>
          <cell r="B1169">
            <v>5.19</v>
          </cell>
          <cell r="E1169">
            <v>39645</v>
          </cell>
          <cell r="F1169">
            <v>4.59</v>
          </cell>
          <cell r="I1169">
            <v>38128</v>
          </cell>
          <cell r="J1169">
            <v>5.4581999999999997</v>
          </cell>
          <cell r="M1169">
            <v>38917</v>
          </cell>
          <cell r="N1169">
            <v>5.4242999999999997</v>
          </cell>
          <cell r="Q1169">
            <v>38209</v>
          </cell>
          <cell r="R1169">
            <v>6.15</v>
          </cell>
        </row>
        <row r="1170">
          <cell r="A1170">
            <v>38188</v>
          </cell>
          <cell r="B1170">
            <v>5.23</v>
          </cell>
          <cell r="E1170">
            <v>39646</v>
          </cell>
          <cell r="F1170">
            <v>4.6500000000000004</v>
          </cell>
          <cell r="I1170">
            <v>38131</v>
          </cell>
          <cell r="J1170">
            <v>5.4322999999999997</v>
          </cell>
          <cell r="M1170">
            <v>38918</v>
          </cell>
          <cell r="N1170">
            <v>5.4252000000000002</v>
          </cell>
          <cell r="Q1170">
            <v>38210</v>
          </cell>
          <cell r="R1170">
            <v>6.14</v>
          </cell>
        </row>
        <row r="1171">
          <cell r="A1171">
            <v>38189</v>
          </cell>
          <cell r="B1171">
            <v>5.25</v>
          </cell>
          <cell r="E1171">
            <v>39647</v>
          </cell>
          <cell r="F1171">
            <v>4.66</v>
          </cell>
          <cell r="I1171">
            <v>38132</v>
          </cell>
          <cell r="J1171">
            <v>5.41</v>
          </cell>
          <cell r="M1171">
            <v>38919</v>
          </cell>
          <cell r="N1171">
            <v>5.3926999999999996</v>
          </cell>
          <cell r="Q1171">
            <v>38211</v>
          </cell>
          <cell r="R1171">
            <v>6.13</v>
          </cell>
        </row>
        <row r="1172">
          <cell r="A1172">
            <v>38190</v>
          </cell>
          <cell r="B1172">
            <v>5.24</v>
          </cell>
          <cell r="E1172">
            <v>39650</v>
          </cell>
          <cell r="F1172">
            <v>4.6399999999999997</v>
          </cell>
          <cell r="I1172">
            <v>38133</v>
          </cell>
          <cell r="J1172">
            <v>5.3643999999999998</v>
          </cell>
          <cell r="M1172">
            <v>38922</v>
          </cell>
          <cell r="N1172">
            <v>5.3853</v>
          </cell>
          <cell r="Q1172">
            <v>38212</v>
          </cell>
          <cell r="R1172">
            <v>6.09</v>
          </cell>
        </row>
        <row r="1173">
          <cell r="A1173">
            <v>38191</v>
          </cell>
          <cell r="B1173">
            <v>5.22</v>
          </cell>
          <cell r="E1173">
            <v>39651</v>
          </cell>
          <cell r="F1173">
            <v>4.67</v>
          </cell>
          <cell r="I1173">
            <v>38134</v>
          </cell>
          <cell r="J1173">
            <v>5.3148999999999997</v>
          </cell>
          <cell r="M1173">
            <v>38923</v>
          </cell>
          <cell r="N1173">
            <v>5.3971999999999998</v>
          </cell>
          <cell r="Q1173">
            <v>38215</v>
          </cell>
          <cell r="R1173">
            <v>6.13</v>
          </cell>
        </row>
        <row r="1174">
          <cell r="A1174">
            <v>38194</v>
          </cell>
          <cell r="B1174">
            <v>5.22</v>
          </cell>
          <cell r="E1174">
            <v>39652</v>
          </cell>
          <cell r="F1174">
            <v>4.6899999999999995</v>
          </cell>
          <cell r="I1174">
            <v>38135</v>
          </cell>
          <cell r="J1174">
            <v>5.3445</v>
          </cell>
          <cell r="M1174">
            <v>38924</v>
          </cell>
          <cell r="N1174">
            <v>5.3789999999999996</v>
          </cell>
          <cell r="Q1174">
            <v>38216</v>
          </cell>
          <cell r="R1174">
            <v>6.1</v>
          </cell>
        </row>
        <row r="1175">
          <cell r="A1175">
            <v>38195</v>
          </cell>
          <cell r="B1175">
            <v>5.3</v>
          </cell>
          <cell r="E1175">
            <v>39653</v>
          </cell>
          <cell r="F1175">
            <v>4.5999999999999996</v>
          </cell>
          <cell r="I1175">
            <v>38138</v>
          </cell>
          <cell r="J1175">
            <v>5.3445999999999998</v>
          </cell>
          <cell r="M1175">
            <v>38925</v>
          </cell>
          <cell r="N1175">
            <v>5.3743999999999996</v>
          </cell>
          <cell r="Q1175">
            <v>38217</v>
          </cell>
          <cell r="R1175">
            <v>6.12</v>
          </cell>
        </row>
        <row r="1176">
          <cell r="A1176">
            <v>38196</v>
          </cell>
          <cell r="B1176">
            <v>5.29</v>
          </cell>
          <cell r="E1176">
            <v>39654</v>
          </cell>
          <cell r="F1176">
            <v>4.6899999999999995</v>
          </cell>
          <cell r="I1176">
            <v>38139</v>
          </cell>
          <cell r="J1176">
            <v>5.3955000000000002</v>
          </cell>
          <cell r="M1176">
            <v>38926</v>
          </cell>
          <cell r="N1176">
            <v>5.3457999999999997</v>
          </cell>
          <cell r="Q1176">
            <v>38218</v>
          </cell>
          <cell r="R1176">
            <v>6.11</v>
          </cell>
        </row>
        <row r="1177">
          <cell r="A1177">
            <v>38197</v>
          </cell>
          <cell r="B1177">
            <v>5.28</v>
          </cell>
          <cell r="E1177">
            <v>39657</v>
          </cell>
          <cell r="F1177">
            <v>4.63</v>
          </cell>
          <cell r="I1177">
            <v>38140</v>
          </cell>
          <cell r="J1177">
            <v>5.4268000000000001</v>
          </cell>
          <cell r="M1177">
            <v>38929</v>
          </cell>
          <cell r="N1177">
            <v>5.3132999999999999</v>
          </cell>
          <cell r="Q1177">
            <v>38219</v>
          </cell>
          <cell r="R1177">
            <v>6.12</v>
          </cell>
        </row>
        <row r="1178">
          <cell r="A1178">
            <v>38198</v>
          </cell>
          <cell r="B1178">
            <v>5.24</v>
          </cell>
          <cell r="E1178">
            <v>39658</v>
          </cell>
          <cell r="F1178">
            <v>4.6399999999999997</v>
          </cell>
          <cell r="I1178">
            <v>38141</v>
          </cell>
          <cell r="J1178">
            <v>5.4145000000000003</v>
          </cell>
          <cell r="M1178">
            <v>38930</v>
          </cell>
          <cell r="N1178">
            <v>5.3108000000000004</v>
          </cell>
          <cell r="Q1178">
            <v>38222</v>
          </cell>
          <cell r="R1178">
            <v>6.15</v>
          </cell>
        </row>
        <row r="1179">
          <cell r="A1179">
            <v>38202</v>
          </cell>
          <cell r="B1179">
            <v>5.18</v>
          </cell>
          <cell r="E1179">
            <v>39659</v>
          </cell>
          <cell r="F1179">
            <v>4.6399999999999997</v>
          </cell>
          <cell r="I1179">
            <v>38142</v>
          </cell>
          <cell r="J1179">
            <v>5.4572000000000003</v>
          </cell>
          <cell r="M1179">
            <v>38931</v>
          </cell>
          <cell r="N1179">
            <v>5.3143000000000002</v>
          </cell>
          <cell r="Q1179">
            <v>38223</v>
          </cell>
          <cell r="R1179">
            <v>6.15</v>
          </cell>
        </row>
        <row r="1180">
          <cell r="A1180">
            <v>38203</v>
          </cell>
          <cell r="B1180">
            <v>5.18</v>
          </cell>
          <cell r="E1180">
            <v>39660</v>
          </cell>
          <cell r="F1180">
            <v>4.59</v>
          </cell>
          <cell r="I1180">
            <v>38145</v>
          </cell>
          <cell r="J1180">
            <v>5.4527000000000001</v>
          </cell>
          <cell r="M1180">
            <v>38932</v>
          </cell>
          <cell r="N1180">
            <v>5.3187999999999995</v>
          </cell>
          <cell r="Q1180">
            <v>38224</v>
          </cell>
          <cell r="R1180">
            <v>6.13</v>
          </cell>
        </row>
        <row r="1181">
          <cell r="A1181">
            <v>38204</v>
          </cell>
          <cell r="B1181">
            <v>5.18</v>
          </cell>
          <cell r="E1181">
            <v>39661</v>
          </cell>
          <cell r="F1181">
            <v>4.57</v>
          </cell>
          <cell r="I1181">
            <v>38146</v>
          </cell>
          <cell r="J1181">
            <v>5.4481999999999999</v>
          </cell>
          <cell r="M1181">
            <v>38933</v>
          </cell>
          <cell r="N1181">
            <v>5.2957000000000001</v>
          </cell>
          <cell r="Q1181">
            <v>38225</v>
          </cell>
          <cell r="R1181">
            <v>6.1</v>
          </cell>
        </row>
        <row r="1182">
          <cell r="A1182">
            <v>38205</v>
          </cell>
          <cell r="B1182">
            <v>5.09</v>
          </cell>
          <cell r="E1182">
            <v>39664</v>
          </cell>
          <cell r="F1182">
            <v>4.58</v>
          </cell>
          <cell r="I1182">
            <v>38147</v>
          </cell>
          <cell r="J1182">
            <v>5.4798</v>
          </cell>
          <cell r="M1182">
            <v>38936</v>
          </cell>
          <cell r="N1182">
            <v>5.2935999999999996</v>
          </cell>
          <cell r="Q1182">
            <v>38226</v>
          </cell>
          <cell r="R1182">
            <v>6.1</v>
          </cell>
        </row>
        <row r="1183">
          <cell r="A1183">
            <v>38208</v>
          </cell>
          <cell r="B1183">
            <v>5.13</v>
          </cell>
          <cell r="E1183">
            <v>39665</v>
          </cell>
          <cell r="F1183">
            <v>4.63</v>
          </cell>
          <cell r="I1183">
            <v>38148</v>
          </cell>
          <cell r="J1183">
            <v>5.4684999999999997</v>
          </cell>
          <cell r="M1183">
            <v>38937</v>
          </cell>
          <cell r="N1183">
            <v>5.2775999999999996</v>
          </cell>
          <cell r="Q1183">
            <v>38229</v>
          </cell>
          <cell r="R1183">
            <v>6.07</v>
          </cell>
        </row>
        <row r="1184">
          <cell r="A1184">
            <v>38209</v>
          </cell>
          <cell r="B1184">
            <v>5.18</v>
          </cell>
          <cell r="E1184">
            <v>39666</v>
          </cell>
          <cell r="F1184">
            <v>4.68</v>
          </cell>
          <cell r="I1184">
            <v>38149</v>
          </cell>
          <cell r="J1184">
            <v>5.4741999999999997</v>
          </cell>
          <cell r="M1184">
            <v>38938</v>
          </cell>
          <cell r="N1184">
            <v>5.2766000000000002</v>
          </cell>
          <cell r="Q1184">
            <v>38230</v>
          </cell>
          <cell r="R1184">
            <v>6.02</v>
          </cell>
        </row>
        <row r="1185">
          <cell r="A1185">
            <v>38210</v>
          </cell>
          <cell r="B1185">
            <v>5.14</v>
          </cell>
          <cell r="E1185">
            <v>39667</v>
          </cell>
          <cell r="F1185">
            <v>4.5600000000000005</v>
          </cell>
          <cell r="I1185">
            <v>38152</v>
          </cell>
          <cell r="J1185">
            <v>5.53</v>
          </cell>
          <cell r="M1185">
            <v>38939</v>
          </cell>
          <cell r="N1185">
            <v>5.3064999999999998</v>
          </cell>
          <cell r="Q1185">
            <v>38231</v>
          </cell>
          <cell r="R1185">
            <v>6.02</v>
          </cell>
        </row>
        <row r="1186">
          <cell r="A1186">
            <v>38211</v>
          </cell>
          <cell r="B1186">
            <v>5.12</v>
          </cell>
          <cell r="E1186">
            <v>39668</v>
          </cell>
          <cell r="F1186">
            <v>4.55</v>
          </cell>
          <cell r="I1186">
            <v>38153</v>
          </cell>
          <cell r="J1186">
            <v>5.3634000000000004</v>
          </cell>
          <cell r="M1186">
            <v>38940</v>
          </cell>
          <cell r="N1186">
            <v>5.3357000000000001</v>
          </cell>
          <cell r="Q1186">
            <v>38232</v>
          </cell>
          <cell r="R1186">
            <v>6.07</v>
          </cell>
        </row>
        <row r="1187">
          <cell r="A1187">
            <v>38212</v>
          </cell>
          <cell r="B1187">
            <v>5.1100000000000003</v>
          </cell>
          <cell r="E1187">
            <v>39671</v>
          </cell>
          <cell r="F1187">
            <v>4.6100000000000003</v>
          </cell>
          <cell r="I1187">
            <v>38154</v>
          </cell>
          <cell r="J1187">
            <v>5.4</v>
          </cell>
          <cell r="M1187">
            <v>38943</v>
          </cell>
          <cell r="N1187">
            <v>5.3513999999999999</v>
          </cell>
          <cell r="Q1187">
            <v>38233</v>
          </cell>
          <cell r="R1187">
            <v>6.14</v>
          </cell>
        </row>
        <row r="1188">
          <cell r="A1188">
            <v>38215</v>
          </cell>
          <cell r="B1188">
            <v>5.14</v>
          </cell>
          <cell r="E1188">
            <v>39672</v>
          </cell>
          <cell r="F1188">
            <v>4.55</v>
          </cell>
          <cell r="I1188">
            <v>38155</v>
          </cell>
          <cell r="J1188">
            <v>5.3501000000000003</v>
          </cell>
          <cell r="M1188">
            <v>38944</v>
          </cell>
          <cell r="N1188">
            <v>5.3037999999999998</v>
          </cell>
          <cell r="Q1188">
            <v>38237</v>
          </cell>
          <cell r="R1188">
            <v>6.09</v>
          </cell>
        </row>
        <row r="1189">
          <cell r="A1189">
            <v>38216</v>
          </cell>
          <cell r="B1189">
            <v>5.1100000000000003</v>
          </cell>
          <cell r="E1189">
            <v>39673</v>
          </cell>
          <cell r="F1189">
            <v>4.57</v>
          </cell>
          <cell r="I1189">
            <v>38156</v>
          </cell>
          <cell r="J1189">
            <v>5.3766999999999996</v>
          </cell>
          <cell r="M1189">
            <v>38945</v>
          </cell>
          <cell r="N1189">
            <v>5.2663000000000002</v>
          </cell>
          <cell r="Q1189">
            <v>38238</v>
          </cell>
          <cell r="R1189">
            <v>6.04</v>
          </cell>
        </row>
        <row r="1190">
          <cell r="A1190">
            <v>38217</v>
          </cell>
          <cell r="B1190">
            <v>5.15</v>
          </cell>
          <cell r="E1190">
            <v>39674</v>
          </cell>
          <cell r="F1190">
            <v>4.5199999999999996</v>
          </cell>
          <cell r="I1190">
            <v>38159</v>
          </cell>
          <cell r="J1190">
            <v>5.3677999999999999</v>
          </cell>
          <cell r="M1190">
            <v>38946</v>
          </cell>
          <cell r="N1190">
            <v>5.2606999999999999</v>
          </cell>
          <cell r="Q1190">
            <v>38239</v>
          </cell>
          <cell r="R1190">
            <v>6.07</v>
          </cell>
        </row>
        <row r="1191">
          <cell r="A1191">
            <v>38218</v>
          </cell>
          <cell r="B1191">
            <v>5.12</v>
          </cell>
          <cell r="E1191">
            <v>39675</v>
          </cell>
          <cell r="F1191">
            <v>4.47</v>
          </cell>
          <cell r="I1191">
            <v>38160</v>
          </cell>
          <cell r="J1191">
            <v>5.4044999999999996</v>
          </cell>
          <cell r="M1191">
            <v>38947</v>
          </cell>
          <cell r="N1191">
            <v>5.2298</v>
          </cell>
          <cell r="Q1191">
            <v>38240</v>
          </cell>
          <cell r="R1191">
            <v>6.05</v>
          </cell>
        </row>
        <row r="1192">
          <cell r="A1192">
            <v>38219</v>
          </cell>
          <cell r="B1192">
            <v>5.12</v>
          </cell>
          <cell r="E1192">
            <v>39678</v>
          </cell>
          <cell r="F1192">
            <v>4.4400000000000004</v>
          </cell>
          <cell r="I1192">
            <v>38161</v>
          </cell>
          <cell r="J1192">
            <v>5.3822999999999999</v>
          </cell>
          <cell r="M1192">
            <v>38950</v>
          </cell>
          <cell r="N1192">
            <v>5.2127999999999997</v>
          </cell>
          <cell r="Q1192">
            <v>38243</v>
          </cell>
          <cell r="R1192">
            <v>6.02</v>
          </cell>
        </row>
        <row r="1193">
          <cell r="A1193">
            <v>38222</v>
          </cell>
          <cell r="B1193">
            <v>5.17</v>
          </cell>
          <cell r="E1193">
            <v>39679</v>
          </cell>
          <cell r="F1193">
            <v>4.47</v>
          </cell>
          <cell r="I1193">
            <v>38162</v>
          </cell>
          <cell r="J1193">
            <v>5.3369</v>
          </cell>
          <cell r="M1193">
            <v>38951</v>
          </cell>
          <cell r="N1193">
            <v>5.2012</v>
          </cell>
          <cell r="Q1193">
            <v>38244</v>
          </cell>
          <cell r="R1193">
            <v>6.01</v>
          </cell>
        </row>
        <row r="1194">
          <cell r="A1194">
            <v>38223</v>
          </cell>
          <cell r="B1194">
            <v>5.18</v>
          </cell>
          <cell r="E1194">
            <v>39680</v>
          </cell>
          <cell r="F1194">
            <v>4.43</v>
          </cell>
          <cell r="I1194">
            <v>38163</v>
          </cell>
          <cell r="J1194">
            <v>5.3346999999999998</v>
          </cell>
          <cell r="M1194">
            <v>38952</v>
          </cell>
          <cell r="N1194">
            <v>5.1952999999999996</v>
          </cell>
          <cell r="Q1194">
            <v>38245</v>
          </cell>
          <cell r="R1194">
            <v>6.04</v>
          </cell>
        </row>
        <row r="1195">
          <cell r="A1195">
            <v>38224</v>
          </cell>
          <cell r="B1195">
            <v>5.15</v>
          </cell>
          <cell r="E1195">
            <v>39681</v>
          </cell>
          <cell r="F1195">
            <v>4.46</v>
          </cell>
          <cell r="I1195">
            <v>38166</v>
          </cell>
          <cell r="J1195">
            <v>5.4078999999999997</v>
          </cell>
          <cell r="M1195">
            <v>38953</v>
          </cell>
          <cell r="N1195">
            <v>5.1957000000000004</v>
          </cell>
          <cell r="Q1195">
            <v>38246</v>
          </cell>
          <cell r="R1195">
            <v>5.95</v>
          </cell>
        </row>
        <row r="1196">
          <cell r="A1196">
            <v>38225</v>
          </cell>
          <cell r="B1196">
            <v>5.13</v>
          </cell>
          <cell r="E1196">
            <v>39682</v>
          </cell>
          <cell r="F1196">
            <v>4.46</v>
          </cell>
          <cell r="I1196">
            <v>38167</v>
          </cell>
          <cell r="J1196">
            <v>5.3644999999999996</v>
          </cell>
          <cell r="M1196">
            <v>38954</v>
          </cell>
          <cell r="N1196">
            <v>5.1803999999999997</v>
          </cell>
          <cell r="Q1196">
            <v>38247</v>
          </cell>
          <cell r="R1196">
            <v>5.99</v>
          </cell>
        </row>
        <row r="1197">
          <cell r="A1197">
            <v>38226</v>
          </cell>
          <cell r="B1197">
            <v>5.13</v>
          </cell>
          <cell r="E1197">
            <v>39685</v>
          </cell>
          <cell r="F1197">
            <v>4.4000000000000004</v>
          </cell>
          <cell r="I1197">
            <v>38168</v>
          </cell>
          <cell r="J1197">
            <v>5.2876000000000003</v>
          </cell>
          <cell r="M1197">
            <v>38957</v>
          </cell>
          <cell r="N1197">
            <v>5.1776999999999997</v>
          </cell>
          <cell r="Q1197">
            <v>38250</v>
          </cell>
          <cell r="R1197">
            <v>5.9399999999999995</v>
          </cell>
        </row>
        <row r="1198">
          <cell r="A1198">
            <v>38229</v>
          </cell>
          <cell r="B1198">
            <v>5.1100000000000003</v>
          </cell>
          <cell r="E1198">
            <v>39686</v>
          </cell>
          <cell r="F1198">
            <v>4.4000000000000004</v>
          </cell>
          <cell r="I1198">
            <v>38169</v>
          </cell>
          <cell r="J1198">
            <v>5.2865000000000002</v>
          </cell>
          <cell r="M1198">
            <v>38958</v>
          </cell>
          <cell r="N1198">
            <v>5.1696999999999997</v>
          </cell>
          <cell r="Q1198">
            <v>38251</v>
          </cell>
          <cell r="R1198">
            <v>5.91</v>
          </cell>
        </row>
        <row r="1199">
          <cell r="A1199">
            <v>38230</v>
          </cell>
          <cell r="B1199">
            <v>5.09</v>
          </cell>
          <cell r="E1199">
            <v>39687</v>
          </cell>
          <cell r="F1199">
            <v>4.38</v>
          </cell>
          <cell r="I1199">
            <v>38170</v>
          </cell>
          <cell r="J1199">
            <v>5.2054</v>
          </cell>
          <cell r="M1199">
            <v>38959</v>
          </cell>
          <cell r="N1199">
            <v>5.1589999999999998</v>
          </cell>
          <cell r="Q1199">
            <v>38252</v>
          </cell>
          <cell r="R1199">
            <v>5.86</v>
          </cell>
        </row>
        <row r="1200">
          <cell r="A1200">
            <v>38231</v>
          </cell>
          <cell r="B1200">
            <v>5.08</v>
          </cell>
          <cell r="E1200">
            <v>39688</v>
          </cell>
          <cell r="F1200">
            <v>4.38</v>
          </cell>
          <cell r="I1200">
            <v>38173</v>
          </cell>
          <cell r="J1200">
            <v>5.2054</v>
          </cell>
          <cell r="M1200">
            <v>38960</v>
          </cell>
          <cell r="N1200">
            <v>5.1470000000000002</v>
          </cell>
          <cell r="Q1200">
            <v>38253</v>
          </cell>
          <cell r="R1200">
            <v>5.87</v>
          </cell>
        </row>
        <row r="1201">
          <cell r="A1201">
            <v>38232</v>
          </cell>
          <cell r="B1201">
            <v>5.12</v>
          </cell>
          <cell r="E1201">
            <v>39689</v>
          </cell>
          <cell r="F1201">
            <v>4.43</v>
          </cell>
          <cell r="I1201">
            <v>38174</v>
          </cell>
          <cell r="J1201">
            <v>5.2183000000000002</v>
          </cell>
          <cell r="M1201">
            <v>38961</v>
          </cell>
          <cell r="N1201">
            <v>5.1326000000000001</v>
          </cell>
          <cell r="Q1201">
            <v>38254</v>
          </cell>
          <cell r="R1201">
            <v>5.88</v>
          </cell>
        </row>
        <row r="1202">
          <cell r="A1202">
            <v>38233</v>
          </cell>
          <cell r="B1202">
            <v>5.16</v>
          </cell>
          <cell r="E1202">
            <v>39693</v>
          </cell>
          <cell r="F1202">
            <v>4.3600000000000003</v>
          </cell>
          <cell r="I1202">
            <v>38175</v>
          </cell>
          <cell r="J1202">
            <v>5.2237</v>
          </cell>
          <cell r="M1202">
            <v>38964</v>
          </cell>
          <cell r="N1202">
            <v>5.1314000000000002</v>
          </cell>
          <cell r="Q1202">
            <v>38257</v>
          </cell>
          <cell r="R1202">
            <v>5.85</v>
          </cell>
        </row>
        <row r="1203">
          <cell r="A1203">
            <v>38237</v>
          </cell>
          <cell r="B1203">
            <v>5.16</v>
          </cell>
          <cell r="E1203">
            <v>39694</v>
          </cell>
          <cell r="F1203">
            <v>4.32</v>
          </cell>
          <cell r="I1203">
            <v>38176</v>
          </cell>
          <cell r="J1203">
            <v>5.2225999999999999</v>
          </cell>
          <cell r="M1203">
            <v>38965</v>
          </cell>
          <cell r="N1203">
            <v>5.1829000000000001</v>
          </cell>
          <cell r="Q1203">
            <v>38258</v>
          </cell>
          <cell r="R1203">
            <v>5.88</v>
          </cell>
        </row>
        <row r="1204">
          <cell r="A1204">
            <v>38238</v>
          </cell>
          <cell r="B1204">
            <v>5.1100000000000003</v>
          </cell>
          <cell r="E1204">
            <v>39695</v>
          </cell>
          <cell r="F1204">
            <v>4.2699999999999996</v>
          </cell>
          <cell r="I1204">
            <v>38177</v>
          </cell>
          <cell r="J1204">
            <v>5.2065000000000001</v>
          </cell>
          <cell r="M1204">
            <v>38966</v>
          </cell>
          <cell r="N1204">
            <v>5.1929999999999996</v>
          </cell>
          <cell r="Q1204">
            <v>38259</v>
          </cell>
          <cell r="R1204">
            <v>5.93</v>
          </cell>
        </row>
        <row r="1205">
          <cell r="A1205">
            <v>38239</v>
          </cell>
          <cell r="B1205">
            <v>5.13</v>
          </cell>
          <cell r="E1205">
            <v>39696</v>
          </cell>
          <cell r="F1205">
            <v>4.2699999999999996</v>
          </cell>
          <cell r="I1205">
            <v>38180</v>
          </cell>
          <cell r="J1205">
            <v>5.1978999999999997</v>
          </cell>
          <cell r="M1205">
            <v>38967</v>
          </cell>
          <cell r="N1205">
            <v>5.1825000000000001</v>
          </cell>
          <cell r="Q1205">
            <v>38260</v>
          </cell>
          <cell r="R1205">
            <v>5.96</v>
          </cell>
        </row>
        <row r="1206">
          <cell r="A1206">
            <v>38240</v>
          </cell>
          <cell r="B1206">
            <v>5.12</v>
          </cell>
          <cell r="E1206">
            <v>39699</v>
          </cell>
          <cell r="F1206">
            <v>4.26</v>
          </cell>
          <cell r="I1206">
            <v>38181</v>
          </cell>
          <cell r="J1206">
            <v>5.2096999999999998</v>
          </cell>
          <cell r="M1206">
            <v>38968</v>
          </cell>
          <cell r="N1206">
            <v>5.1608000000000001</v>
          </cell>
          <cell r="Q1206">
            <v>38261</v>
          </cell>
          <cell r="R1206">
            <v>6.01</v>
          </cell>
        </row>
        <row r="1207">
          <cell r="A1207">
            <v>38243</v>
          </cell>
          <cell r="B1207">
            <v>5.1100000000000003</v>
          </cell>
          <cell r="E1207">
            <v>39700</v>
          </cell>
          <cell r="F1207">
            <v>4.2</v>
          </cell>
          <cell r="I1207">
            <v>38182</v>
          </cell>
          <cell r="J1207">
            <v>5.2172000000000001</v>
          </cell>
          <cell r="M1207">
            <v>38971</v>
          </cell>
          <cell r="N1207">
            <v>5.1978</v>
          </cell>
          <cell r="Q1207">
            <v>38264</v>
          </cell>
          <cell r="R1207">
            <v>6</v>
          </cell>
        </row>
        <row r="1208">
          <cell r="A1208">
            <v>38244</v>
          </cell>
          <cell r="B1208">
            <v>5.0999999999999996</v>
          </cell>
          <cell r="E1208">
            <v>39701</v>
          </cell>
          <cell r="F1208">
            <v>4.2300000000000004</v>
          </cell>
          <cell r="I1208">
            <v>38183</v>
          </cell>
          <cell r="J1208">
            <v>5.2119</v>
          </cell>
          <cell r="M1208">
            <v>38972</v>
          </cell>
          <cell r="N1208">
            <v>5.1638000000000002</v>
          </cell>
          <cell r="Q1208">
            <v>38265</v>
          </cell>
          <cell r="R1208">
            <v>6</v>
          </cell>
        </row>
        <row r="1209">
          <cell r="A1209">
            <v>38245</v>
          </cell>
          <cell r="B1209">
            <v>5.0999999999999996</v>
          </cell>
          <cell r="E1209">
            <v>39702</v>
          </cell>
          <cell r="F1209">
            <v>4.2</v>
          </cell>
          <cell r="I1209">
            <v>38184</v>
          </cell>
          <cell r="J1209">
            <v>5.1150000000000002</v>
          </cell>
          <cell r="M1209">
            <v>38973</v>
          </cell>
          <cell r="N1209">
            <v>5.1684000000000001</v>
          </cell>
          <cell r="Q1209">
            <v>38266</v>
          </cell>
          <cell r="R1209">
            <v>6.04</v>
          </cell>
        </row>
        <row r="1210">
          <cell r="A1210">
            <v>38246</v>
          </cell>
          <cell r="B1210">
            <v>5.05</v>
          </cell>
          <cell r="E1210">
            <v>39703</v>
          </cell>
          <cell r="F1210">
            <v>4.32</v>
          </cell>
          <cell r="I1210">
            <v>38187</v>
          </cell>
          <cell r="J1210">
            <v>5.1097999999999999</v>
          </cell>
          <cell r="M1210">
            <v>38974</v>
          </cell>
          <cell r="N1210">
            <v>5.1768999999999998</v>
          </cell>
          <cell r="Q1210">
            <v>38267</v>
          </cell>
          <cell r="R1210">
            <v>6.06</v>
          </cell>
        </row>
        <row r="1211">
          <cell r="A1211">
            <v>38247</v>
          </cell>
          <cell r="B1211">
            <v>5.07</v>
          </cell>
          <cell r="E1211">
            <v>39706</v>
          </cell>
          <cell r="F1211">
            <v>4.12</v>
          </cell>
          <cell r="I1211">
            <v>38188</v>
          </cell>
          <cell r="J1211">
            <v>5.1733000000000002</v>
          </cell>
          <cell r="M1211">
            <v>38975</v>
          </cell>
          <cell r="N1211">
            <v>5.1554000000000002</v>
          </cell>
          <cell r="Q1211">
            <v>38268</v>
          </cell>
          <cell r="R1211">
            <v>5.97</v>
          </cell>
        </row>
        <row r="1212">
          <cell r="A1212">
            <v>38250</v>
          </cell>
          <cell r="B1212">
            <v>5.03</v>
          </cell>
          <cell r="E1212">
            <v>39707</v>
          </cell>
          <cell r="F1212">
            <v>4.08</v>
          </cell>
          <cell r="I1212">
            <v>38189</v>
          </cell>
          <cell r="J1212">
            <v>5.1978999999999997</v>
          </cell>
          <cell r="M1212">
            <v>38978</v>
          </cell>
          <cell r="N1212">
            <v>5.1609999999999996</v>
          </cell>
          <cell r="Q1212">
            <v>38272</v>
          </cell>
          <cell r="R1212">
            <v>5.96</v>
          </cell>
        </row>
        <row r="1213">
          <cell r="A1213">
            <v>38251</v>
          </cell>
          <cell r="B1213">
            <v>5.04</v>
          </cell>
          <cell r="E1213">
            <v>39708</v>
          </cell>
          <cell r="F1213">
            <v>4.08</v>
          </cell>
          <cell r="I1213">
            <v>38190</v>
          </cell>
          <cell r="J1213">
            <v>5.1860999999999997</v>
          </cell>
          <cell r="M1213">
            <v>38979</v>
          </cell>
          <cell r="N1213">
            <v>5.1150000000000002</v>
          </cell>
          <cell r="Q1213">
            <v>38273</v>
          </cell>
          <cell r="R1213">
            <v>5.95</v>
          </cell>
        </row>
        <row r="1214">
          <cell r="A1214">
            <v>38252</v>
          </cell>
          <cell r="B1214">
            <v>5.03</v>
          </cell>
          <cell r="E1214">
            <v>39709</v>
          </cell>
          <cell r="F1214">
            <v>4.1399999999999997</v>
          </cell>
          <cell r="I1214">
            <v>38191</v>
          </cell>
          <cell r="J1214">
            <v>5.1658999999999997</v>
          </cell>
          <cell r="M1214">
            <v>38980</v>
          </cell>
          <cell r="N1214">
            <v>5.1189999999999998</v>
          </cell>
          <cell r="Q1214">
            <v>38274</v>
          </cell>
          <cell r="R1214">
            <v>5.91</v>
          </cell>
        </row>
        <row r="1215">
          <cell r="A1215">
            <v>38253</v>
          </cell>
          <cell r="B1215">
            <v>5.04</v>
          </cell>
          <cell r="E1215">
            <v>39710</v>
          </cell>
          <cell r="F1215">
            <v>4.3600000000000003</v>
          </cell>
          <cell r="I1215">
            <v>38194</v>
          </cell>
          <cell r="J1215">
            <v>5.2096999999999998</v>
          </cell>
          <cell r="M1215">
            <v>38981</v>
          </cell>
          <cell r="N1215">
            <v>5.0664999999999996</v>
          </cell>
          <cell r="Q1215">
            <v>38275</v>
          </cell>
          <cell r="R1215">
            <v>5.93</v>
          </cell>
        </row>
        <row r="1216">
          <cell r="A1216">
            <v>38254</v>
          </cell>
          <cell r="B1216">
            <v>5.03</v>
          </cell>
          <cell r="E1216">
            <v>39713</v>
          </cell>
          <cell r="F1216">
            <v>4.41</v>
          </cell>
          <cell r="I1216">
            <v>38195</v>
          </cell>
          <cell r="J1216">
            <v>5.3173000000000004</v>
          </cell>
          <cell r="M1216">
            <v>38982</v>
          </cell>
          <cell r="N1216">
            <v>5.0396000000000001</v>
          </cell>
          <cell r="Q1216">
            <v>38278</v>
          </cell>
          <cell r="R1216">
            <v>5.92</v>
          </cell>
        </row>
        <row r="1217">
          <cell r="A1217">
            <v>38257</v>
          </cell>
          <cell r="B1217">
            <v>5.01</v>
          </cell>
          <cell r="E1217">
            <v>39714</v>
          </cell>
          <cell r="F1217">
            <v>4.43</v>
          </cell>
          <cell r="I1217">
            <v>38196</v>
          </cell>
          <cell r="J1217">
            <v>5.3117999999999999</v>
          </cell>
          <cell r="M1217">
            <v>38985</v>
          </cell>
          <cell r="N1217">
            <v>4.9695999999999998</v>
          </cell>
          <cell r="Q1217">
            <v>38279</v>
          </cell>
          <cell r="R1217">
            <v>5.91</v>
          </cell>
        </row>
        <row r="1218">
          <cell r="A1218">
            <v>38258</v>
          </cell>
          <cell r="B1218">
            <v>5</v>
          </cell>
          <cell r="E1218">
            <v>39715</v>
          </cell>
          <cell r="F1218">
            <v>4.4000000000000004</v>
          </cell>
          <cell r="I1218">
            <v>38197</v>
          </cell>
          <cell r="J1218">
            <v>5.2942999999999998</v>
          </cell>
          <cell r="M1218">
            <v>38986</v>
          </cell>
          <cell r="N1218">
            <v>5.0053999999999998</v>
          </cell>
          <cell r="Q1218">
            <v>38280</v>
          </cell>
          <cell r="R1218">
            <v>5.87</v>
          </cell>
        </row>
        <row r="1219">
          <cell r="A1219">
            <v>38259</v>
          </cell>
          <cell r="B1219">
            <v>5.04</v>
          </cell>
          <cell r="E1219">
            <v>39716</v>
          </cell>
          <cell r="F1219">
            <v>4.4000000000000004</v>
          </cell>
          <cell r="I1219">
            <v>38198</v>
          </cell>
          <cell r="J1219">
            <v>5.1969000000000003</v>
          </cell>
          <cell r="M1219">
            <v>38987</v>
          </cell>
          <cell r="N1219">
            <v>5.0239000000000003</v>
          </cell>
          <cell r="Q1219">
            <v>38281</v>
          </cell>
          <cell r="R1219">
            <v>5.87</v>
          </cell>
        </row>
        <row r="1220">
          <cell r="A1220">
            <v>38260</v>
          </cell>
          <cell r="B1220">
            <v>5.08</v>
          </cell>
          <cell r="E1220">
            <v>39717</v>
          </cell>
          <cell r="F1220">
            <v>4.3600000000000003</v>
          </cell>
          <cell r="I1220">
            <v>38201</v>
          </cell>
          <cell r="J1220">
            <v>5.1882999999999999</v>
          </cell>
          <cell r="M1220">
            <v>38988</v>
          </cell>
          <cell r="N1220">
            <v>5.0339</v>
          </cell>
          <cell r="Q1220">
            <v>38282</v>
          </cell>
          <cell r="R1220">
            <v>6.86</v>
          </cell>
        </row>
        <row r="1221">
          <cell r="A1221">
            <v>38261</v>
          </cell>
          <cell r="B1221">
            <v>5.12</v>
          </cell>
          <cell r="E1221">
            <v>39720</v>
          </cell>
          <cell r="F1221">
            <v>4.13</v>
          </cell>
          <cell r="I1221">
            <v>38202</v>
          </cell>
          <cell r="J1221">
            <v>5.1669</v>
          </cell>
          <cell r="M1221">
            <v>38989</v>
          </cell>
          <cell r="N1221">
            <v>5.0358000000000001</v>
          </cell>
          <cell r="Q1221">
            <v>38285</v>
          </cell>
          <cell r="R1221">
            <v>5.86</v>
          </cell>
        </row>
        <row r="1222">
          <cell r="A1222">
            <v>38264</v>
          </cell>
          <cell r="B1222">
            <v>5.1100000000000003</v>
          </cell>
          <cell r="E1222">
            <v>39721</v>
          </cell>
          <cell r="F1222">
            <v>4.3099999999999996</v>
          </cell>
          <cell r="I1222">
            <v>38203</v>
          </cell>
          <cell r="J1222">
            <v>5.1647999999999996</v>
          </cell>
          <cell r="M1222">
            <v>38992</v>
          </cell>
          <cell r="N1222">
            <v>5.0223000000000004</v>
          </cell>
          <cell r="Q1222">
            <v>38286</v>
          </cell>
          <cell r="R1222">
            <v>5.86</v>
          </cell>
        </row>
        <row r="1223">
          <cell r="A1223">
            <v>38265</v>
          </cell>
          <cell r="B1223">
            <v>5.09</v>
          </cell>
          <cell r="E1223">
            <v>39722</v>
          </cell>
          <cell r="F1223">
            <v>4.22</v>
          </cell>
          <cell r="I1223">
            <v>38204</v>
          </cell>
          <cell r="J1223">
            <v>5.1531000000000002</v>
          </cell>
          <cell r="M1223">
            <v>38993</v>
          </cell>
          <cell r="N1223">
            <v>5.0152999999999999</v>
          </cell>
          <cell r="Q1223">
            <v>38287</v>
          </cell>
          <cell r="R1223">
            <v>5.9399999999999995</v>
          </cell>
        </row>
        <row r="1224">
          <cell r="A1224">
            <v>38266</v>
          </cell>
          <cell r="B1224">
            <v>5.13</v>
          </cell>
          <cell r="E1224">
            <v>39723</v>
          </cell>
          <cell r="F1224">
            <v>4.16</v>
          </cell>
          <cell r="I1224">
            <v>38205</v>
          </cell>
          <cell r="J1224">
            <v>5.0354999999999999</v>
          </cell>
          <cell r="M1224">
            <v>38994</v>
          </cell>
          <cell r="N1224">
            <v>4.9927999999999999</v>
          </cell>
          <cell r="Q1224">
            <v>38288</v>
          </cell>
          <cell r="R1224">
            <v>5.93</v>
          </cell>
        </row>
        <row r="1225">
          <cell r="A1225">
            <v>38267</v>
          </cell>
          <cell r="B1225">
            <v>5.15</v>
          </cell>
          <cell r="E1225">
            <v>39724</v>
          </cell>
          <cell r="F1225">
            <v>4.1100000000000003</v>
          </cell>
          <cell r="I1225">
            <v>38208</v>
          </cell>
          <cell r="J1225">
            <v>5.0583999999999998</v>
          </cell>
          <cell r="M1225">
            <v>38995</v>
          </cell>
          <cell r="N1225">
            <v>5.0346000000000002</v>
          </cell>
          <cell r="Q1225">
            <v>38289</v>
          </cell>
          <cell r="R1225">
            <v>5.89</v>
          </cell>
        </row>
        <row r="1226">
          <cell r="A1226">
            <v>38268</v>
          </cell>
          <cell r="B1226">
            <v>5.09</v>
          </cell>
          <cell r="E1226">
            <v>39727</v>
          </cell>
          <cell r="F1226">
            <v>3.99</v>
          </cell>
          <cell r="I1226">
            <v>38209</v>
          </cell>
          <cell r="J1226">
            <v>5.0667</v>
          </cell>
          <cell r="M1226">
            <v>38996</v>
          </cell>
          <cell r="N1226">
            <v>5.0956000000000001</v>
          </cell>
          <cell r="Q1226">
            <v>38292</v>
          </cell>
          <cell r="R1226">
            <v>5.9399999999999995</v>
          </cell>
        </row>
        <row r="1227">
          <cell r="A1227">
            <v>38272</v>
          </cell>
          <cell r="B1227">
            <v>5.0599999999999996</v>
          </cell>
          <cell r="E1227">
            <v>39728</v>
          </cell>
          <cell r="F1227">
            <v>4.01</v>
          </cell>
          <cell r="I1227">
            <v>38210</v>
          </cell>
          <cell r="J1227">
            <v>5.0552999999999999</v>
          </cell>
          <cell r="M1227">
            <v>38999</v>
          </cell>
          <cell r="N1227">
            <v>5.0956000000000001</v>
          </cell>
          <cell r="Q1227">
            <v>38293</v>
          </cell>
          <cell r="R1227">
            <v>5.93</v>
          </cell>
        </row>
        <row r="1228">
          <cell r="A1228">
            <v>38273</v>
          </cell>
          <cell r="B1228">
            <v>5.05</v>
          </cell>
          <cell r="E1228">
            <v>39729</v>
          </cell>
          <cell r="F1228">
            <v>4.09</v>
          </cell>
          <cell r="I1228">
            <v>38211</v>
          </cell>
          <cell r="J1228">
            <v>5.048</v>
          </cell>
          <cell r="M1228">
            <v>39000</v>
          </cell>
          <cell r="N1228">
            <v>5.1215999999999999</v>
          </cell>
          <cell r="Q1228">
            <v>38294</v>
          </cell>
          <cell r="R1228">
            <v>5.92</v>
          </cell>
        </row>
        <row r="1229">
          <cell r="A1229">
            <v>38274</v>
          </cell>
          <cell r="B1229">
            <v>5.0199999999999996</v>
          </cell>
          <cell r="E1229">
            <v>39730</v>
          </cell>
          <cell r="F1229">
            <v>4.1399999999999997</v>
          </cell>
          <cell r="I1229">
            <v>38212</v>
          </cell>
          <cell r="J1229">
            <v>5.0167999999999999</v>
          </cell>
          <cell r="M1229">
            <v>39001</v>
          </cell>
          <cell r="N1229">
            <v>5.1431000000000004</v>
          </cell>
          <cell r="Q1229">
            <v>38295</v>
          </cell>
          <cell r="R1229">
            <v>5.91</v>
          </cell>
        </row>
        <row r="1230">
          <cell r="A1230">
            <v>38275</v>
          </cell>
          <cell r="B1230">
            <v>5.04</v>
          </cell>
          <cell r="E1230">
            <v>39731</v>
          </cell>
          <cell r="F1230">
            <v>4.1500000000000004</v>
          </cell>
          <cell r="I1230">
            <v>38215</v>
          </cell>
          <cell r="J1230">
            <v>5.05</v>
          </cell>
          <cell r="M1230">
            <v>39002</v>
          </cell>
          <cell r="N1230">
            <v>5.1520999999999999</v>
          </cell>
          <cell r="Q1230">
            <v>38296</v>
          </cell>
          <cell r="R1230">
            <v>6</v>
          </cell>
        </row>
        <row r="1231">
          <cell r="A1231">
            <v>38278</v>
          </cell>
          <cell r="B1231">
            <v>5.0199999999999996</v>
          </cell>
          <cell r="E1231">
            <v>39735</v>
          </cell>
          <cell r="F1231">
            <v>4.2699999999999996</v>
          </cell>
          <cell r="I1231">
            <v>38216</v>
          </cell>
          <cell r="J1231">
            <v>5.0033000000000003</v>
          </cell>
          <cell r="M1231">
            <v>39003</v>
          </cell>
          <cell r="N1231">
            <v>5.1745000000000001</v>
          </cell>
          <cell r="Q1231">
            <v>38299</v>
          </cell>
          <cell r="R1231">
            <v>6.02</v>
          </cell>
        </row>
        <row r="1232">
          <cell r="A1232">
            <v>38279</v>
          </cell>
          <cell r="B1232">
            <v>4.99</v>
          </cell>
          <cell r="E1232">
            <v>39736</v>
          </cell>
          <cell r="F1232">
            <v>4.25</v>
          </cell>
          <cell r="I1232">
            <v>38217</v>
          </cell>
          <cell r="J1232">
            <v>5.0373999999999999</v>
          </cell>
          <cell r="M1232">
            <v>39006</v>
          </cell>
          <cell r="N1232">
            <v>5.1669999999999998</v>
          </cell>
          <cell r="Q1232">
            <v>38300</v>
          </cell>
          <cell r="R1232">
            <v>6.03</v>
          </cell>
        </row>
        <row r="1233">
          <cell r="A1233">
            <v>38280</v>
          </cell>
          <cell r="B1233">
            <v>4.97</v>
          </cell>
          <cell r="E1233">
            <v>39737</v>
          </cell>
          <cell r="F1233">
            <v>4.25</v>
          </cell>
          <cell r="I1233">
            <v>38218</v>
          </cell>
          <cell r="J1233">
            <v>5.0259999999999998</v>
          </cell>
          <cell r="M1233">
            <v>39007</v>
          </cell>
          <cell r="N1233">
            <v>5.1680999999999999</v>
          </cell>
          <cell r="Q1233">
            <v>38301</v>
          </cell>
          <cell r="R1233">
            <v>6.04</v>
          </cell>
        </row>
        <row r="1234">
          <cell r="A1234">
            <v>38281</v>
          </cell>
          <cell r="B1234">
            <v>4.97</v>
          </cell>
          <cell r="E1234">
            <v>39738</v>
          </cell>
          <cell r="F1234">
            <v>4.32</v>
          </cell>
          <cell r="I1234">
            <v>38219</v>
          </cell>
          <cell r="J1234">
            <v>5.0239000000000003</v>
          </cell>
          <cell r="M1234">
            <v>39008</v>
          </cell>
          <cell r="N1234">
            <v>5.1531000000000002</v>
          </cell>
          <cell r="Q1234">
            <v>38303</v>
          </cell>
          <cell r="R1234">
            <v>5.99</v>
          </cell>
        </row>
        <row r="1235">
          <cell r="A1235">
            <v>38282</v>
          </cell>
          <cell r="B1235">
            <v>4.9399999999999995</v>
          </cell>
          <cell r="E1235">
            <v>39741</v>
          </cell>
          <cell r="F1235">
            <v>4.26</v>
          </cell>
          <cell r="I1235">
            <v>38222</v>
          </cell>
          <cell r="J1235">
            <v>5.0738000000000003</v>
          </cell>
          <cell r="M1235">
            <v>39009</v>
          </cell>
          <cell r="N1235">
            <v>5.1711</v>
          </cell>
          <cell r="Q1235">
            <v>38306</v>
          </cell>
          <cell r="R1235">
            <v>5.97</v>
          </cell>
        </row>
        <row r="1236">
          <cell r="A1236">
            <v>38285</v>
          </cell>
          <cell r="B1236">
            <v>4.9399999999999995</v>
          </cell>
          <cell r="E1236">
            <v>39742</v>
          </cell>
          <cell r="F1236">
            <v>4.2</v>
          </cell>
          <cell r="I1236">
            <v>38223</v>
          </cell>
          <cell r="J1236">
            <v>5.0632999999999999</v>
          </cell>
          <cell r="M1236">
            <v>39010</v>
          </cell>
          <cell r="N1236">
            <v>5.1736000000000004</v>
          </cell>
          <cell r="Q1236">
            <v>38307</v>
          </cell>
          <cell r="R1236">
            <v>5.98</v>
          </cell>
        </row>
        <row r="1237">
          <cell r="A1237">
            <v>38286</v>
          </cell>
          <cell r="B1237">
            <v>4.95</v>
          </cell>
          <cell r="E1237">
            <v>39743</v>
          </cell>
          <cell r="F1237">
            <v>4.07</v>
          </cell>
          <cell r="I1237">
            <v>38224</v>
          </cell>
          <cell r="J1237">
            <v>5.0476999999999999</v>
          </cell>
          <cell r="M1237">
            <v>39013</v>
          </cell>
          <cell r="N1237">
            <v>5.1961000000000004</v>
          </cell>
          <cell r="Q1237">
            <v>38308</v>
          </cell>
          <cell r="R1237">
            <v>5.92</v>
          </cell>
        </row>
        <row r="1238">
          <cell r="A1238">
            <v>38287</v>
          </cell>
          <cell r="B1238">
            <v>5</v>
          </cell>
          <cell r="E1238">
            <v>39744</v>
          </cell>
          <cell r="F1238">
            <v>3.99</v>
          </cell>
          <cell r="I1238">
            <v>38225</v>
          </cell>
          <cell r="J1238">
            <v>5.0082000000000004</v>
          </cell>
          <cell r="M1238">
            <v>39014</v>
          </cell>
          <cell r="N1238">
            <v>5.1830999999999996</v>
          </cell>
          <cell r="Q1238">
            <v>38309</v>
          </cell>
          <cell r="R1238">
            <v>5.88</v>
          </cell>
        </row>
        <row r="1239">
          <cell r="A1239">
            <v>38288</v>
          </cell>
          <cell r="B1239">
            <v>4.97</v>
          </cell>
          <cell r="E1239">
            <v>39745</v>
          </cell>
          <cell r="F1239">
            <v>4.1100000000000003</v>
          </cell>
          <cell r="I1239">
            <v>38226</v>
          </cell>
          <cell r="J1239">
            <v>5.0194999999999999</v>
          </cell>
          <cell r="M1239">
            <v>39015</v>
          </cell>
          <cell r="N1239">
            <v>5.1471</v>
          </cell>
          <cell r="Q1239">
            <v>38310</v>
          </cell>
          <cell r="R1239">
            <v>5.9399999999999995</v>
          </cell>
        </row>
        <row r="1240">
          <cell r="A1240">
            <v>38289</v>
          </cell>
          <cell r="B1240">
            <v>4.9399999999999995</v>
          </cell>
          <cell r="E1240">
            <v>39748</v>
          </cell>
          <cell r="F1240">
            <v>4.12</v>
          </cell>
          <cell r="I1240">
            <v>38229</v>
          </cell>
          <cell r="J1240">
            <v>4.9802999999999997</v>
          </cell>
          <cell r="M1240">
            <v>39016</v>
          </cell>
          <cell r="N1240">
            <v>5.0754000000000001</v>
          </cell>
          <cell r="Q1240">
            <v>38313</v>
          </cell>
          <cell r="R1240">
            <v>5.9</v>
          </cell>
        </row>
        <row r="1241">
          <cell r="A1241">
            <v>38292</v>
          </cell>
          <cell r="B1241">
            <v>4.97</v>
          </cell>
          <cell r="E1241">
            <v>39749</v>
          </cell>
          <cell r="F1241">
            <v>4.1900000000000004</v>
          </cell>
          <cell r="I1241">
            <v>38230</v>
          </cell>
          <cell r="J1241">
            <v>4.9272</v>
          </cell>
          <cell r="M1241">
            <v>39017</v>
          </cell>
          <cell r="N1241">
            <v>5.0423999999999998</v>
          </cell>
          <cell r="Q1241">
            <v>38314</v>
          </cell>
          <cell r="R1241">
            <v>5.91</v>
          </cell>
        </row>
        <row r="1242">
          <cell r="A1242">
            <v>38293</v>
          </cell>
          <cell r="B1242">
            <v>4.95</v>
          </cell>
          <cell r="E1242">
            <v>39750</v>
          </cell>
          <cell r="F1242">
            <v>4.26</v>
          </cell>
          <cell r="I1242">
            <v>38231</v>
          </cell>
          <cell r="J1242">
            <v>4.9251000000000005</v>
          </cell>
          <cell r="M1242">
            <v>39020</v>
          </cell>
          <cell r="N1242">
            <v>5.0334000000000003</v>
          </cell>
          <cell r="Q1242">
            <v>38315</v>
          </cell>
          <cell r="R1242">
            <v>5.91</v>
          </cell>
        </row>
        <row r="1243">
          <cell r="A1243">
            <v>38294</v>
          </cell>
          <cell r="B1243">
            <v>4.9399999999999995</v>
          </cell>
          <cell r="E1243">
            <v>39751</v>
          </cell>
          <cell r="F1243">
            <v>4.3</v>
          </cell>
          <cell r="I1243">
            <v>38232</v>
          </cell>
          <cell r="J1243">
            <v>5.0007999999999999</v>
          </cell>
          <cell r="M1243">
            <v>39021</v>
          </cell>
          <cell r="N1243">
            <v>4.9813999999999998</v>
          </cell>
          <cell r="Q1243">
            <v>38317</v>
          </cell>
          <cell r="R1243">
            <v>5.95</v>
          </cell>
        </row>
        <row r="1244">
          <cell r="A1244">
            <v>38295</v>
          </cell>
          <cell r="B1244">
            <v>4.95</v>
          </cell>
          <cell r="E1244">
            <v>39752</v>
          </cell>
          <cell r="F1244">
            <v>4.3499999999999996</v>
          </cell>
          <cell r="I1244">
            <v>38233</v>
          </cell>
          <cell r="J1244">
            <v>5.0578000000000003</v>
          </cell>
          <cell r="M1244">
            <v>39022</v>
          </cell>
          <cell r="N1244">
            <v>4.9541000000000004</v>
          </cell>
          <cell r="Q1244">
            <v>38320</v>
          </cell>
          <cell r="R1244">
            <v>6.03</v>
          </cell>
        </row>
        <row r="1245">
          <cell r="A1245">
            <v>38296</v>
          </cell>
          <cell r="B1245">
            <v>5</v>
          </cell>
          <cell r="E1245">
            <v>39755</v>
          </cell>
          <cell r="F1245">
            <v>4.33</v>
          </cell>
          <cell r="I1245">
            <v>38236</v>
          </cell>
          <cell r="J1245">
            <v>5.0598000000000001</v>
          </cell>
          <cell r="M1245">
            <v>39023</v>
          </cell>
          <cell r="N1245">
            <v>4.9850000000000003</v>
          </cell>
          <cell r="Q1245">
            <v>38321</v>
          </cell>
          <cell r="R1245">
            <v>6.07</v>
          </cell>
        </row>
        <row r="1246">
          <cell r="A1246">
            <v>38299</v>
          </cell>
          <cell r="B1246">
            <v>5</v>
          </cell>
          <cell r="E1246">
            <v>39756</v>
          </cell>
          <cell r="F1246">
            <v>4.2</v>
          </cell>
          <cell r="I1246">
            <v>38237</v>
          </cell>
          <cell r="J1246">
            <v>5.0088999999999997</v>
          </cell>
          <cell r="M1246">
            <v>39024</v>
          </cell>
          <cell r="N1246">
            <v>5.0656999999999996</v>
          </cell>
          <cell r="Q1246">
            <v>38322</v>
          </cell>
          <cell r="R1246">
            <v>6.08</v>
          </cell>
        </row>
        <row r="1247">
          <cell r="A1247">
            <v>38300</v>
          </cell>
          <cell r="B1247">
            <v>5.0199999999999996</v>
          </cell>
          <cell r="E1247">
            <v>39757</v>
          </cell>
          <cell r="F1247">
            <v>4.13</v>
          </cell>
          <cell r="I1247">
            <v>38238</v>
          </cell>
          <cell r="J1247">
            <v>4.9534000000000002</v>
          </cell>
          <cell r="M1247">
            <v>39027</v>
          </cell>
          <cell r="N1247">
            <v>5.0599999999999996</v>
          </cell>
          <cell r="Q1247">
            <v>38323</v>
          </cell>
          <cell r="R1247">
            <v>6.1</v>
          </cell>
        </row>
        <row r="1248">
          <cell r="A1248">
            <v>38301</v>
          </cell>
          <cell r="B1248">
            <v>5</v>
          </cell>
          <cell r="E1248">
            <v>39758</v>
          </cell>
          <cell r="F1248">
            <v>4.1900000000000004</v>
          </cell>
          <cell r="I1248">
            <v>38239</v>
          </cell>
          <cell r="J1248">
            <v>4.9882999999999997</v>
          </cell>
          <cell r="M1248">
            <v>39028</v>
          </cell>
          <cell r="N1248">
            <v>5.0068000000000001</v>
          </cell>
          <cell r="Q1248">
            <v>38324</v>
          </cell>
          <cell r="R1248">
            <v>5.99</v>
          </cell>
        </row>
        <row r="1249">
          <cell r="A1249">
            <v>38303</v>
          </cell>
          <cell r="B1249">
            <v>4.9399999999999995</v>
          </cell>
          <cell r="E1249">
            <v>39759</v>
          </cell>
          <cell r="F1249">
            <v>4.25</v>
          </cell>
          <cell r="I1249">
            <v>38240</v>
          </cell>
          <cell r="J1249">
            <v>4.9840999999999998</v>
          </cell>
          <cell r="M1249">
            <v>39029</v>
          </cell>
          <cell r="N1249">
            <v>4.9985999999999997</v>
          </cell>
          <cell r="Q1249">
            <v>38327</v>
          </cell>
          <cell r="R1249">
            <v>5.96</v>
          </cell>
        </row>
        <row r="1250">
          <cell r="A1250">
            <v>38306</v>
          </cell>
          <cell r="B1250">
            <v>4.96</v>
          </cell>
          <cell r="E1250">
            <v>39762</v>
          </cell>
          <cell r="F1250">
            <v>4.21</v>
          </cell>
          <cell r="I1250">
            <v>38243</v>
          </cell>
          <cell r="J1250">
            <v>4.9409999999999998</v>
          </cell>
          <cell r="M1250">
            <v>39030</v>
          </cell>
          <cell r="N1250">
            <v>4.9973000000000001</v>
          </cell>
          <cell r="Q1250">
            <v>38328</v>
          </cell>
          <cell r="R1250">
            <v>5.95</v>
          </cell>
        </row>
        <row r="1251">
          <cell r="A1251">
            <v>38307</v>
          </cell>
          <cell r="B1251">
            <v>4.97</v>
          </cell>
          <cell r="E1251">
            <v>39764</v>
          </cell>
          <cell r="F1251">
            <v>4.17</v>
          </cell>
          <cell r="I1251">
            <v>38244</v>
          </cell>
          <cell r="J1251">
            <v>4.9329000000000001</v>
          </cell>
          <cell r="M1251">
            <v>39031</v>
          </cell>
          <cell r="N1251">
            <v>4.9768999999999997</v>
          </cell>
          <cell r="Q1251">
            <v>38329</v>
          </cell>
          <cell r="R1251">
            <v>5.84</v>
          </cell>
        </row>
        <row r="1252">
          <cell r="A1252">
            <v>38308</v>
          </cell>
          <cell r="B1252">
            <v>4.92</v>
          </cell>
          <cell r="E1252">
            <v>39765</v>
          </cell>
          <cell r="F1252">
            <v>4.34</v>
          </cell>
          <cell r="I1252">
            <v>38245</v>
          </cell>
          <cell r="J1252">
            <v>4.9594000000000005</v>
          </cell>
          <cell r="M1252">
            <v>39034</v>
          </cell>
          <cell r="N1252">
            <v>4.9818999999999996</v>
          </cell>
          <cell r="Q1252">
            <v>38330</v>
          </cell>
          <cell r="R1252">
            <v>5.88</v>
          </cell>
        </row>
        <row r="1253">
          <cell r="A1253">
            <v>38309</v>
          </cell>
          <cell r="B1253">
            <v>4.92</v>
          </cell>
          <cell r="E1253">
            <v>39766</v>
          </cell>
          <cell r="F1253">
            <v>4.22</v>
          </cell>
          <cell r="I1253">
            <v>38246</v>
          </cell>
          <cell r="J1253">
            <v>4.8731</v>
          </cell>
          <cell r="M1253">
            <v>39035</v>
          </cell>
          <cell r="N1253">
            <v>4.9694000000000003</v>
          </cell>
          <cell r="Q1253">
            <v>38331</v>
          </cell>
          <cell r="R1253">
            <v>5.88</v>
          </cell>
        </row>
        <row r="1254">
          <cell r="A1254">
            <v>38310</v>
          </cell>
          <cell r="B1254">
            <v>4.97</v>
          </cell>
          <cell r="E1254">
            <v>39769</v>
          </cell>
          <cell r="F1254">
            <v>4.2</v>
          </cell>
          <cell r="I1254">
            <v>38247</v>
          </cell>
          <cell r="J1254">
            <v>4.9094999999999995</v>
          </cell>
          <cell r="M1254">
            <v>39036</v>
          </cell>
          <cell r="N1254">
            <v>4.9923999999999999</v>
          </cell>
          <cell r="Q1254">
            <v>38334</v>
          </cell>
          <cell r="R1254">
            <v>5.87</v>
          </cell>
        </row>
        <row r="1255">
          <cell r="A1255">
            <v>38313</v>
          </cell>
          <cell r="B1255">
            <v>4.96</v>
          </cell>
          <cell r="E1255">
            <v>39770</v>
          </cell>
          <cell r="F1255">
            <v>4.1399999999999997</v>
          </cell>
          <cell r="I1255">
            <v>38250</v>
          </cell>
          <cell r="J1255">
            <v>4.8659999999999997</v>
          </cell>
          <cell r="M1255">
            <v>39037</v>
          </cell>
          <cell r="N1255">
            <v>5.0064000000000002</v>
          </cell>
          <cell r="Q1255">
            <v>38335</v>
          </cell>
          <cell r="R1255">
            <v>5.84</v>
          </cell>
        </row>
        <row r="1256">
          <cell r="A1256">
            <v>38314</v>
          </cell>
          <cell r="B1256">
            <v>4.93</v>
          </cell>
          <cell r="E1256">
            <v>39771</v>
          </cell>
          <cell r="F1256">
            <v>3.96</v>
          </cell>
          <cell r="I1256">
            <v>38251</v>
          </cell>
          <cell r="J1256">
            <v>4.8379000000000003</v>
          </cell>
          <cell r="M1256">
            <v>39038</v>
          </cell>
          <cell r="N1256">
            <v>4.9804000000000004</v>
          </cell>
          <cell r="Q1256">
            <v>38336</v>
          </cell>
          <cell r="R1256">
            <v>5.78</v>
          </cell>
        </row>
        <row r="1257">
          <cell r="A1257">
            <v>38315</v>
          </cell>
          <cell r="B1257">
            <v>4.9000000000000004</v>
          </cell>
          <cell r="E1257">
            <v>39772</v>
          </cell>
          <cell r="F1257">
            <v>3.64</v>
          </cell>
          <cell r="I1257">
            <v>38252</v>
          </cell>
          <cell r="J1257">
            <v>4.7733999999999996</v>
          </cell>
          <cell r="M1257">
            <v>39041</v>
          </cell>
          <cell r="N1257">
            <v>4.9843999999999999</v>
          </cell>
          <cell r="Q1257">
            <v>38337</v>
          </cell>
          <cell r="R1257">
            <v>5.88</v>
          </cell>
        </row>
        <row r="1258">
          <cell r="A1258">
            <v>38316</v>
          </cell>
          <cell r="B1258">
            <v>4.88</v>
          </cell>
          <cell r="E1258">
            <v>39773</v>
          </cell>
          <cell r="F1258">
            <v>3.7</v>
          </cell>
          <cell r="I1258">
            <v>38253</v>
          </cell>
          <cell r="J1258">
            <v>4.7902000000000005</v>
          </cell>
          <cell r="M1258">
            <v>39042</v>
          </cell>
          <cell r="N1258">
            <v>4.9744999999999999</v>
          </cell>
          <cell r="Q1258">
            <v>38338</v>
          </cell>
          <cell r="R1258">
            <v>5.89</v>
          </cell>
        </row>
        <row r="1259">
          <cell r="A1259">
            <v>38317</v>
          </cell>
          <cell r="B1259">
            <v>4.9000000000000004</v>
          </cell>
          <cell r="E1259">
            <v>39776</v>
          </cell>
          <cell r="F1259">
            <v>3.7800000000000002</v>
          </cell>
          <cell r="I1259">
            <v>38254</v>
          </cell>
          <cell r="J1259">
            <v>4.798</v>
          </cell>
          <cell r="M1259">
            <v>39043</v>
          </cell>
          <cell r="N1259">
            <v>4.9574999999999996</v>
          </cell>
          <cell r="Q1259">
            <v>38341</v>
          </cell>
          <cell r="R1259">
            <v>5.88</v>
          </cell>
        </row>
        <row r="1260">
          <cell r="A1260">
            <v>38320</v>
          </cell>
          <cell r="B1260">
            <v>4.96</v>
          </cell>
          <cell r="E1260">
            <v>39777</v>
          </cell>
          <cell r="F1260">
            <v>3.63</v>
          </cell>
          <cell r="I1260">
            <v>38257</v>
          </cell>
          <cell r="J1260">
            <v>4.7683</v>
          </cell>
          <cell r="M1260">
            <v>39044</v>
          </cell>
          <cell r="N1260">
            <v>4.9627999999999997</v>
          </cell>
          <cell r="Q1260">
            <v>38342</v>
          </cell>
          <cell r="R1260">
            <v>5.86</v>
          </cell>
        </row>
        <row r="1261">
          <cell r="A1261">
            <v>38321</v>
          </cell>
          <cell r="B1261">
            <v>4.9800000000000004</v>
          </cell>
          <cell r="E1261">
            <v>39778</v>
          </cell>
          <cell r="F1261">
            <v>3.54</v>
          </cell>
          <cell r="I1261">
            <v>38258</v>
          </cell>
          <cell r="J1261">
            <v>4.7979000000000003</v>
          </cell>
          <cell r="M1261">
            <v>39045</v>
          </cell>
          <cell r="N1261">
            <v>4.9447999999999999</v>
          </cell>
          <cell r="Q1261">
            <v>38343</v>
          </cell>
          <cell r="R1261">
            <v>5.88</v>
          </cell>
        </row>
        <row r="1262">
          <cell r="A1262">
            <v>38322</v>
          </cell>
          <cell r="B1262">
            <v>4.95</v>
          </cell>
          <cell r="E1262">
            <v>39780</v>
          </cell>
          <cell r="F1262">
            <v>3.45</v>
          </cell>
          <cell r="I1262">
            <v>38259</v>
          </cell>
          <cell r="J1262">
            <v>4.8657000000000004</v>
          </cell>
          <cell r="M1262">
            <v>39048</v>
          </cell>
          <cell r="N1262">
            <v>4.9393000000000002</v>
          </cell>
          <cell r="Q1262">
            <v>38344</v>
          </cell>
          <cell r="R1262">
            <v>5.9</v>
          </cell>
        </row>
        <row r="1263">
          <cell r="A1263">
            <v>38323</v>
          </cell>
          <cell r="B1263">
            <v>4.97</v>
          </cell>
          <cell r="E1263">
            <v>39783</v>
          </cell>
          <cell r="F1263">
            <v>3.22</v>
          </cell>
          <cell r="I1263">
            <v>38260</v>
          </cell>
          <cell r="J1263">
            <v>4.8918999999999997</v>
          </cell>
          <cell r="M1263">
            <v>39049</v>
          </cell>
          <cell r="N1263">
            <v>4.8977000000000004</v>
          </cell>
          <cell r="Q1263">
            <v>38348</v>
          </cell>
          <cell r="R1263">
            <v>5.97</v>
          </cell>
        </row>
        <row r="1264">
          <cell r="A1264">
            <v>38324</v>
          </cell>
          <cell r="B1264">
            <v>4.88</v>
          </cell>
          <cell r="E1264">
            <v>39784</v>
          </cell>
          <cell r="F1264">
            <v>3.18</v>
          </cell>
          <cell r="I1264">
            <v>38261</v>
          </cell>
          <cell r="J1264">
            <v>4.9436</v>
          </cell>
          <cell r="M1264">
            <v>39050</v>
          </cell>
          <cell r="N1264">
            <v>4.9222000000000001</v>
          </cell>
          <cell r="Q1264">
            <v>38349</v>
          </cell>
          <cell r="R1264">
            <v>5.97</v>
          </cell>
        </row>
        <row r="1265">
          <cell r="A1265">
            <v>38327</v>
          </cell>
          <cell r="B1265">
            <v>4.8600000000000003</v>
          </cell>
          <cell r="E1265">
            <v>39785</v>
          </cell>
          <cell r="F1265">
            <v>3.17</v>
          </cell>
          <cell r="I1265">
            <v>38264</v>
          </cell>
          <cell r="J1265">
            <v>4.9272</v>
          </cell>
          <cell r="M1265">
            <v>39051</v>
          </cell>
          <cell r="N1265">
            <v>4.8962000000000003</v>
          </cell>
          <cell r="Q1265">
            <v>38350</v>
          </cell>
          <cell r="R1265">
            <v>5.99</v>
          </cell>
        </row>
        <row r="1266">
          <cell r="A1266">
            <v>38328</v>
          </cell>
          <cell r="B1266">
            <v>4.8600000000000003</v>
          </cell>
          <cell r="E1266">
            <v>39786</v>
          </cell>
          <cell r="F1266">
            <v>3.06</v>
          </cell>
          <cell r="I1266">
            <v>38265</v>
          </cell>
          <cell r="J1266">
            <v>4.9313000000000002</v>
          </cell>
          <cell r="M1266">
            <v>39052</v>
          </cell>
          <cell r="N1266">
            <v>4.8632</v>
          </cell>
          <cell r="Q1266">
            <v>38351</v>
          </cell>
          <cell r="R1266">
            <v>5.93</v>
          </cell>
        </row>
        <row r="1267">
          <cell r="A1267">
            <v>38329</v>
          </cell>
          <cell r="B1267">
            <v>4.82</v>
          </cell>
          <cell r="E1267">
            <v>39787</v>
          </cell>
          <cell r="F1267">
            <v>3.11</v>
          </cell>
          <cell r="I1267">
            <v>38266</v>
          </cell>
          <cell r="J1267">
            <v>4.968</v>
          </cell>
          <cell r="M1267">
            <v>39055</v>
          </cell>
          <cell r="N1267">
            <v>4.8728999999999996</v>
          </cell>
          <cell r="Q1267">
            <v>38352</v>
          </cell>
          <cell r="R1267">
            <v>5.88</v>
          </cell>
        </row>
        <row r="1268">
          <cell r="A1268">
            <v>38330</v>
          </cell>
          <cell r="B1268">
            <v>4.8899999999999997</v>
          </cell>
          <cell r="E1268">
            <v>39790</v>
          </cell>
          <cell r="F1268">
            <v>3.16</v>
          </cell>
          <cell r="I1268">
            <v>38267</v>
          </cell>
          <cell r="J1268">
            <v>4.9947999999999997</v>
          </cell>
          <cell r="M1268">
            <v>39056</v>
          </cell>
          <cell r="N1268">
            <v>4.8734999999999999</v>
          </cell>
          <cell r="Q1268">
            <v>38355</v>
          </cell>
          <cell r="R1268">
            <v>5.87</v>
          </cell>
        </row>
        <row r="1269">
          <cell r="A1269">
            <v>38331</v>
          </cell>
          <cell r="B1269">
            <v>4.8600000000000003</v>
          </cell>
          <cell r="E1269">
            <v>39791</v>
          </cell>
          <cell r="F1269">
            <v>3.06</v>
          </cell>
          <cell r="I1269">
            <v>38268</v>
          </cell>
          <cell r="J1269">
            <v>4.9066999999999998</v>
          </cell>
          <cell r="M1269">
            <v>39057</v>
          </cell>
          <cell r="N1269">
            <v>4.8865999999999996</v>
          </cell>
          <cell r="Q1269">
            <v>38356</v>
          </cell>
          <cell r="R1269">
            <v>5.92</v>
          </cell>
        </row>
        <row r="1270">
          <cell r="A1270">
            <v>38334</v>
          </cell>
          <cell r="B1270">
            <v>4.84</v>
          </cell>
          <cell r="E1270">
            <v>39792</v>
          </cell>
          <cell r="F1270">
            <v>3.09</v>
          </cell>
          <cell r="I1270">
            <v>38271</v>
          </cell>
          <cell r="J1270">
            <v>4.8986000000000001</v>
          </cell>
          <cell r="M1270">
            <v>39058</v>
          </cell>
          <cell r="N1270">
            <v>4.8891</v>
          </cell>
          <cell r="Q1270">
            <v>38357</v>
          </cell>
          <cell r="R1270">
            <v>5.9</v>
          </cell>
        </row>
        <row r="1271">
          <cell r="A1271">
            <v>38335</v>
          </cell>
          <cell r="B1271">
            <v>4.8100000000000005</v>
          </cell>
          <cell r="E1271">
            <v>39793</v>
          </cell>
          <cell r="F1271">
            <v>3.07</v>
          </cell>
          <cell r="I1271">
            <v>38272</v>
          </cell>
          <cell r="J1271">
            <v>4.8784000000000001</v>
          </cell>
          <cell r="M1271">
            <v>39059</v>
          </cell>
          <cell r="N1271">
            <v>4.9196</v>
          </cell>
          <cell r="Q1271">
            <v>38358</v>
          </cell>
          <cell r="R1271">
            <v>5.91</v>
          </cell>
        </row>
        <row r="1272">
          <cell r="A1272">
            <v>38336</v>
          </cell>
          <cell r="B1272">
            <v>4.79</v>
          </cell>
          <cell r="E1272">
            <v>39794</v>
          </cell>
          <cell r="F1272">
            <v>3.07</v>
          </cell>
          <cell r="I1272">
            <v>38273</v>
          </cell>
          <cell r="J1272">
            <v>4.8682999999999996</v>
          </cell>
          <cell r="M1272">
            <v>39062</v>
          </cell>
          <cell r="N1272">
            <v>4.8936000000000002</v>
          </cell>
          <cell r="Q1272">
            <v>38359</v>
          </cell>
          <cell r="R1272">
            <v>5.9</v>
          </cell>
        </row>
        <row r="1273">
          <cell r="A1273">
            <v>38337</v>
          </cell>
          <cell r="B1273">
            <v>4.84</v>
          </cell>
          <cell r="E1273">
            <v>39797</v>
          </cell>
          <cell r="F1273">
            <v>2.98</v>
          </cell>
          <cell r="I1273">
            <v>38274</v>
          </cell>
          <cell r="J1273">
            <v>4.8222000000000005</v>
          </cell>
          <cell r="M1273">
            <v>39063</v>
          </cell>
          <cell r="N1273">
            <v>4.8786000000000005</v>
          </cell>
          <cell r="Q1273">
            <v>38362</v>
          </cell>
          <cell r="R1273">
            <v>5.88</v>
          </cell>
        </row>
        <row r="1274">
          <cell r="A1274">
            <v>38338</v>
          </cell>
          <cell r="B1274">
            <v>4.87</v>
          </cell>
          <cell r="E1274">
            <v>39798</v>
          </cell>
          <cell r="F1274">
            <v>2.86</v>
          </cell>
          <cell r="I1274">
            <v>38275</v>
          </cell>
          <cell r="J1274">
            <v>4.8451000000000004</v>
          </cell>
          <cell r="M1274">
            <v>39064</v>
          </cell>
          <cell r="N1274">
            <v>4.9401000000000002</v>
          </cell>
          <cell r="Q1274">
            <v>38363</v>
          </cell>
          <cell r="R1274">
            <v>5.83</v>
          </cell>
        </row>
        <row r="1275">
          <cell r="A1275">
            <v>38341</v>
          </cell>
          <cell r="B1275">
            <v>4.8499999999999996</v>
          </cell>
          <cell r="E1275">
            <v>39799</v>
          </cell>
          <cell r="F1275">
            <v>2.66</v>
          </cell>
          <cell r="I1275">
            <v>38278</v>
          </cell>
          <cell r="J1275">
            <v>4.8380999999999998</v>
          </cell>
          <cell r="M1275">
            <v>39065</v>
          </cell>
          <cell r="N1275">
            <v>4.9581</v>
          </cell>
          <cell r="Q1275">
            <v>38364</v>
          </cell>
          <cell r="R1275">
            <v>5.82</v>
          </cell>
        </row>
        <row r="1276">
          <cell r="A1276">
            <v>38342</v>
          </cell>
          <cell r="B1276">
            <v>4.84</v>
          </cell>
          <cell r="E1276">
            <v>39800</v>
          </cell>
          <cell r="F1276">
            <v>2.5300000000000002</v>
          </cell>
          <cell r="I1276">
            <v>38279</v>
          </cell>
          <cell r="J1276">
            <v>4.8151000000000002</v>
          </cell>
          <cell r="M1276">
            <v>39066</v>
          </cell>
          <cell r="N1276">
            <v>4.9861000000000004</v>
          </cell>
          <cell r="Q1276">
            <v>38365</v>
          </cell>
          <cell r="R1276">
            <v>5.77</v>
          </cell>
        </row>
        <row r="1277">
          <cell r="A1277">
            <v>38343</v>
          </cell>
          <cell r="B1277">
            <v>4.88</v>
          </cell>
          <cell r="E1277">
            <v>39801</v>
          </cell>
          <cell r="F1277">
            <v>2.5499999999999998</v>
          </cell>
          <cell r="I1277">
            <v>38280</v>
          </cell>
          <cell r="J1277">
            <v>4.7725</v>
          </cell>
          <cell r="M1277">
            <v>39069</v>
          </cell>
          <cell r="N1277">
            <v>5.0125999999999999</v>
          </cell>
          <cell r="Q1277">
            <v>38366</v>
          </cell>
          <cell r="R1277">
            <v>5.78</v>
          </cell>
        </row>
        <row r="1278">
          <cell r="A1278">
            <v>38344</v>
          </cell>
          <cell r="B1278">
            <v>4.8499999999999996</v>
          </cell>
          <cell r="E1278">
            <v>39804</v>
          </cell>
          <cell r="F1278">
            <v>2.6</v>
          </cell>
          <cell r="I1278">
            <v>38281</v>
          </cell>
          <cell r="J1278">
            <v>4.7694999999999999</v>
          </cell>
          <cell r="M1278">
            <v>39070</v>
          </cell>
          <cell r="N1278">
            <v>4.9992999999999999</v>
          </cell>
          <cell r="Q1278">
            <v>38370</v>
          </cell>
          <cell r="R1278">
            <v>5.74</v>
          </cell>
        </row>
        <row r="1279">
          <cell r="A1279">
            <v>38345</v>
          </cell>
          <cell r="B1279">
            <v>4.8600000000000003</v>
          </cell>
          <cell r="E1279">
            <v>39805</v>
          </cell>
          <cell r="F1279">
            <v>2.63</v>
          </cell>
          <cell r="I1279">
            <v>38282</v>
          </cell>
          <cell r="J1279">
            <v>4.7605000000000004</v>
          </cell>
          <cell r="M1279">
            <v>39071</v>
          </cell>
          <cell r="N1279">
            <v>4.9911000000000003</v>
          </cell>
          <cell r="Q1279">
            <v>38371</v>
          </cell>
          <cell r="R1279">
            <v>5.73</v>
          </cell>
        </row>
        <row r="1280">
          <cell r="A1280">
            <v>38350</v>
          </cell>
          <cell r="B1280">
            <v>4.92</v>
          </cell>
          <cell r="E1280">
            <v>39806</v>
          </cell>
          <cell r="F1280">
            <v>2.63</v>
          </cell>
          <cell r="I1280">
            <v>38285</v>
          </cell>
          <cell r="J1280">
            <v>4.7526000000000002</v>
          </cell>
          <cell r="M1280">
            <v>39072</v>
          </cell>
          <cell r="N1280">
            <v>4.9475999999999996</v>
          </cell>
          <cell r="Q1280">
            <v>38372</v>
          </cell>
          <cell r="R1280">
            <v>5.71</v>
          </cell>
        </row>
        <row r="1281">
          <cell r="A1281">
            <v>38351</v>
          </cell>
          <cell r="B1281">
            <v>4.87</v>
          </cell>
          <cell r="E1281">
            <v>39808</v>
          </cell>
          <cell r="F1281">
            <v>2.61</v>
          </cell>
          <cell r="I1281">
            <v>38286</v>
          </cell>
          <cell r="J1281">
            <v>4.7732999999999999</v>
          </cell>
          <cell r="M1281">
            <v>39073</v>
          </cell>
          <cell r="N1281">
            <v>4.9686000000000003</v>
          </cell>
          <cell r="Q1281">
            <v>38373</v>
          </cell>
          <cell r="R1281">
            <v>5.7</v>
          </cell>
        </row>
        <row r="1282">
          <cell r="A1282">
            <v>38352</v>
          </cell>
          <cell r="B1282">
            <v>4.83</v>
          </cell>
          <cell r="E1282">
            <v>39811</v>
          </cell>
          <cell r="F1282">
            <v>2.63</v>
          </cell>
          <cell r="I1282">
            <v>38287</v>
          </cell>
          <cell r="J1282">
            <v>4.8437999999999999</v>
          </cell>
          <cell r="M1282">
            <v>39076</v>
          </cell>
          <cell r="N1282">
            <v>4.9676</v>
          </cell>
          <cell r="Q1282">
            <v>38376</v>
          </cell>
          <cell r="R1282">
            <v>5.67</v>
          </cell>
        </row>
        <row r="1283">
          <cell r="A1283">
            <v>38356</v>
          </cell>
          <cell r="B1283">
            <v>4.8499999999999996</v>
          </cell>
          <cell r="E1283">
            <v>39812</v>
          </cell>
          <cell r="F1283">
            <v>2.58</v>
          </cell>
          <cell r="I1283">
            <v>38288</v>
          </cell>
          <cell r="J1283">
            <v>4.8167999999999997</v>
          </cell>
          <cell r="M1283">
            <v>39077</v>
          </cell>
          <cell r="N1283">
            <v>4.9676</v>
          </cell>
          <cell r="Q1283">
            <v>38377</v>
          </cell>
          <cell r="R1283">
            <v>5.73</v>
          </cell>
        </row>
        <row r="1284">
          <cell r="A1284">
            <v>38357</v>
          </cell>
          <cell r="B1284">
            <v>4.84</v>
          </cell>
          <cell r="E1284">
            <v>39813</v>
          </cell>
          <cell r="F1284">
            <v>2.69</v>
          </cell>
          <cell r="I1284">
            <v>38289</v>
          </cell>
          <cell r="J1284">
            <v>4.7888999999999999</v>
          </cell>
          <cell r="M1284">
            <v>39078</v>
          </cell>
          <cell r="N1284">
            <v>4.9714</v>
          </cell>
          <cell r="Q1284">
            <v>38378</v>
          </cell>
          <cell r="R1284">
            <v>5.73</v>
          </cell>
        </row>
        <row r="1285">
          <cell r="A1285">
            <v>38358</v>
          </cell>
          <cell r="B1285">
            <v>4.83</v>
          </cell>
          <cell r="E1285">
            <v>39815</v>
          </cell>
          <cell r="F1285">
            <v>2.83</v>
          </cell>
          <cell r="I1285">
            <v>38292</v>
          </cell>
          <cell r="J1285">
            <v>4.8357000000000001</v>
          </cell>
          <cell r="M1285">
            <v>39079</v>
          </cell>
          <cell r="N1285">
            <v>5.0319000000000003</v>
          </cell>
          <cell r="Q1285">
            <v>38379</v>
          </cell>
          <cell r="R1285">
            <v>5.73</v>
          </cell>
        </row>
        <row r="1286">
          <cell r="A1286">
            <v>38359</v>
          </cell>
          <cell r="B1286">
            <v>4.8600000000000003</v>
          </cell>
          <cell r="E1286">
            <v>39818</v>
          </cell>
          <cell r="F1286">
            <v>3</v>
          </cell>
          <cell r="I1286">
            <v>38293</v>
          </cell>
          <cell r="J1286">
            <v>4.8126999999999995</v>
          </cell>
          <cell r="M1286">
            <v>39080</v>
          </cell>
          <cell r="N1286">
            <v>5.0349000000000004</v>
          </cell>
          <cell r="Q1286">
            <v>38380</v>
          </cell>
          <cell r="R1286">
            <v>5.67</v>
          </cell>
        </row>
        <row r="1287">
          <cell r="A1287">
            <v>38362</v>
          </cell>
          <cell r="B1287">
            <v>4.87</v>
          </cell>
          <cell r="E1287">
            <v>39819</v>
          </cell>
          <cell r="F1287">
            <v>3.04</v>
          </cell>
          <cell r="I1287">
            <v>38294</v>
          </cell>
          <cell r="J1287">
            <v>4.8255999999999997</v>
          </cell>
          <cell r="M1287">
            <v>39083</v>
          </cell>
          <cell r="N1287">
            <v>5.0354000000000001</v>
          </cell>
          <cell r="Q1287">
            <v>38383</v>
          </cell>
          <cell r="R1287">
            <v>5.65</v>
          </cell>
        </row>
        <row r="1288">
          <cell r="A1288">
            <v>38363</v>
          </cell>
          <cell r="B1288">
            <v>4.83</v>
          </cell>
          <cell r="E1288">
            <v>39820</v>
          </cell>
          <cell r="F1288">
            <v>3.05</v>
          </cell>
          <cell r="I1288">
            <v>38295</v>
          </cell>
          <cell r="J1288">
            <v>4.8146000000000004</v>
          </cell>
          <cell r="M1288">
            <v>39084</v>
          </cell>
          <cell r="N1288">
            <v>5.0129000000000001</v>
          </cell>
          <cell r="Q1288">
            <v>38384</v>
          </cell>
          <cell r="R1288">
            <v>5.66</v>
          </cell>
        </row>
        <row r="1289">
          <cell r="A1289">
            <v>38364</v>
          </cell>
          <cell r="B1289">
            <v>4.83</v>
          </cell>
          <cell r="E1289">
            <v>39821</v>
          </cell>
          <cell r="F1289">
            <v>3.04</v>
          </cell>
          <cell r="I1289">
            <v>38296</v>
          </cell>
          <cell r="J1289">
            <v>4.8969000000000005</v>
          </cell>
          <cell r="M1289">
            <v>39085</v>
          </cell>
          <cell r="N1289">
            <v>4.9999000000000002</v>
          </cell>
          <cell r="Q1289">
            <v>38385</v>
          </cell>
          <cell r="R1289">
            <v>5.65</v>
          </cell>
        </row>
        <row r="1290">
          <cell r="A1290">
            <v>38365</v>
          </cell>
          <cell r="B1290">
            <v>4.7699999999999996</v>
          </cell>
          <cell r="E1290">
            <v>39822</v>
          </cell>
          <cell r="F1290">
            <v>3.04</v>
          </cell>
          <cell r="I1290">
            <v>38299</v>
          </cell>
          <cell r="J1290">
            <v>4.9314999999999998</v>
          </cell>
          <cell r="M1290">
            <v>39086</v>
          </cell>
          <cell r="N1290">
            <v>4.9581999999999997</v>
          </cell>
          <cell r="Q1290">
            <v>38386</v>
          </cell>
          <cell r="R1290">
            <v>5.65</v>
          </cell>
        </row>
        <row r="1291">
          <cell r="A1291">
            <v>38366</v>
          </cell>
          <cell r="B1291">
            <v>4.7699999999999996</v>
          </cell>
          <cell r="E1291">
            <v>39825</v>
          </cell>
          <cell r="F1291">
            <v>2.99</v>
          </cell>
          <cell r="I1291">
            <v>38300</v>
          </cell>
          <cell r="J1291">
            <v>4.9436999999999998</v>
          </cell>
          <cell r="M1291">
            <v>39087</v>
          </cell>
          <cell r="N1291">
            <v>4.9892000000000003</v>
          </cell>
          <cell r="Q1291">
            <v>38387</v>
          </cell>
          <cell r="R1291">
            <v>5.55</v>
          </cell>
        </row>
        <row r="1292">
          <cell r="A1292">
            <v>38369</v>
          </cell>
          <cell r="B1292">
            <v>4.76</v>
          </cell>
          <cell r="E1292">
            <v>39826</v>
          </cell>
          <cell r="F1292">
            <v>3</v>
          </cell>
          <cell r="I1292">
            <v>38301</v>
          </cell>
          <cell r="J1292">
            <v>4.9580000000000002</v>
          </cell>
          <cell r="M1292">
            <v>39090</v>
          </cell>
          <cell r="N1292">
            <v>5.0052000000000003</v>
          </cell>
          <cell r="Q1292">
            <v>38390</v>
          </cell>
          <cell r="R1292">
            <v>5.5</v>
          </cell>
        </row>
        <row r="1293">
          <cell r="A1293">
            <v>38370</v>
          </cell>
          <cell r="B1293">
            <v>4.76</v>
          </cell>
          <cell r="E1293">
            <v>39827</v>
          </cell>
          <cell r="F1293">
            <v>2.89</v>
          </cell>
          <cell r="I1293">
            <v>38302</v>
          </cell>
          <cell r="J1293">
            <v>4.9672000000000001</v>
          </cell>
          <cell r="M1293">
            <v>39091</v>
          </cell>
          <cell r="N1293">
            <v>5.0092999999999996</v>
          </cell>
          <cell r="Q1293">
            <v>38391</v>
          </cell>
          <cell r="R1293">
            <v>5.47</v>
          </cell>
        </row>
        <row r="1294">
          <cell r="A1294">
            <v>38371</v>
          </cell>
          <cell r="B1294">
            <v>4.7300000000000004</v>
          </cell>
          <cell r="E1294">
            <v>39828</v>
          </cell>
          <cell r="F1294">
            <v>2.86</v>
          </cell>
          <cell r="I1294">
            <v>38303</v>
          </cell>
          <cell r="J1294">
            <v>4.8967000000000001</v>
          </cell>
          <cell r="M1294">
            <v>39092</v>
          </cell>
          <cell r="N1294">
            <v>5.0290999999999997</v>
          </cell>
          <cell r="Q1294">
            <v>38392</v>
          </cell>
          <cell r="R1294">
            <v>5.44</v>
          </cell>
        </row>
        <row r="1295">
          <cell r="A1295">
            <v>38372</v>
          </cell>
          <cell r="B1295">
            <v>4.75</v>
          </cell>
          <cell r="E1295">
            <v>39829</v>
          </cell>
          <cell r="F1295">
            <v>2.89</v>
          </cell>
          <cell r="I1295">
            <v>38306</v>
          </cell>
          <cell r="J1295">
            <v>4.8956999999999997</v>
          </cell>
          <cell r="M1295">
            <v>39093</v>
          </cell>
          <cell r="N1295">
            <v>5.0599999999999996</v>
          </cell>
          <cell r="Q1295">
            <v>38393</v>
          </cell>
          <cell r="R1295">
            <v>5.54</v>
          </cell>
        </row>
        <row r="1296">
          <cell r="A1296">
            <v>38373</v>
          </cell>
          <cell r="B1296">
            <v>4.74</v>
          </cell>
          <cell r="E1296">
            <v>39833</v>
          </cell>
          <cell r="F1296">
            <v>2.9699999999999998</v>
          </cell>
          <cell r="I1296">
            <v>38307</v>
          </cell>
          <cell r="J1296">
            <v>4.9008000000000003</v>
          </cell>
          <cell r="M1296">
            <v>39094</v>
          </cell>
          <cell r="N1296">
            <v>5.0823</v>
          </cell>
          <cell r="Q1296">
            <v>38394</v>
          </cell>
          <cell r="R1296">
            <v>5.5600000000000005</v>
          </cell>
        </row>
        <row r="1297">
          <cell r="A1297">
            <v>38376</v>
          </cell>
          <cell r="B1297">
            <v>4.72</v>
          </cell>
          <cell r="E1297">
            <v>39834</v>
          </cell>
          <cell r="F1297">
            <v>3.15</v>
          </cell>
          <cell r="I1297">
            <v>38308</v>
          </cell>
          <cell r="J1297">
            <v>4.8402000000000003</v>
          </cell>
          <cell r="M1297">
            <v>39097</v>
          </cell>
          <cell r="N1297">
            <v>5.093</v>
          </cell>
          <cell r="Q1297">
            <v>38397</v>
          </cell>
          <cell r="R1297">
            <v>5.52</v>
          </cell>
        </row>
        <row r="1298">
          <cell r="A1298">
            <v>38377</v>
          </cell>
          <cell r="B1298">
            <v>4.74</v>
          </cell>
          <cell r="E1298">
            <v>39835</v>
          </cell>
          <cell r="F1298">
            <v>3.25</v>
          </cell>
          <cell r="I1298">
            <v>38309</v>
          </cell>
          <cell r="J1298">
            <v>4.8063000000000002</v>
          </cell>
          <cell r="M1298">
            <v>39098</v>
          </cell>
          <cell r="N1298">
            <v>5.093</v>
          </cell>
          <cell r="Q1298">
            <v>38398</v>
          </cell>
          <cell r="R1298">
            <v>5.55</v>
          </cell>
        </row>
        <row r="1299">
          <cell r="A1299">
            <v>38378</v>
          </cell>
          <cell r="B1299">
            <v>4.74</v>
          </cell>
          <cell r="E1299">
            <v>39836</v>
          </cell>
          <cell r="F1299">
            <v>3.32</v>
          </cell>
          <cell r="I1299">
            <v>38310</v>
          </cell>
          <cell r="J1299">
            <v>4.8844000000000003</v>
          </cell>
          <cell r="M1299">
            <v>39099</v>
          </cell>
          <cell r="N1299">
            <v>5.1075999999999997</v>
          </cell>
          <cell r="Q1299">
            <v>38399</v>
          </cell>
          <cell r="R1299">
            <v>5.6</v>
          </cell>
        </row>
        <row r="1300">
          <cell r="A1300">
            <v>38379</v>
          </cell>
          <cell r="B1300">
            <v>4.74</v>
          </cell>
          <cell r="E1300">
            <v>39839</v>
          </cell>
          <cell r="F1300">
            <v>3.39</v>
          </cell>
          <cell r="I1300">
            <v>38313</v>
          </cell>
          <cell r="J1300">
            <v>4.8421000000000003</v>
          </cell>
          <cell r="M1300">
            <v>39100</v>
          </cell>
          <cell r="N1300">
            <v>5.1125999999999996</v>
          </cell>
          <cell r="Q1300">
            <v>38400</v>
          </cell>
          <cell r="R1300">
            <v>5.64</v>
          </cell>
        </row>
        <row r="1301">
          <cell r="A1301">
            <v>38380</v>
          </cell>
          <cell r="B1301">
            <v>4.7</v>
          </cell>
          <cell r="E1301">
            <v>39840</v>
          </cell>
          <cell r="F1301">
            <v>3.26</v>
          </cell>
          <cell r="I1301">
            <v>38314</v>
          </cell>
          <cell r="J1301">
            <v>4.8361000000000001</v>
          </cell>
          <cell r="M1301">
            <v>39101</v>
          </cell>
          <cell r="N1301">
            <v>5.0549999999999997</v>
          </cell>
          <cell r="Q1301">
            <v>38401</v>
          </cell>
          <cell r="R1301">
            <v>5.71</v>
          </cell>
        </row>
        <row r="1302">
          <cell r="A1302">
            <v>38383</v>
          </cell>
          <cell r="B1302">
            <v>4.71</v>
          </cell>
          <cell r="E1302">
            <v>39841</v>
          </cell>
          <cell r="F1302">
            <v>3.44</v>
          </cell>
          <cell r="I1302">
            <v>38315</v>
          </cell>
          <cell r="J1302">
            <v>4.8430999999999997</v>
          </cell>
          <cell r="M1302">
            <v>39104</v>
          </cell>
          <cell r="N1302">
            <v>5.0750000000000002</v>
          </cell>
          <cell r="Q1302">
            <v>38405</v>
          </cell>
          <cell r="R1302">
            <v>5.74</v>
          </cell>
        </row>
        <row r="1303">
          <cell r="A1303">
            <v>38384</v>
          </cell>
          <cell r="B1303">
            <v>4.72</v>
          </cell>
          <cell r="E1303">
            <v>39842</v>
          </cell>
          <cell r="F1303">
            <v>3.57</v>
          </cell>
          <cell r="I1303">
            <v>38316</v>
          </cell>
          <cell r="J1303">
            <v>4.8390000000000004</v>
          </cell>
          <cell r="M1303">
            <v>39105</v>
          </cell>
          <cell r="N1303">
            <v>5.1050000000000004</v>
          </cell>
          <cell r="Q1303">
            <v>38406</v>
          </cell>
          <cell r="R1303">
            <v>5.72</v>
          </cell>
        </row>
        <row r="1304">
          <cell r="A1304">
            <v>38385</v>
          </cell>
          <cell r="B1304">
            <v>4.7300000000000004</v>
          </cell>
          <cell r="E1304">
            <v>39843</v>
          </cell>
          <cell r="F1304">
            <v>3.58</v>
          </cell>
          <cell r="I1304">
            <v>38317</v>
          </cell>
          <cell r="J1304">
            <v>4.8853</v>
          </cell>
          <cell r="M1304">
            <v>39106</v>
          </cell>
          <cell r="N1304">
            <v>5.1180000000000003</v>
          </cell>
          <cell r="Q1304">
            <v>38407</v>
          </cell>
          <cell r="R1304">
            <v>5.72</v>
          </cell>
        </row>
        <row r="1305">
          <cell r="A1305">
            <v>38386</v>
          </cell>
          <cell r="B1305">
            <v>4.75</v>
          </cell>
          <cell r="E1305">
            <v>39846</v>
          </cell>
          <cell r="F1305">
            <v>3.4699999999999998</v>
          </cell>
          <cell r="I1305">
            <v>38320</v>
          </cell>
          <cell r="J1305">
            <v>4.9638</v>
          </cell>
          <cell r="M1305">
            <v>39107</v>
          </cell>
          <cell r="N1305">
            <v>5.1479999999999997</v>
          </cell>
          <cell r="Q1305">
            <v>38408</v>
          </cell>
          <cell r="R1305">
            <v>5.7</v>
          </cell>
        </row>
        <row r="1306">
          <cell r="A1306">
            <v>38387</v>
          </cell>
          <cell r="B1306">
            <v>4.67</v>
          </cell>
          <cell r="E1306">
            <v>39847</v>
          </cell>
          <cell r="F1306">
            <v>3.64</v>
          </cell>
          <cell r="I1306">
            <v>38321</v>
          </cell>
          <cell r="J1306">
            <v>5.0019999999999998</v>
          </cell>
          <cell r="M1306">
            <v>39108</v>
          </cell>
          <cell r="N1306">
            <v>5.1436000000000002</v>
          </cell>
          <cell r="Q1306">
            <v>38411</v>
          </cell>
          <cell r="R1306">
            <v>5.76</v>
          </cell>
        </row>
        <row r="1307">
          <cell r="A1307">
            <v>38390</v>
          </cell>
          <cell r="B1307">
            <v>4.63</v>
          </cell>
          <cell r="E1307">
            <v>39848</v>
          </cell>
          <cell r="F1307">
            <v>3.65</v>
          </cell>
          <cell r="I1307">
            <v>38322</v>
          </cell>
          <cell r="J1307">
            <v>5.0113000000000003</v>
          </cell>
          <cell r="M1307">
            <v>39111</v>
          </cell>
          <cell r="N1307">
            <v>5.1630000000000003</v>
          </cell>
          <cell r="Q1307">
            <v>38412</v>
          </cell>
          <cell r="R1307">
            <v>5.77</v>
          </cell>
        </row>
        <row r="1308">
          <cell r="A1308">
            <v>38391</v>
          </cell>
          <cell r="B1308">
            <v>4.6100000000000003</v>
          </cell>
          <cell r="E1308">
            <v>39849</v>
          </cell>
          <cell r="F1308">
            <v>3.63</v>
          </cell>
          <cell r="I1308">
            <v>38323</v>
          </cell>
          <cell r="J1308">
            <v>5.0613999999999999</v>
          </cell>
          <cell r="M1308">
            <v>39112</v>
          </cell>
          <cell r="N1308">
            <v>5.1721000000000004</v>
          </cell>
          <cell r="Q1308">
            <v>38413</v>
          </cell>
          <cell r="R1308">
            <v>5.79</v>
          </cell>
        </row>
        <row r="1309">
          <cell r="A1309">
            <v>38392</v>
          </cell>
          <cell r="B1309">
            <v>4.58</v>
          </cell>
          <cell r="E1309">
            <v>39850</v>
          </cell>
          <cell r="F1309">
            <v>3.7</v>
          </cell>
          <cell r="I1309">
            <v>38324</v>
          </cell>
          <cell r="J1309">
            <v>4.9268000000000001</v>
          </cell>
          <cell r="M1309">
            <v>39113</v>
          </cell>
          <cell r="N1309">
            <v>5.1161000000000003</v>
          </cell>
          <cell r="Q1309">
            <v>38414</v>
          </cell>
          <cell r="R1309">
            <v>5.79</v>
          </cell>
        </row>
        <row r="1310">
          <cell r="A1310">
            <v>38393</v>
          </cell>
          <cell r="B1310">
            <v>4.63</v>
          </cell>
          <cell r="E1310">
            <v>39853</v>
          </cell>
          <cell r="F1310">
            <v>3.69</v>
          </cell>
          <cell r="I1310">
            <v>38327</v>
          </cell>
          <cell r="J1310">
            <v>4.8921999999999999</v>
          </cell>
          <cell r="M1310">
            <v>39114</v>
          </cell>
          <cell r="N1310">
            <v>5.1231</v>
          </cell>
          <cell r="Q1310">
            <v>38415</v>
          </cell>
          <cell r="R1310">
            <v>5.71</v>
          </cell>
        </row>
        <row r="1311">
          <cell r="A1311">
            <v>38394</v>
          </cell>
          <cell r="B1311">
            <v>4.6399999999999997</v>
          </cell>
          <cell r="E1311">
            <v>39854</v>
          </cell>
          <cell r="F1311">
            <v>3.54</v>
          </cell>
          <cell r="I1311">
            <v>38328</v>
          </cell>
          <cell r="J1311">
            <v>4.8871000000000002</v>
          </cell>
          <cell r="M1311">
            <v>39115</v>
          </cell>
          <cell r="N1311">
            <v>5.1208</v>
          </cell>
          <cell r="Q1311">
            <v>38418</v>
          </cell>
          <cell r="R1311">
            <v>5.68</v>
          </cell>
        </row>
        <row r="1312">
          <cell r="A1312">
            <v>38397</v>
          </cell>
          <cell r="B1312">
            <v>4.6100000000000003</v>
          </cell>
          <cell r="E1312">
            <v>39855</v>
          </cell>
          <cell r="F1312">
            <v>3.45</v>
          </cell>
          <cell r="I1312">
            <v>38329</v>
          </cell>
          <cell r="J1312">
            <v>4.7828999999999997</v>
          </cell>
          <cell r="M1312">
            <v>39118</v>
          </cell>
          <cell r="N1312">
            <v>5.1078000000000001</v>
          </cell>
          <cell r="Q1312">
            <v>38419</v>
          </cell>
          <cell r="R1312">
            <v>5.75</v>
          </cell>
        </row>
        <row r="1313">
          <cell r="A1313">
            <v>38398</v>
          </cell>
          <cell r="B1313">
            <v>4.62</v>
          </cell>
          <cell r="E1313">
            <v>39856</v>
          </cell>
          <cell r="F1313">
            <v>3.4699999999999998</v>
          </cell>
          <cell r="I1313">
            <v>38330</v>
          </cell>
          <cell r="J1313">
            <v>4.8327</v>
          </cell>
          <cell r="M1313">
            <v>39119</v>
          </cell>
          <cell r="N1313">
            <v>5.0869999999999997</v>
          </cell>
          <cell r="Q1313">
            <v>38420</v>
          </cell>
          <cell r="R1313">
            <v>5.87</v>
          </cell>
        </row>
        <row r="1314">
          <cell r="A1314">
            <v>38399</v>
          </cell>
          <cell r="B1314">
            <v>4.6399999999999997</v>
          </cell>
          <cell r="E1314">
            <v>39857</v>
          </cell>
          <cell r="F1314">
            <v>3.68</v>
          </cell>
          <cell r="I1314">
            <v>38331</v>
          </cell>
          <cell r="J1314">
            <v>4.8175999999999997</v>
          </cell>
          <cell r="M1314">
            <v>39120</v>
          </cell>
          <cell r="N1314">
            <v>5.0679999999999996</v>
          </cell>
          <cell r="Q1314">
            <v>38421</v>
          </cell>
          <cell r="R1314">
            <v>5.8100000000000005</v>
          </cell>
        </row>
        <row r="1315">
          <cell r="A1315">
            <v>38400</v>
          </cell>
          <cell r="B1315">
            <v>4.66</v>
          </cell>
          <cell r="E1315">
            <v>39861</v>
          </cell>
          <cell r="F1315">
            <v>3.4699999999999998</v>
          </cell>
          <cell r="I1315">
            <v>38334</v>
          </cell>
          <cell r="J1315">
            <v>4.8036000000000003</v>
          </cell>
          <cell r="M1315">
            <v>39121</v>
          </cell>
          <cell r="N1315">
            <v>5.0664999999999996</v>
          </cell>
          <cell r="Q1315">
            <v>38422</v>
          </cell>
          <cell r="R1315">
            <v>5.87</v>
          </cell>
        </row>
        <row r="1316">
          <cell r="A1316">
            <v>38401</v>
          </cell>
          <cell r="B1316">
            <v>4.71</v>
          </cell>
          <cell r="E1316">
            <v>39862</v>
          </cell>
          <cell r="F1316">
            <v>3.54</v>
          </cell>
          <cell r="I1316">
            <v>38335</v>
          </cell>
          <cell r="J1316">
            <v>4.7689000000000004</v>
          </cell>
          <cell r="M1316">
            <v>39122</v>
          </cell>
          <cell r="N1316">
            <v>5.1130000000000004</v>
          </cell>
          <cell r="Q1316">
            <v>38425</v>
          </cell>
          <cell r="R1316">
            <v>5.84</v>
          </cell>
        </row>
        <row r="1317">
          <cell r="A1317">
            <v>38404</v>
          </cell>
          <cell r="B1317">
            <v>4.7300000000000004</v>
          </cell>
          <cell r="E1317">
            <v>39863</v>
          </cell>
          <cell r="F1317">
            <v>3.68</v>
          </cell>
          <cell r="I1317">
            <v>38336</v>
          </cell>
          <cell r="J1317">
            <v>4.7108999999999996</v>
          </cell>
          <cell r="M1317">
            <v>39125</v>
          </cell>
          <cell r="N1317">
            <v>5.1429999999999998</v>
          </cell>
          <cell r="Q1317">
            <v>38426</v>
          </cell>
          <cell r="R1317">
            <v>5.87</v>
          </cell>
        </row>
        <row r="1318">
          <cell r="A1318">
            <v>38405</v>
          </cell>
          <cell r="B1318">
            <v>4.7300000000000004</v>
          </cell>
          <cell r="E1318">
            <v>39864</v>
          </cell>
          <cell r="F1318">
            <v>3.56</v>
          </cell>
          <cell r="I1318">
            <v>38337</v>
          </cell>
          <cell r="J1318">
            <v>4.8245000000000005</v>
          </cell>
          <cell r="M1318">
            <v>39126</v>
          </cell>
          <cell r="N1318">
            <v>5.1680000000000001</v>
          </cell>
          <cell r="Q1318">
            <v>38427</v>
          </cell>
          <cell r="R1318">
            <v>5.86</v>
          </cell>
        </row>
        <row r="1319">
          <cell r="A1319">
            <v>38406</v>
          </cell>
          <cell r="B1319">
            <v>4.76</v>
          </cell>
          <cell r="E1319">
            <v>39867</v>
          </cell>
          <cell r="F1319">
            <v>3.5300000000000002</v>
          </cell>
          <cell r="I1319">
            <v>38338</v>
          </cell>
          <cell r="J1319">
            <v>4.8265000000000002</v>
          </cell>
          <cell r="M1319">
            <v>39127</v>
          </cell>
          <cell r="N1319">
            <v>5.0925000000000002</v>
          </cell>
          <cell r="Q1319">
            <v>38428</v>
          </cell>
          <cell r="R1319">
            <v>5.83</v>
          </cell>
        </row>
        <row r="1320">
          <cell r="A1320">
            <v>38407</v>
          </cell>
          <cell r="B1320">
            <v>4.7699999999999996</v>
          </cell>
          <cell r="E1320">
            <v>39868</v>
          </cell>
          <cell r="F1320">
            <v>3.49</v>
          </cell>
          <cell r="I1320">
            <v>38341</v>
          </cell>
          <cell r="J1320">
            <v>4.8113999999999999</v>
          </cell>
          <cell r="M1320">
            <v>39128</v>
          </cell>
          <cell r="N1320">
            <v>5.0712000000000002</v>
          </cell>
          <cell r="Q1320">
            <v>38429</v>
          </cell>
          <cell r="R1320">
            <v>5.88</v>
          </cell>
        </row>
        <row r="1321">
          <cell r="A1321">
            <v>38408</v>
          </cell>
          <cell r="B1321">
            <v>4.71</v>
          </cell>
          <cell r="E1321">
            <v>39869</v>
          </cell>
          <cell r="F1321">
            <v>3.59</v>
          </cell>
          <cell r="I1321">
            <v>38342</v>
          </cell>
          <cell r="J1321">
            <v>4.7954999999999997</v>
          </cell>
          <cell r="M1321">
            <v>39129</v>
          </cell>
          <cell r="N1321">
            <v>5.0556999999999999</v>
          </cell>
          <cell r="Q1321">
            <v>38432</v>
          </cell>
          <cell r="R1321">
            <v>5.9</v>
          </cell>
        </row>
        <row r="1322">
          <cell r="A1322">
            <v>38411</v>
          </cell>
          <cell r="B1322">
            <v>4.75</v>
          </cell>
          <cell r="E1322">
            <v>39870</v>
          </cell>
          <cell r="F1322">
            <v>3.66</v>
          </cell>
          <cell r="I1322">
            <v>38343</v>
          </cell>
          <cell r="J1322">
            <v>4.8273999999999999</v>
          </cell>
          <cell r="M1322">
            <v>39132</v>
          </cell>
          <cell r="N1322">
            <v>5.0483000000000002</v>
          </cell>
          <cell r="Q1322">
            <v>38433</v>
          </cell>
          <cell r="R1322">
            <v>5.97</v>
          </cell>
        </row>
        <row r="1323">
          <cell r="A1323">
            <v>38412</v>
          </cell>
          <cell r="B1323">
            <v>4.74</v>
          </cell>
          <cell r="E1323">
            <v>39871</v>
          </cell>
          <cell r="F1323">
            <v>3.71</v>
          </cell>
          <cell r="I1323">
            <v>38344</v>
          </cell>
          <cell r="J1323">
            <v>4.8422999999999998</v>
          </cell>
          <cell r="M1323">
            <v>39133</v>
          </cell>
          <cell r="N1323">
            <v>5.0303000000000004</v>
          </cell>
          <cell r="Q1323">
            <v>38434</v>
          </cell>
          <cell r="R1323">
            <v>5.95</v>
          </cell>
        </row>
        <row r="1324">
          <cell r="A1324">
            <v>38413</v>
          </cell>
          <cell r="B1324">
            <v>4.75</v>
          </cell>
          <cell r="E1324">
            <v>39874</v>
          </cell>
          <cell r="F1324">
            <v>3.64</v>
          </cell>
          <cell r="I1324">
            <v>38345</v>
          </cell>
          <cell r="J1324">
            <v>4.8443000000000005</v>
          </cell>
          <cell r="M1324">
            <v>39134</v>
          </cell>
          <cell r="N1324">
            <v>5.0393999999999997</v>
          </cell>
          <cell r="Q1324">
            <v>38435</v>
          </cell>
          <cell r="R1324">
            <v>5.8100000000000005</v>
          </cell>
        </row>
        <row r="1325">
          <cell r="A1325">
            <v>38414</v>
          </cell>
          <cell r="B1325">
            <v>4.74</v>
          </cell>
          <cell r="E1325">
            <v>39875</v>
          </cell>
          <cell r="F1325">
            <v>3.67</v>
          </cell>
          <cell r="I1325">
            <v>38348</v>
          </cell>
          <cell r="J1325">
            <v>4.9192</v>
          </cell>
          <cell r="M1325">
            <v>39135</v>
          </cell>
          <cell r="N1325">
            <v>5.0769000000000002</v>
          </cell>
          <cell r="Q1325">
            <v>38439</v>
          </cell>
          <cell r="R1325">
            <v>5.85</v>
          </cell>
        </row>
        <row r="1326">
          <cell r="A1326">
            <v>38415</v>
          </cell>
          <cell r="B1326">
            <v>4.7</v>
          </cell>
          <cell r="E1326">
            <v>39876</v>
          </cell>
          <cell r="F1326">
            <v>3.69</v>
          </cell>
          <cell r="I1326">
            <v>38349</v>
          </cell>
          <cell r="J1326">
            <v>4.9152000000000005</v>
          </cell>
          <cell r="M1326">
            <v>39136</v>
          </cell>
          <cell r="N1326">
            <v>5.0532000000000004</v>
          </cell>
          <cell r="Q1326">
            <v>38440</v>
          </cell>
          <cell r="R1326">
            <v>5.83</v>
          </cell>
        </row>
        <row r="1327">
          <cell r="A1327">
            <v>38418</v>
          </cell>
          <cell r="B1327">
            <v>4.68</v>
          </cell>
          <cell r="E1327">
            <v>39877</v>
          </cell>
          <cell r="F1327">
            <v>3.51</v>
          </cell>
          <cell r="I1327">
            <v>38350</v>
          </cell>
          <cell r="J1327">
            <v>4.9428000000000001</v>
          </cell>
          <cell r="M1327">
            <v>39139</v>
          </cell>
          <cell r="N1327">
            <v>5.0106999999999999</v>
          </cell>
          <cell r="Q1327">
            <v>38441</v>
          </cell>
          <cell r="R1327">
            <v>5.79</v>
          </cell>
        </row>
        <row r="1328">
          <cell r="A1328">
            <v>38419</v>
          </cell>
          <cell r="B1328">
            <v>4.7</v>
          </cell>
          <cell r="E1328">
            <v>39878</v>
          </cell>
          <cell r="F1328">
            <v>3.5</v>
          </cell>
          <cell r="I1328">
            <v>38351</v>
          </cell>
          <cell r="J1328">
            <v>4.8725000000000005</v>
          </cell>
          <cell r="M1328">
            <v>39140</v>
          </cell>
          <cell r="N1328">
            <v>4.9568000000000003</v>
          </cell>
          <cell r="Q1328">
            <v>38442</v>
          </cell>
          <cell r="R1328">
            <v>5.75</v>
          </cell>
        </row>
        <row r="1329">
          <cell r="A1329">
            <v>38420</v>
          </cell>
          <cell r="B1329">
            <v>4.79</v>
          </cell>
          <cell r="E1329">
            <v>39881</v>
          </cell>
          <cell r="F1329">
            <v>3.59</v>
          </cell>
          <cell r="I1329">
            <v>38352</v>
          </cell>
          <cell r="J1329">
            <v>4.8261000000000003</v>
          </cell>
          <cell r="M1329">
            <v>39141</v>
          </cell>
          <cell r="N1329">
            <v>5.0014000000000003</v>
          </cell>
          <cell r="Q1329">
            <v>38443</v>
          </cell>
          <cell r="R1329">
            <v>5.71</v>
          </cell>
        </row>
        <row r="1330">
          <cell r="A1330">
            <v>38421</v>
          </cell>
          <cell r="B1330">
            <v>4.79</v>
          </cell>
          <cell r="E1330">
            <v>39882</v>
          </cell>
          <cell r="F1330">
            <v>3.7</v>
          </cell>
          <cell r="I1330">
            <v>38355</v>
          </cell>
          <cell r="J1330">
            <v>4.8121</v>
          </cell>
          <cell r="M1330">
            <v>39142</v>
          </cell>
          <cell r="N1330">
            <v>4.9970999999999997</v>
          </cell>
          <cell r="Q1330">
            <v>38446</v>
          </cell>
          <cell r="R1330">
            <v>5.71</v>
          </cell>
        </row>
        <row r="1331">
          <cell r="A1331">
            <v>38422</v>
          </cell>
          <cell r="B1331">
            <v>4.83</v>
          </cell>
          <cell r="E1331">
            <v>39883</v>
          </cell>
          <cell r="F1331">
            <v>3.67</v>
          </cell>
          <cell r="I1331">
            <v>38356</v>
          </cell>
          <cell r="J1331">
            <v>4.8856000000000002</v>
          </cell>
          <cell r="M1331">
            <v>39143</v>
          </cell>
          <cell r="N1331">
            <v>4.9865000000000004</v>
          </cell>
          <cell r="Q1331">
            <v>38447</v>
          </cell>
          <cell r="R1331">
            <v>5.73</v>
          </cell>
        </row>
        <row r="1332">
          <cell r="A1332">
            <v>38425</v>
          </cell>
          <cell r="B1332">
            <v>4.8100000000000005</v>
          </cell>
          <cell r="E1332">
            <v>39884</v>
          </cell>
          <cell r="F1332">
            <v>3.63</v>
          </cell>
          <cell r="I1332">
            <v>38357</v>
          </cell>
          <cell r="J1332">
            <v>4.8472</v>
          </cell>
          <cell r="M1332">
            <v>39146</v>
          </cell>
          <cell r="N1332">
            <v>4.9848999999999997</v>
          </cell>
          <cell r="Q1332">
            <v>38448</v>
          </cell>
          <cell r="R1332">
            <v>5.72</v>
          </cell>
        </row>
        <row r="1333">
          <cell r="A1333">
            <v>38426</v>
          </cell>
          <cell r="B1333">
            <v>4.8499999999999996</v>
          </cell>
          <cell r="E1333">
            <v>39885</v>
          </cell>
          <cell r="F1333">
            <v>3.66</v>
          </cell>
          <cell r="I1333">
            <v>38358</v>
          </cell>
          <cell r="J1333">
            <v>4.8451000000000004</v>
          </cell>
          <cell r="M1333">
            <v>39147</v>
          </cell>
          <cell r="N1333">
            <v>4.9904000000000002</v>
          </cell>
          <cell r="Q1333">
            <v>38449</v>
          </cell>
          <cell r="R1333">
            <v>5.76</v>
          </cell>
        </row>
        <row r="1334">
          <cell r="A1334">
            <v>38427</v>
          </cell>
          <cell r="B1334">
            <v>4.8100000000000005</v>
          </cell>
          <cell r="E1334">
            <v>39888</v>
          </cell>
          <cell r="F1334">
            <v>3.76</v>
          </cell>
          <cell r="I1334">
            <v>38359</v>
          </cell>
          <cell r="J1334">
            <v>4.835</v>
          </cell>
          <cell r="M1334">
            <v>39148</v>
          </cell>
          <cell r="N1334">
            <v>4.9518000000000004</v>
          </cell>
          <cell r="Q1334">
            <v>38450</v>
          </cell>
          <cell r="R1334">
            <v>5.76</v>
          </cell>
        </row>
        <row r="1335">
          <cell r="A1335">
            <v>38428</v>
          </cell>
          <cell r="B1335">
            <v>4.78</v>
          </cell>
          <cell r="E1335">
            <v>39889</v>
          </cell>
          <cell r="F1335">
            <v>3.83</v>
          </cell>
          <cell r="I1335">
            <v>38362</v>
          </cell>
          <cell r="J1335">
            <v>4.8170000000000002</v>
          </cell>
          <cell r="M1335">
            <v>39149</v>
          </cell>
          <cell r="N1335">
            <v>4.9736000000000002</v>
          </cell>
          <cell r="Q1335">
            <v>38453</v>
          </cell>
          <cell r="R1335">
            <v>5.72</v>
          </cell>
        </row>
        <row r="1336">
          <cell r="A1336">
            <v>38429</v>
          </cell>
          <cell r="B1336">
            <v>4.7699999999999996</v>
          </cell>
          <cell r="E1336">
            <v>39890</v>
          </cell>
          <cell r="F1336">
            <v>3.57</v>
          </cell>
          <cell r="I1336">
            <v>38363</v>
          </cell>
          <cell r="J1336">
            <v>4.7801</v>
          </cell>
          <cell r="M1336">
            <v>39150</v>
          </cell>
          <cell r="N1336">
            <v>5.0221</v>
          </cell>
          <cell r="Q1336">
            <v>38454</v>
          </cell>
          <cell r="R1336">
            <v>5.64</v>
          </cell>
        </row>
        <row r="1337">
          <cell r="A1337">
            <v>38432</v>
          </cell>
          <cell r="B1337">
            <v>4.79</v>
          </cell>
          <cell r="E1337">
            <v>39891</v>
          </cell>
          <cell r="F1337">
            <v>3.62</v>
          </cell>
          <cell r="I1337">
            <v>38364</v>
          </cell>
          <cell r="J1337">
            <v>4.7671999999999999</v>
          </cell>
          <cell r="M1337">
            <v>39153</v>
          </cell>
          <cell r="N1337">
            <v>5.0050999999999997</v>
          </cell>
          <cell r="Q1337">
            <v>38455</v>
          </cell>
          <cell r="R1337">
            <v>5.67</v>
          </cell>
        </row>
        <row r="1338">
          <cell r="A1338">
            <v>38433</v>
          </cell>
          <cell r="B1338">
            <v>4.83</v>
          </cell>
          <cell r="E1338">
            <v>39892</v>
          </cell>
          <cell r="F1338">
            <v>3.65</v>
          </cell>
          <cell r="I1338">
            <v>38365</v>
          </cell>
          <cell r="J1338">
            <v>4.6896000000000004</v>
          </cell>
          <cell r="M1338">
            <v>39154</v>
          </cell>
          <cell r="N1338">
            <v>4.9907000000000004</v>
          </cell>
          <cell r="Q1338">
            <v>38456</v>
          </cell>
          <cell r="R1338">
            <v>5.7</v>
          </cell>
        </row>
        <row r="1339">
          <cell r="A1339">
            <v>38434</v>
          </cell>
          <cell r="B1339">
            <v>4.82</v>
          </cell>
          <cell r="E1339">
            <v>39895</v>
          </cell>
          <cell r="F1339">
            <v>3.69</v>
          </cell>
          <cell r="I1339">
            <v>38366</v>
          </cell>
          <cell r="J1339">
            <v>4.7275999999999998</v>
          </cell>
          <cell r="M1339">
            <v>39155</v>
          </cell>
          <cell r="N1339">
            <v>5.0258000000000003</v>
          </cell>
          <cell r="Q1339">
            <v>38457</v>
          </cell>
          <cell r="R1339">
            <v>5.62</v>
          </cell>
        </row>
        <row r="1340">
          <cell r="A1340">
            <v>38435</v>
          </cell>
          <cell r="B1340">
            <v>4.82</v>
          </cell>
          <cell r="E1340">
            <v>39896</v>
          </cell>
          <cell r="F1340">
            <v>3.6</v>
          </cell>
          <cell r="I1340">
            <v>38369</v>
          </cell>
          <cell r="J1340">
            <v>4.7256</v>
          </cell>
          <cell r="M1340">
            <v>39156</v>
          </cell>
          <cell r="N1340">
            <v>5.0312000000000001</v>
          </cell>
          <cell r="Q1340">
            <v>38460</v>
          </cell>
          <cell r="R1340">
            <v>5.6</v>
          </cell>
        </row>
        <row r="1341">
          <cell r="A1341">
            <v>38439</v>
          </cell>
          <cell r="B1341">
            <v>4.84</v>
          </cell>
          <cell r="E1341">
            <v>39897</v>
          </cell>
          <cell r="F1341">
            <v>3.73</v>
          </cell>
          <cell r="I1341">
            <v>38370</v>
          </cell>
          <cell r="J1341">
            <v>4.6787000000000001</v>
          </cell>
          <cell r="M1341">
            <v>39157</v>
          </cell>
          <cell r="N1341">
            <v>5.0457999999999998</v>
          </cell>
          <cell r="Q1341">
            <v>38461</v>
          </cell>
          <cell r="R1341">
            <v>5.55</v>
          </cell>
        </row>
        <row r="1342">
          <cell r="A1342">
            <v>38440</v>
          </cell>
          <cell r="B1342">
            <v>4.8100000000000005</v>
          </cell>
          <cell r="E1342">
            <v>39898</v>
          </cell>
          <cell r="F1342">
            <v>3.66</v>
          </cell>
          <cell r="I1342">
            <v>38371</v>
          </cell>
          <cell r="J1342">
            <v>4.6554000000000002</v>
          </cell>
          <cell r="M1342">
            <v>39160</v>
          </cell>
          <cell r="N1342">
            <v>5.0731000000000002</v>
          </cell>
          <cell r="Q1342">
            <v>38462</v>
          </cell>
          <cell r="R1342">
            <v>5.58</v>
          </cell>
        </row>
        <row r="1343">
          <cell r="A1343">
            <v>38441</v>
          </cell>
          <cell r="B1343">
            <v>4.7699999999999996</v>
          </cell>
          <cell r="E1343">
            <v>39899</v>
          </cell>
          <cell r="F1343">
            <v>3.62</v>
          </cell>
          <cell r="I1343">
            <v>38372</v>
          </cell>
          <cell r="J1343">
            <v>4.6562999999999999</v>
          </cell>
          <cell r="M1343">
            <v>39161</v>
          </cell>
          <cell r="N1343">
            <v>5.09</v>
          </cell>
          <cell r="Q1343">
            <v>38463</v>
          </cell>
          <cell r="R1343">
            <v>5.64</v>
          </cell>
        </row>
        <row r="1344">
          <cell r="A1344">
            <v>38442</v>
          </cell>
          <cell r="B1344">
            <v>4.71</v>
          </cell>
          <cell r="E1344">
            <v>39902</v>
          </cell>
          <cell r="F1344">
            <v>3.6</v>
          </cell>
          <cell r="I1344">
            <v>38373</v>
          </cell>
          <cell r="J1344">
            <v>4.6426999999999996</v>
          </cell>
          <cell r="M1344">
            <v>39162</v>
          </cell>
          <cell r="N1344">
            <v>5.0933999999999999</v>
          </cell>
          <cell r="Q1344">
            <v>38464</v>
          </cell>
          <cell r="R1344">
            <v>5.58</v>
          </cell>
        </row>
        <row r="1345">
          <cell r="A1345">
            <v>38443</v>
          </cell>
          <cell r="B1345">
            <v>4.68</v>
          </cell>
          <cell r="E1345">
            <v>39903</v>
          </cell>
          <cell r="F1345">
            <v>3.56</v>
          </cell>
          <cell r="I1345">
            <v>38376</v>
          </cell>
          <cell r="J1345">
            <v>4.6004000000000005</v>
          </cell>
          <cell r="M1345">
            <v>39163</v>
          </cell>
          <cell r="N1345">
            <v>5.1215000000000002</v>
          </cell>
          <cell r="Q1345">
            <v>38467</v>
          </cell>
          <cell r="R1345">
            <v>5.5600000000000005</v>
          </cell>
        </row>
        <row r="1346">
          <cell r="A1346">
            <v>38446</v>
          </cell>
          <cell r="B1346">
            <v>4.6899999999999995</v>
          </cell>
          <cell r="E1346">
            <v>39904</v>
          </cell>
          <cell r="F1346">
            <v>3.51</v>
          </cell>
          <cell r="I1346">
            <v>38377</v>
          </cell>
          <cell r="J1346">
            <v>4.6814</v>
          </cell>
          <cell r="M1346">
            <v>39164</v>
          </cell>
          <cell r="N1346">
            <v>5.1246</v>
          </cell>
          <cell r="Q1346">
            <v>38468</v>
          </cell>
          <cell r="R1346">
            <v>5.57</v>
          </cell>
        </row>
        <row r="1347">
          <cell r="A1347">
            <v>38447</v>
          </cell>
          <cell r="B1347">
            <v>4.72</v>
          </cell>
          <cell r="E1347">
            <v>39905</v>
          </cell>
          <cell r="F1347">
            <v>3.57</v>
          </cell>
          <cell r="I1347">
            <v>38378</v>
          </cell>
          <cell r="J1347">
            <v>4.6668000000000003</v>
          </cell>
          <cell r="M1347">
            <v>39167</v>
          </cell>
          <cell r="N1347">
            <v>5.1289999999999996</v>
          </cell>
          <cell r="Q1347">
            <v>38469</v>
          </cell>
          <cell r="R1347">
            <v>5.5600000000000005</v>
          </cell>
        </row>
        <row r="1348">
          <cell r="A1348">
            <v>38448</v>
          </cell>
          <cell r="B1348">
            <v>4.7</v>
          </cell>
          <cell r="E1348">
            <v>39906</v>
          </cell>
          <cell r="F1348">
            <v>3.7</v>
          </cell>
          <cell r="I1348">
            <v>38379</v>
          </cell>
          <cell r="J1348">
            <v>4.6843000000000004</v>
          </cell>
          <cell r="M1348">
            <v>39168</v>
          </cell>
          <cell r="N1348">
            <v>5.1207000000000003</v>
          </cell>
          <cell r="Q1348">
            <v>38470</v>
          </cell>
          <cell r="R1348">
            <v>5.51</v>
          </cell>
        </row>
        <row r="1349">
          <cell r="A1349">
            <v>38449</v>
          </cell>
          <cell r="B1349">
            <v>4.74</v>
          </cell>
          <cell r="E1349">
            <v>39909</v>
          </cell>
          <cell r="F1349">
            <v>3.73</v>
          </cell>
          <cell r="I1349">
            <v>38380</v>
          </cell>
          <cell r="J1349">
            <v>4.6078999999999999</v>
          </cell>
          <cell r="M1349">
            <v>39169</v>
          </cell>
          <cell r="N1349">
            <v>5.1281999999999996</v>
          </cell>
          <cell r="Q1349">
            <v>38471</v>
          </cell>
          <cell r="R1349">
            <v>5.54</v>
          </cell>
        </row>
        <row r="1350">
          <cell r="A1350">
            <v>38450</v>
          </cell>
          <cell r="B1350">
            <v>4.71</v>
          </cell>
          <cell r="E1350">
            <v>39910</v>
          </cell>
          <cell r="F1350">
            <v>3.7199999999999998</v>
          </cell>
          <cell r="I1350">
            <v>38383</v>
          </cell>
          <cell r="J1350">
            <v>4.5849000000000002</v>
          </cell>
          <cell r="M1350">
            <v>39170</v>
          </cell>
          <cell r="N1350">
            <v>5.1387999999999998</v>
          </cell>
          <cell r="Q1350">
            <v>38474</v>
          </cell>
          <cell r="R1350">
            <v>5.54</v>
          </cell>
        </row>
        <row r="1351">
          <cell r="A1351">
            <v>38453</v>
          </cell>
          <cell r="B1351">
            <v>4.6500000000000004</v>
          </cell>
          <cell r="E1351">
            <v>39911</v>
          </cell>
          <cell r="F1351">
            <v>3.66</v>
          </cell>
          <cell r="I1351">
            <v>38384</v>
          </cell>
          <cell r="J1351">
            <v>4.5944000000000003</v>
          </cell>
          <cell r="M1351">
            <v>39171</v>
          </cell>
          <cell r="N1351">
            <v>5.1264000000000003</v>
          </cell>
          <cell r="Q1351">
            <v>38475</v>
          </cell>
          <cell r="R1351">
            <v>5.54</v>
          </cell>
        </row>
        <row r="1352">
          <cell r="A1352">
            <v>38454</v>
          </cell>
          <cell r="B1352">
            <v>4.62</v>
          </cell>
          <cell r="E1352">
            <v>39912</v>
          </cell>
          <cell r="F1352">
            <v>3.76</v>
          </cell>
          <cell r="I1352">
            <v>38385</v>
          </cell>
          <cell r="J1352">
            <v>4.5791000000000004</v>
          </cell>
          <cell r="M1352">
            <v>39174</v>
          </cell>
          <cell r="N1352">
            <v>5.1273999999999997</v>
          </cell>
          <cell r="Q1352">
            <v>38476</v>
          </cell>
          <cell r="R1352">
            <v>5.61</v>
          </cell>
        </row>
        <row r="1353">
          <cell r="A1353">
            <v>38455</v>
          </cell>
          <cell r="B1353">
            <v>4.6500000000000004</v>
          </cell>
          <cell r="E1353">
            <v>39916</v>
          </cell>
          <cell r="F1353">
            <v>3.69</v>
          </cell>
          <cell r="I1353">
            <v>38386</v>
          </cell>
          <cell r="J1353">
            <v>4.5809999999999995</v>
          </cell>
          <cell r="M1353">
            <v>39175</v>
          </cell>
          <cell r="N1353">
            <v>5.1421000000000001</v>
          </cell>
          <cell r="Q1353">
            <v>38477</v>
          </cell>
          <cell r="R1353">
            <v>5.61</v>
          </cell>
        </row>
        <row r="1354">
          <cell r="A1354">
            <v>38456</v>
          </cell>
          <cell r="B1354">
            <v>4.6500000000000004</v>
          </cell>
          <cell r="E1354">
            <v>39917</v>
          </cell>
          <cell r="F1354">
            <v>3.64</v>
          </cell>
          <cell r="I1354">
            <v>38387</v>
          </cell>
          <cell r="J1354">
            <v>4.4817</v>
          </cell>
          <cell r="M1354">
            <v>39176</v>
          </cell>
          <cell r="N1354">
            <v>5.1134000000000004</v>
          </cell>
          <cell r="Q1354">
            <v>38478</v>
          </cell>
          <cell r="R1354">
            <v>5.65</v>
          </cell>
        </row>
        <row r="1355">
          <cell r="A1355">
            <v>38457</v>
          </cell>
          <cell r="B1355">
            <v>4.6100000000000003</v>
          </cell>
          <cell r="E1355">
            <v>39918</v>
          </cell>
          <cell r="F1355">
            <v>3.66</v>
          </cell>
          <cell r="I1355">
            <v>38390</v>
          </cell>
          <cell r="J1355">
            <v>4.4222000000000001</v>
          </cell>
          <cell r="M1355">
            <v>39177</v>
          </cell>
          <cell r="N1355">
            <v>5.1332000000000004</v>
          </cell>
          <cell r="Q1355">
            <v>38481</v>
          </cell>
          <cell r="R1355">
            <v>5.64</v>
          </cell>
        </row>
        <row r="1356">
          <cell r="A1356">
            <v>38460</v>
          </cell>
          <cell r="B1356">
            <v>4.62</v>
          </cell>
          <cell r="E1356">
            <v>39919</v>
          </cell>
          <cell r="F1356">
            <v>3.7199999999999998</v>
          </cell>
          <cell r="I1356">
            <v>38391</v>
          </cell>
          <cell r="J1356">
            <v>4.3734999999999999</v>
          </cell>
          <cell r="M1356">
            <v>39178</v>
          </cell>
          <cell r="N1356">
            <v>5.1367000000000003</v>
          </cell>
          <cell r="Q1356">
            <v>38482</v>
          </cell>
          <cell r="R1356">
            <v>5.59</v>
          </cell>
        </row>
        <row r="1357">
          <cell r="A1357">
            <v>38461</v>
          </cell>
          <cell r="B1357">
            <v>4.59</v>
          </cell>
          <cell r="E1357">
            <v>39920</v>
          </cell>
          <cell r="F1357">
            <v>3.79</v>
          </cell>
          <cell r="I1357">
            <v>38392</v>
          </cell>
          <cell r="J1357">
            <v>4.3689</v>
          </cell>
          <cell r="M1357">
            <v>39181</v>
          </cell>
          <cell r="N1357">
            <v>5.1563999999999997</v>
          </cell>
          <cell r="Q1357">
            <v>38483</v>
          </cell>
          <cell r="R1357">
            <v>5.58</v>
          </cell>
        </row>
        <row r="1358">
          <cell r="A1358">
            <v>38462</v>
          </cell>
          <cell r="B1358">
            <v>4.59</v>
          </cell>
          <cell r="E1358">
            <v>39923</v>
          </cell>
          <cell r="F1358">
            <v>3.69</v>
          </cell>
          <cell r="I1358">
            <v>38393</v>
          </cell>
          <cell r="J1358">
            <v>4.4732000000000003</v>
          </cell>
          <cell r="M1358">
            <v>39182</v>
          </cell>
          <cell r="N1358">
            <v>5.1437999999999997</v>
          </cell>
          <cell r="Q1358">
            <v>38484</v>
          </cell>
          <cell r="R1358">
            <v>5.57</v>
          </cell>
        </row>
        <row r="1359">
          <cell r="A1359">
            <v>38463</v>
          </cell>
          <cell r="B1359">
            <v>4.63</v>
          </cell>
          <cell r="E1359">
            <v>39924</v>
          </cell>
          <cell r="F1359">
            <v>3.74</v>
          </cell>
          <cell r="I1359">
            <v>38394</v>
          </cell>
          <cell r="J1359">
            <v>4.4805000000000001</v>
          </cell>
          <cell r="M1359">
            <v>39183</v>
          </cell>
          <cell r="N1359">
            <v>5.1623000000000001</v>
          </cell>
          <cell r="Q1359">
            <v>38485</v>
          </cell>
          <cell r="R1359">
            <v>5.53</v>
          </cell>
        </row>
        <row r="1360">
          <cell r="A1360">
            <v>38464</v>
          </cell>
          <cell r="B1360">
            <v>4.6100000000000003</v>
          </cell>
          <cell r="E1360">
            <v>39925</v>
          </cell>
          <cell r="F1360">
            <v>3.82</v>
          </cell>
          <cell r="I1360">
            <v>38397</v>
          </cell>
          <cell r="J1360">
            <v>4.4488000000000003</v>
          </cell>
          <cell r="M1360">
            <v>39184</v>
          </cell>
          <cell r="N1360">
            <v>5.1718000000000002</v>
          </cell>
          <cell r="Q1360">
            <v>38488</v>
          </cell>
          <cell r="R1360">
            <v>5.55</v>
          </cell>
        </row>
        <row r="1361">
          <cell r="A1361">
            <v>38467</v>
          </cell>
          <cell r="B1361">
            <v>4.5999999999999996</v>
          </cell>
          <cell r="E1361">
            <v>39926</v>
          </cell>
          <cell r="F1361">
            <v>3.8</v>
          </cell>
          <cell r="I1361">
            <v>38398</v>
          </cell>
          <cell r="J1361">
            <v>4.4851000000000001</v>
          </cell>
          <cell r="M1361">
            <v>39185</v>
          </cell>
          <cell r="N1361">
            <v>5.1917</v>
          </cell>
          <cell r="Q1361">
            <v>38489</v>
          </cell>
          <cell r="R1361">
            <v>5.53</v>
          </cell>
        </row>
        <row r="1362">
          <cell r="A1362">
            <v>38468</v>
          </cell>
          <cell r="B1362">
            <v>4.5999999999999996</v>
          </cell>
          <cell r="E1362">
            <v>39927</v>
          </cell>
          <cell r="F1362">
            <v>3.89</v>
          </cell>
          <cell r="I1362">
            <v>38399</v>
          </cell>
          <cell r="J1362">
            <v>4.5179</v>
          </cell>
          <cell r="M1362">
            <v>39188</v>
          </cell>
          <cell r="N1362">
            <v>5.1943000000000001</v>
          </cell>
          <cell r="Q1362">
            <v>38490</v>
          </cell>
          <cell r="R1362">
            <v>5.5</v>
          </cell>
        </row>
        <row r="1363">
          <cell r="A1363">
            <v>38469</v>
          </cell>
          <cell r="B1363">
            <v>4.59</v>
          </cell>
          <cell r="E1363">
            <v>39930</v>
          </cell>
          <cell r="F1363">
            <v>3.84</v>
          </cell>
          <cell r="I1363">
            <v>38400</v>
          </cell>
          <cell r="J1363">
            <v>4.5738000000000003</v>
          </cell>
          <cell r="M1363">
            <v>39189</v>
          </cell>
          <cell r="N1363">
            <v>5.1578999999999997</v>
          </cell>
          <cell r="Q1363">
            <v>38491</v>
          </cell>
          <cell r="R1363">
            <v>5.51</v>
          </cell>
        </row>
        <row r="1364">
          <cell r="A1364">
            <v>38470</v>
          </cell>
          <cell r="B1364">
            <v>4.5600000000000005</v>
          </cell>
          <cell r="E1364">
            <v>39931</v>
          </cell>
          <cell r="F1364">
            <v>3.9699999999999998</v>
          </cell>
          <cell r="I1364">
            <v>38401</v>
          </cell>
          <cell r="J1364">
            <v>4.6494999999999997</v>
          </cell>
          <cell r="M1364">
            <v>39190</v>
          </cell>
          <cell r="N1364">
            <v>5.1554000000000002</v>
          </cell>
          <cell r="Q1364">
            <v>38492</v>
          </cell>
          <cell r="R1364">
            <v>5.5</v>
          </cell>
        </row>
        <row r="1365">
          <cell r="A1365">
            <v>38471</v>
          </cell>
          <cell r="B1365">
            <v>4.58</v>
          </cell>
          <cell r="E1365">
            <v>39932</v>
          </cell>
          <cell r="F1365">
            <v>4.01</v>
          </cell>
          <cell r="I1365">
            <v>38404</v>
          </cell>
          <cell r="J1365">
            <v>4.6445999999999996</v>
          </cell>
          <cell r="M1365">
            <v>39191</v>
          </cell>
          <cell r="N1365">
            <v>5.1623999999999999</v>
          </cell>
          <cell r="Q1365">
            <v>38495</v>
          </cell>
          <cell r="R1365">
            <v>5.45</v>
          </cell>
        </row>
        <row r="1366">
          <cell r="A1366">
            <v>38474</v>
          </cell>
          <cell r="B1366">
            <v>4.57</v>
          </cell>
          <cell r="E1366">
            <v>39933</v>
          </cell>
          <cell r="F1366">
            <v>4.05</v>
          </cell>
          <cell r="I1366">
            <v>38405</v>
          </cell>
          <cell r="J1366">
            <v>4.6853999999999996</v>
          </cell>
          <cell r="M1366">
            <v>39192</v>
          </cell>
          <cell r="N1366">
            <v>5.1954000000000002</v>
          </cell>
          <cell r="Q1366">
            <v>38496</v>
          </cell>
          <cell r="R1366">
            <v>5.43</v>
          </cell>
        </row>
        <row r="1367">
          <cell r="A1367">
            <v>38475</v>
          </cell>
          <cell r="B1367">
            <v>4.55</v>
          </cell>
          <cell r="E1367">
            <v>39934</v>
          </cell>
          <cell r="F1367">
            <v>4.09</v>
          </cell>
          <cell r="I1367">
            <v>38406</v>
          </cell>
          <cell r="J1367">
            <v>4.6523000000000003</v>
          </cell>
          <cell r="M1367">
            <v>39195</v>
          </cell>
          <cell r="N1367">
            <v>5.1664000000000003</v>
          </cell>
          <cell r="Q1367">
            <v>38497</v>
          </cell>
          <cell r="R1367">
            <v>5.48</v>
          </cell>
        </row>
        <row r="1368">
          <cell r="A1368">
            <v>38476</v>
          </cell>
          <cell r="B1368">
            <v>4.57</v>
          </cell>
          <cell r="E1368">
            <v>39937</v>
          </cell>
          <cell r="F1368">
            <v>4.0599999999999996</v>
          </cell>
          <cell r="I1368">
            <v>38407</v>
          </cell>
          <cell r="J1368">
            <v>4.6688000000000001</v>
          </cell>
          <cell r="M1368">
            <v>39196</v>
          </cell>
          <cell r="N1368">
            <v>5.1334</v>
          </cell>
          <cell r="Q1368">
            <v>38498</v>
          </cell>
          <cell r="R1368">
            <v>5.49</v>
          </cell>
        </row>
        <row r="1369">
          <cell r="A1369">
            <v>38477</v>
          </cell>
          <cell r="B1369">
            <v>4.58</v>
          </cell>
          <cell r="E1369">
            <v>39938</v>
          </cell>
          <cell r="F1369">
            <v>4.0599999999999996</v>
          </cell>
          <cell r="I1369">
            <v>38408</v>
          </cell>
          <cell r="J1369">
            <v>4.6386000000000003</v>
          </cell>
          <cell r="M1369">
            <v>39197</v>
          </cell>
          <cell r="N1369">
            <v>5.1334</v>
          </cell>
          <cell r="Q1369">
            <v>38499</v>
          </cell>
          <cell r="R1369">
            <v>5.49</v>
          </cell>
        </row>
        <row r="1370">
          <cell r="A1370">
            <v>38478</v>
          </cell>
          <cell r="B1370">
            <v>4.63</v>
          </cell>
          <cell r="E1370">
            <v>39939</v>
          </cell>
          <cell r="F1370">
            <v>4.09</v>
          </cell>
          <cell r="I1370">
            <v>38411</v>
          </cell>
          <cell r="J1370">
            <v>4.7195</v>
          </cell>
          <cell r="M1370">
            <v>39198</v>
          </cell>
          <cell r="N1370">
            <v>5.1791</v>
          </cell>
          <cell r="Q1370">
            <v>38503</v>
          </cell>
          <cell r="R1370">
            <v>5.41</v>
          </cell>
        </row>
        <row r="1371">
          <cell r="A1371">
            <v>38481</v>
          </cell>
          <cell r="B1371">
            <v>4.6100000000000003</v>
          </cell>
          <cell r="E1371">
            <v>39940</v>
          </cell>
          <cell r="F1371">
            <v>4.25</v>
          </cell>
          <cell r="I1371">
            <v>38412</v>
          </cell>
          <cell r="J1371">
            <v>4.7145000000000001</v>
          </cell>
          <cell r="M1371">
            <v>39199</v>
          </cell>
          <cell r="N1371">
            <v>5.2035999999999998</v>
          </cell>
          <cell r="Q1371">
            <v>38504</v>
          </cell>
          <cell r="R1371">
            <v>5.32</v>
          </cell>
        </row>
        <row r="1372">
          <cell r="A1372">
            <v>38482</v>
          </cell>
          <cell r="B1372">
            <v>4.57</v>
          </cell>
          <cell r="E1372">
            <v>39941</v>
          </cell>
          <cell r="F1372">
            <v>4.28</v>
          </cell>
          <cell r="I1372">
            <v>38413</v>
          </cell>
          <cell r="J1372">
            <v>4.7340999999999998</v>
          </cell>
          <cell r="M1372">
            <v>39202</v>
          </cell>
          <cell r="N1372">
            <v>5.1311</v>
          </cell>
          <cell r="Q1372">
            <v>38505</v>
          </cell>
          <cell r="R1372">
            <v>5.29</v>
          </cell>
        </row>
        <row r="1373">
          <cell r="A1373">
            <v>38483</v>
          </cell>
          <cell r="B1373">
            <v>4.54</v>
          </cell>
          <cell r="E1373">
            <v>39944</v>
          </cell>
          <cell r="F1373">
            <v>4.18</v>
          </cell>
          <cell r="I1373">
            <v>38414</v>
          </cell>
          <cell r="J1373">
            <v>4.7381000000000002</v>
          </cell>
          <cell r="M1373">
            <v>39203</v>
          </cell>
          <cell r="N1373">
            <v>5.1417000000000002</v>
          </cell>
          <cell r="Q1373">
            <v>38506</v>
          </cell>
          <cell r="R1373">
            <v>5.38</v>
          </cell>
        </row>
        <row r="1374">
          <cell r="A1374">
            <v>38484</v>
          </cell>
          <cell r="B1374">
            <v>4.5199999999999996</v>
          </cell>
          <cell r="E1374">
            <v>39945</v>
          </cell>
          <cell r="F1374">
            <v>4.16</v>
          </cell>
          <cell r="I1374">
            <v>38415</v>
          </cell>
          <cell r="J1374">
            <v>4.6489000000000003</v>
          </cell>
          <cell r="M1374">
            <v>39204</v>
          </cell>
          <cell r="N1374">
            <v>5.1669</v>
          </cell>
          <cell r="Q1374">
            <v>38509</v>
          </cell>
          <cell r="R1374">
            <v>5.35</v>
          </cell>
        </row>
        <row r="1375">
          <cell r="A1375">
            <v>38485</v>
          </cell>
          <cell r="B1375">
            <v>4.47</v>
          </cell>
          <cell r="E1375">
            <v>39946</v>
          </cell>
          <cell r="F1375">
            <v>4.09</v>
          </cell>
          <cell r="I1375">
            <v>38418</v>
          </cell>
          <cell r="J1375">
            <v>4.6237000000000004</v>
          </cell>
          <cell r="M1375">
            <v>39205</v>
          </cell>
          <cell r="N1375">
            <v>5.1985999999999999</v>
          </cell>
          <cell r="Q1375">
            <v>38510</v>
          </cell>
          <cell r="R1375">
            <v>5.3</v>
          </cell>
        </row>
        <row r="1376">
          <cell r="A1376">
            <v>38488</v>
          </cell>
          <cell r="B1376">
            <v>4.49</v>
          </cell>
          <cell r="E1376">
            <v>39947</v>
          </cell>
          <cell r="F1376">
            <v>4.0599999999999996</v>
          </cell>
          <cell r="I1376">
            <v>38419</v>
          </cell>
          <cell r="J1376">
            <v>4.7073</v>
          </cell>
          <cell r="M1376">
            <v>39206</v>
          </cell>
          <cell r="N1376">
            <v>5.1806000000000001</v>
          </cell>
          <cell r="Q1376">
            <v>38511</v>
          </cell>
          <cell r="R1376">
            <v>5.33</v>
          </cell>
        </row>
        <row r="1377">
          <cell r="A1377">
            <v>38489</v>
          </cell>
          <cell r="B1377">
            <v>4.4800000000000004</v>
          </cell>
          <cell r="E1377">
            <v>39948</v>
          </cell>
          <cell r="F1377">
            <v>4.09</v>
          </cell>
          <cell r="I1377">
            <v>38420</v>
          </cell>
          <cell r="J1377">
            <v>4.8304999999999998</v>
          </cell>
          <cell r="M1377">
            <v>39209</v>
          </cell>
          <cell r="N1377">
            <v>5.1641000000000004</v>
          </cell>
          <cell r="Q1377">
            <v>38512</v>
          </cell>
          <cell r="R1377">
            <v>5.36</v>
          </cell>
        </row>
        <row r="1378">
          <cell r="A1378">
            <v>38490</v>
          </cell>
          <cell r="B1378">
            <v>4.46</v>
          </cell>
          <cell r="E1378">
            <v>39951</v>
          </cell>
          <cell r="F1378">
            <v>4.18</v>
          </cell>
          <cell r="I1378">
            <v>38421</v>
          </cell>
          <cell r="J1378">
            <v>4.7634999999999996</v>
          </cell>
          <cell r="M1378">
            <v>39210</v>
          </cell>
          <cell r="N1378">
            <v>5.1619000000000002</v>
          </cell>
          <cell r="Q1378">
            <v>38513</v>
          </cell>
          <cell r="R1378">
            <v>5.44</v>
          </cell>
        </row>
        <row r="1379">
          <cell r="A1379">
            <v>38491</v>
          </cell>
          <cell r="B1379">
            <v>4.5</v>
          </cell>
          <cell r="E1379">
            <v>39952</v>
          </cell>
          <cell r="F1379">
            <v>4.21</v>
          </cell>
          <cell r="I1379">
            <v>38422</v>
          </cell>
          <cell r="J1379">
            <v>4.8093000000000004</v>
          </cell>
          <cell r="M1379">
            <v>39211</v>
          </cell>
          <cell r="N1379">
            <v>5.1672000000000002</v>
          </cell>
          <cell r="Q1379">
            <v>38516</v>
          </cell>
          <cell r="R1379">
            <v>5.49</v>
          </cell>
        </row>
        <row r="1380">
          <cell r="A1380">
            <v>38492</v>
          </cell>
          <cell r="B1380">
            <v>4.5</v>
          </cell>
          <cell r="E1380">
            <v>39953</v>
          </cell>
          <cell r="F1380">
            <v>4.1399999999999997</v>
          </cell>
          <cell r="I1380">
            <v>38425</v>
          </cell>
          <cell r="J1380">
            <v>4.7793000000000001</v>
          </cell>
          <cell r="M1380">
            <v>39212</v>
          </cell>
          <cell r="N1380">
            <v>5.1608999999999998</v>
          </cell>
          <cell r="Q1380">
            <v>38517</v>
          </cell>
          <cell r="R1380">
            <v>5.55</v>
          </cell>
        </row>
        <row r="1381">
          <cell r="A1381">
            <v>38496</v>
          </cell>
          <cell r="B1381">
            <v>4.45</v>
          </cell>
          <cell r="E1381">
            <v>39954</v>
          </cell>
          <cell r="F1381">
            <v>4.3</v>
          </cell>
          <cell r="I1381">
            <v>38426</v>
          </cell>
          <cell r="J1381">
            <v>4.8253000000000004</v>
          </cell>
          <cell r="M1381">
            <v>39213</v>
          </cell>
          <cell r="N1381">
            <v>5.1524999999999999</v>
          </cell>
          <cell r="Q1381">
            <v>38518</v>
          </cell>
          <cell r="R1381">
            <v>5.54</v>
          </cell>
        </row>
        <row r="1382">
          <cell r="A1382">
            <v>38497</v>
          </cell>
          <cell r="B1382">
            <v>4.46</v>
          </cell>
          <cell r="E1382">
            <v>39955</v>
          </cell>
          <cell r="F1382">
            <v>4.38</v>
          </cell>
          <cell r="I1382">
            <v>38427</v>
          </cell>
          <cell r="J1382">
            <v>4.7941000000000003</v>
          </cell>
          <cell r="M1382">
            <v>39216</v>
          </cell>
          <cell r="N1382">
            <v>5.1936</v>
          </cell>
          <cell r="Q1382">
            <v>38519</v>
          </cell>
          <cell r="R1382">
            <v>5.49</v>
          </cell>
        </row>
        <row r="1383">
          <cell r="A1383">
            <v>38498</v>
          </cell>
          <cell r="B1383">
            <v>4.45</v>
          </cell>
          <cell r="E1383">
            <v>39959</v>
          </cell>
          <cell r="F1383">
            <v>4.45</v>
          </cell>
          <cell r="I1383">
            <v>38428</v>
          </cell>
          <cell r="J1383">
            <v>4.7661999999999995</v>
          </cell>
          <cell r="M1383">
            <v>39217</v>
          </cell>
          <cell r="N1383">
            <v>5.1877000000000004</v>
          </cell>
          <cell r="Q1383">
            <v>38520</v>
          </cell>
          <cell r="R1383">
            <v>5.48</v>
          </cell>
        </row>
        <row r="1384">
          <cell r="A1384">
            <v>38499</v>
          </cell>
          <cell r="B1384">
            <v>4.42</v>
          </cell>
          <cell r="E1384">
            <v>39960</v>
          </cell>
          <cell r="F1384">
            <v>4.59</v>
          </cell>
          <cell r="I1384">
            <v>38429</v>
          </cell>
          <cell r="J1384">
            <v>4.8100000000000005</v>
          </cell>
          <cell r="M1384">
            <v>39218</v>
          </cell>
          <cell r="N1384">
            <v>5.1829999999999998</v>
          </cell>
          <cell r="Q1384">
            <v>38523</v>
          </cell>
          <cell r="R1384">
            <v>5.5</v>
          </cell>
        </row>
        <row r="1385">
          <cell r="A1385">
            <v>38502</v>
          </cell>
          <cell r="B1385">
            <v>4.41</v>
          </cell>
          <cell r="E1385">
            <v>39961</v>
          </cell>
          <cell r="F1385">
            <v>4.54</v>
          </cell>
          <cell r="I1385">
            <v>38432</v>
          </cell>
          <cell r="J1385">
            <v>4.8350999999999997</v>
          </cell>
          <cell r="M1385">
            <v>39219</v>
          </cell>
          <cell r="N1385">
            <v>5.2236000000000002</v>
          </cell>
          <cell r="Q1385">
            <v>38524</v>
          </cell>
          <cell r="R1385">
            <v>5.45</v>
          </cell>
        </row>
        <row r="1386">
          <cell r="A1386">
            <v>38503</v>
          </cell>
          <cell r="B1386">
            <v>4.37</v>
          </cell>
          <cell r="E1386">
            <v>39962</v>
          </cell>
          <cell r="F1386">
            <v>4.34</v>
          </cell>
          <cell r="I1386">
            <v>38433</v>
          </cell>
          <cell r="J1386">
            <v>4.9051</v>
          </cell>
          <cell r="M1386">
            <v>39220</v>
          </cell>
          <cell r="N1386">
            <v>5.2245999999999997</v>
          </cell>
          <cell r="Q1386">
            <v>38525</v>
          </cell>
          <cell r="R1386">
            <v>5.37</v>
          </cell>
        </row>
        <row r="1387">
          <cell r="A1387">
            <v>38504</v>
          </cell>
          <cell r="B1387">
            <v>4.28</v>
          </cell>
          <cell r="E1387">
            <v>39965</v>
          </cell>
          <cell r="F1387">
            <v>4.55</v>
          </cell>
          <cell r="I1387">
            <v>38434</v>
          </cell>
          <cell r="J1387">
            <v>4.8502000000000001</v>
          </cell>
          <cell r="M1387">
            <v>39223</v>
          </cell>
          <cell r="N1387">
            <v>5.2366000000000001</v>
          </cell>
          <cell r="Q1387">
            <v>38526</v>
          </cell>
          <cell r="R1387">
            <v>5.38</v>
          </cell>
        </row>
        <row r="1388">
          <cell r="A1388">
            <v>38505</v>
          </cell>
          <cell r="B1388">
            <v>4.29</v>
          </cell>
          <cell r="E1388">
            <v>39966</v>
          </cell>
          <cell r="F1388">
            <v>4.5</v>
          </cell>
          <cell r="I1388">
            <v>38435</v>
          </cell>
          <cell r="J1388">
            <v>4.8440000000000003</v>
          </cell>
          <cell r="M1388">
            <v>39224</v>
          </cell>
          <cell r="N1388">
            <v>5.2515999999999998</v>
          </cell>
          <cell r="Q1388">
            <v>38527</v>
          </cell>
          <cell r="R1388">
            <v>5.34</v>
          </cell>
        </row>
        <row r="1389">
          <cell r="A1389">
            <v>38506</v>
          </cell>
          <cell r="B1389">
            <v>4.34</v>
          </cell>
          <cell r="E1389">
            <v>39967</v>
          </cell>
          <cell r="F1389">
            <v>4.45</v>
          </cell>
          <cell r="I1389">
            <v>38436</v>
          </cell>
          <cell r="J1389">
            <v>4.8440000000000003</v>
          </cell>
          <cell r="M1389">
            <v>39225</v>
          </cell>
          <cell r="N1389">
            <v>5.2953000000000001</v>
          </cell>
          <cell r="Q1389">
            <v>38530</v>
          </cell>
          <cell r="R1389">
            <v>5.31</v>
          </cell>
        </row>
        <row r="1390">
          <cell r="A1390">
            <v>38509</v>
          </cell>
          <cell r="B1390">
            <v>4.3099999999999996</v>
          </cell>
          <cell r="E1390">
            <v>39968</v>
          </cell>
          <cell r="F1390">
            <v>4.58</v>
          </cell>
          <cell r="I1390">
            <v>38439</v>
          </cell>
          <cell r="J1390">
            <v>4.8886000000000003</v>
          </cell>
          <cell r="M1390">
            <v>39226</v>
          </cell>
          <cell r="N1390">
            <v>5.3124000000000002</v>
          </cell>
          <cell r="Q1390">
            <v>38531</v>
          </cell>
          <cell r="R1390">
            <v>5.37</v>
          </cell>
        </row>
        <row r="1391">
          <cell r="A1391">
            <v>38510</v>
          </cell>
          <cell r="B1391">
            <v>4.26</v>
          </cell>
          <cell r="E1391">
            <v>39969</v>
          </cell>
          <cell r="F1391">
            <v>4.63</v>
          </cell>
          <cell r="I1391">
            <v>38440</v>
          </cell>
          <cell r="J1391">
            <v>4.8408999999999995</v>
          </cell>
          <cell r="M1391">
            <v>39227</v>
          </cell>
          <cell r="N1391">
            <v>5.3209</v>
          </cell>
          <cell r="Q1391">
            <v>38532</v>
          </cell>
          <cell r="R1391">
            <v>5.4</v>
          </cell>
        </row>
        <row r="1392">
          <cell r="A1392">
            <v>38511</v>
          </cell>
          <cell r="B1392">
            <v>4.29</v>
          </cell>
          <cell r="E1392">
            <v>39972</v>
          </cell>
          <cell r="F1392">
            <v>4.6500000000000004</v>
          </cell>
          <cell r="I1392">
            <v>38441</v>
          </cell>
          <cell r="J1392">
            <v>4.7976000000000001</v>
          </cell>
          <cell r="M1392">
            <v>39230</v>
          </cell>
          <cell r="N1392">
            <v>5.3376999999999999</v>
          </cell>
          <cell r="Q1392">
            <v>38533</v>
          </cell>
          <cell r="R1392">
            <v>5.35</v>
          </cell>
        </row>
        <row r="1393">
          <cell r="A1393">
            <v>38512</v>
          </cell>
          <cell r="B1393">
            <v>4.29</v>
          </cell>
          <cell r="E1393">
            <v>39973</v>
          </cell>
          <cell r="F1393">
            <v>4.6399999999999997</v>
          </cell>
          <cell r="I1393">
            <v>38442</v>
          </cell>
          <cell r="J1393">
            <v>4.7548000000000004</v>
          </cell>
          <cell r="M1393">
            <v>39231</v>
          </cell>
          <cell r="N1393">
            <v>5.3635999999999999</v>
          </cell>
          <cell r="Q1393">
            <v>38534</v>
          </cell>
          <cell r="R1393">
            <v>5.44</v>
          </cell>
        </row>
        <row r="1394">
          <cell r="A1394">
            <v>38513</v>
          </cell>
          <cell r="B1394">
            <v>4.3499999999999996</v>
          </cell>
          <cell r="E1394">
            <v>39974</v>
          </cell>
          <cell r="F1394">
            <v>4.76</v>
          </cell>
          <cell r="I1394">
            <v>38443</v>
          </cell>
          <cell r="J1394">
            <v>4.7210000000000001</v>
          </cell>
          <cell r="M1394">
            <v>39232</v>
          </cell>
          <cell r="N1394">
            <v>5.3300999999999998</v>
          </cell>
          <cell r="Q1394">
            <v>38538</v>
          </cell>
          <cell r="R1394">
            <v>5.49</v>
          </cell>
        </row>
        <row r="1395">
          <cell r="A1395">
            <v>38516</v>
          </cell>
          <cell r="B1395">
            <v>4.37</v>
          </cell>
          <cell r="E1395">
            <v>39975</v>
          </cell>
          <cell r="F1395">
            <v>4.6899999999999995</v>
          </cell>
          <cell r="I1395">
            <v>38446</v>
          </cell>
          <cell r="J1395">
            <v>4.7347999999999999</v>
          </cell>
          <cell r="M1395">
            <v>39233</v>
          </cell>
          <cell r="N1395">
            <v>5.3281000000000001</v>
          </cell>
          <cell r="Q1395">
            <v>38539</v>
          </cell>
          <cell r="R1395">
            <v>5.48</v>
          </cell>
        </row>
        <row r="1396">
          <cell r="A1396">
            <v>38517</v>
          </cell>
          <cell r="B1396">
            <v>4.4000000000000004</v>
          </cell>
          <cell r="E1396">
            <v>39976</v>
          </cell>
          <cell r="F1396">
            <v>4.6500000000000004</v>
          </cell>
          <cell r="I1396">
            <v>38447</v>
          </cell>
          <cell r="J1396">
            <v>4.7515999999999998</v>
          </cell>
          <cell r="M1396">
            <v>39234</v>
          </cell>
          <cell r="N1396">
            <v>5.33</v>
          </cell>
          <cell r="Q1396">
            <v>38540</v>
          </cell>
          <cell r="R1396">
            <v>5.44</v>
          </cell>
        </row>
        <row r="1397">
          <cell r="A1397">
            <v>38518</v>
          </cell>
          <cell r="B1397">
            <v>4.3899999999999997</v>
          </cell>
          <cell r="E1397">
            <v>39979</v>
          </cell>
          <cell r="F1397">
            <v>4.6100000000000003</v>
          </cell>
          <cell r="I1397">
            <v>38448</v>
          </cell>
          <cell r="J1397">
            <v>4.7336999999999998</v>
          </cell>
          <cell r="M1397">
            <v>39237</v>
          </cell>
          <cell r="N1397">
            <v>5.298</v>
          </cell>
          <cell r="Q1397">
            <v>38541</v>
          </cell>
          <cell r="R1397">
            <v>5.5</v>
          </cell>
        </row>
        <row r="1398">
          <cell r="A1398">
            <v>38519</v>
          </cell>
          <cell r="B1398">
            <v>4.3600000000000003</v>
          </cell>
          <cell r="E1398">
            <v>39980</v>
          </cell>
          <cell r="F1398">
            <v>4.4800000000000004</v>
          </cell>
          <cell r="I1398">
            <v>38449</v>
          </cell>
          <cell r="J1398">
            <v>4.7943999999999996</v>
          </cell>
          <cell r="M1398">
            <v>39238</v>
          </cell>
          <cell r="N1398">
            <v>5.3289999999999997</v>
          </cell>
          <cell r="Q1398">
            <v>38544</v>
          </cell>
          <cell r="R1398">
            <v>5.48</v>
          </cell>
        </row>
        <row r="1399">
          <cell r="A1399">
            <v>38520</v>
          </cell>
          <cell r="B1399">
            <v>4.3499999999999996</v>
          </cell>
          <cell r="E1399">
            <v>39981</v>
          </cell>
          <cell r="F1399">
            <v>4.5</v>
          </cell>
          <cell r="I1399">
            <v>38450</v>
          </cell>
          <cell r="J1399">
            <v>4.7683</v>
          </cell>
          <cell r="M1399">
            <v>39239</v>
          </cell>
          <cell r="N1399">
            <v>5.327</v>
          </cell>
          <cell r="Q1399">
            <v>38545</v>
          </cell>
          <cell r="R1399">
            <v>5.51</v>
          </cell>
        </row>
        <row r="1400">
          <cell r="A1400">
            <v>38523</v>
          </cell>
          <cell r="B1400">
            <v>4.3499999999999996</v>
          </cell>
          <cell r="E1400">
            <v>39982</v>
          </cell>
          <cell r="F1400">
            <v>4.63</v>
          </cell>
          <cell r="I1400">
            <v>38453</v>
          </cell>
          <cell r="J1400">
            <v>4.7237</v>
          </cell>
          <cell r="M1400">
            <v>39240</v>
          </cell>
          <cell r="N1400">
            <v>5.4474</v>
          </cell>
          <cell r="Q1400">
            <v>38546</v>
          </cell>
          <cell r="R1400">
            <v>5.53</v>
          </cell>
        </row>
        <row r="1401">
          <cell r="A1401">
            <v>38524</v>
          </cell>
          <cell r="B1401">
            <v>4.3099999999999996</v>
          </cell>
          <cell r="E1401">
            <v>39983</v>
          </cell>
          <cell r="F1401">
            <v>4.5199999999999996</v>
          </cell>
          <cell r="I1401">
            <v>38454</v>
          </cell>
          <cell r="J1401">
            <v>4.6580000000000004</v>
          </cell>
          <cell r="M1401">
            <v>39241</v>
          </cell>
          <cell r="N1401">
            <v>5.48</v>
          </cell>
          <cell r="Q1401">
            <v>38547</v>
          </cell>
          <cell r="R1401">
            <v>5.54</v>
          </cell>
        </row>
        <row r="1402">
          <cell r="A1402">
            <v>38525</v>
          </cell>
          <cell r="B1402">
            <v>4.25</v>
          </cell>
          <cell r="E1402">
            <v>39986</v>
          </cell>
          <cell r="F1402">
            <v>4.45</v>
          </cell>
          <cell r="I1402">
            <v>38455</v>
          </cell>
          <cell r="J1402">
            <v>4.6814</v>
          </cell>
          <cell r="M1402">
            <v>39244</v>
          </cell>
          <cell r="N1402">
            <v>5.4953000000000003</v>
          </cell>
          <cell r="Q1402">
            <v>38548</v>
          </cell>
          <cell r="R1402">
            <v>5.53</v>
          </cell>
        </row>
        <row r="1403">
          <cell r="A1403">
            <v>38526</v>
          </cell>
          <cell r="B1403">
            <v>4.24</v>
          </cell>
          <cell r="E1403">
            <v>39987</v>
          </cell>
          <cell r="F1403">
            <v>4.37</v>
          </cell>
          <cell r="I1403">
            <v>38456</v>
          </cell>
          <cell r="J1403">
            <v>4.6803999999999997</v>
          </cell>
          <cell r="M1403">
            <v>39245</v>
          </cell>
          <cell r="N1403">
            <v>5.5967000000000002</v>
          </cell>
          <cell r="Q1403">
            <v>38551</v>
          </cell>
          <cell r="R1403">
            <v>5.59</v>
          </cell>
        </row>
        <row r="1404">
          <cell r="A1404">
            <v>38527</v>
          </cell>
          <cell r="B1404">
            <v>4.2300000000000004</v>
          </cell>
          <cell r="E1404">
            <v>39988</v>
          </cell>
          <cell r="F1404">
            <v>4.4400000000000004</v>
          </cell>
          <cell r="I1404">
            <v>38457</v>
          </cell>
          <cell r="J1404">
            <v>4.6083999999999996</v>
          </cell>
          <cell r="M1404">
            <v>39246</v>
          </cell>
          <cell r="N1404">
            <v>5.5263999999999998</v>
          </cell>
          <cell r="Q1404">
            <v>38552</v>
          </cell>
          <cell r="R1404">
            <v>5.52</v>
          </cell>
        </row>
        <row r="1405">
          <cell r="A1405">
            <v>38530</v>
          </cell>
          <cell r="B1405">
            <v>4.22</v>
          </cell>
          <cell r="E1405">
            <v>39989</v>
          </cell>
          <cell r="F1405">
            <v>4.33</v>
          </cell>
          <cell r="I1405">
            <v>38460</v>
          </cell>
          <cell r="J1405">
            <v>4.6093000000000002</v>
          </cell>
          <cell r="M1405">
            <v>39247</v>
          </cell>
          <cell r="N1405">
            <v>5.5343</v>
          </cell>
          <cell r="Q1405">
            <v>38553</v>
          </cell>
          <cell r="R1405">
            <v>5.48</v>
          </cell>
        </row>
        <row r="1406">
          <cell r="A1406">
            <v>38531</v>
          </cell>
          <cell r="B1406">
            <v>4.25</v>
          </cell>
          <cell r="E1406">
            <v>39990</v>
          </cell>
          <cell r="F1406">
            <v>4.3</v>
          </cell>
          <cell r="I1406">
            <v>38461</v>
          </cell>
          <cell r="J1406">
            <v>4.5423</v>
          </cell>
          <cell r="M1406">
            <v>39248</v>
          </cell>
          <cell r="N1406">
            <v>5.4622999999999999</v>
          </cell>
          <cell r="Q1406">
            <v>38554</v>
          </cell>
          <cell r="R1406">
            <v>5.58</v>
          </cell>
        </row>
        <row r="1407">
          <cell r="A1407">
            <v>38532</v>
          </cell>
          <cell r="B1407">
            <v>4.29</v>
          </cell>
          <cell r="E1407">
            <v>39993</v>
          </cell>
          <cell r="F1407">
            <v>4.3099999999999996</v>
          </cell>
          <cell r="I1407">
            <v>38462</v>
          </cell>
          <cell r="J1407">
            <v>4.5479000000000003</v>
          </cell>
          <cell r="M1407">
            <v>39251</v>
          </cell>
          <cell r="N1407">
            <v>5.4809000000000001</v>
          </cell>
          <cell r="Q1407">
            <v>38555</v>
          </cell>
          <cell r="R1407">
            <v>5.52</v>
          </cell>
        </row>
        <row r="1408">
          <cell r="A1408">
            <v>38533</v>
          </cell>
          <cell r="B1408">
            <v>4.21</v>
          </cell>
          <cell r="E1408">
            <v>39994</v>
          </cell>
          <cell r="F1408">
            <v>4.32</v>
          </cell>
          <cell r="I1408">
            <v>38463</v>
          </cell>
          <cell r="J1408">
            <v>4.6363000000000003</v>
          </cell>
          <cell r="M1408">
            <v>39252</v>
          </cell>
          <cell r="N1408">
            <v>5.4664000000000001</v>
          </cell>
          <cell r="Q1408">
            <v>38558</v>
          </cell>
          <cell r="R1408">
            <v>5.52</v>
          </cell>
        </row>
        <row r="1409">
          <cell r="A1409">
            <v>38537</v>
          </cell>
          <cell r="B1409">
            <v>4.3099999999999996</v>
          </cell>
          <cell r="E1409">
            <v>39995</v>
          </cell>
          <cell r="F1409">
            <v>4.34</v>
          </cell>
          <cell r="I1409">
            <v>38464</v>
          </cell>
          <cell r="J1409">
            <v>4.5792999999999999</v>
          </cell>
          <cell r="M1409">
            <v>39253</v>
          </cell>
          <cell r="N1409">
            <v>5.4843999999999999</v>
          </cell>
          <cell r="Q1409">
            <v>38559</v>
          </cell>
          <cell r="R1409">
            <v>5.51</v>
          </cell>
        </row>
        <row r="1410">
          <cell r="A1410">
            <v>38538</v>
          </cell>
          <cell r="B1410">
            <v>4.3499999999999996</v>
          </cell>
          <cell r="E1410">
            <v>39996</v>
          </cell>
          <cell r="F1410">
            <v>4.32</v>
          </cell>
          <cell r="I1410">
            <v>38467</v>
          </cell>
          <cell r="J1410">
            <v>4.5533999999999999</v>
          </cell>
          <cell r="M1410">
            <v>39254</v>
          </cell>
          <cell r="N1410">
            <v>5.5419</v>
          </cell>
          <cell r="Q1410">
            <v>38560</v>
          </cell>
          <cell r="R1410">
            <v>5.53</v>
          </cell>
        </row>
        <row r="1411">
          <cell r="A1411">
            <v>38539</v>
          </cell>
          <cell r="B1411">
            <v>4.32</v>
          </cell>
          <cell r="E1411">
            <v>40000</v>
          </cell>
          <cell r="F1411">
            <v>4.3499999999999996</v>
          </cell>
          <cell r="I1411">
            <v>38468</v>
          </cell>
          <cell r="J1411">
            <v>4.5715000000000003</v>
          </cell>
          <cell r="M1411">
            <v>39255</v>
          </cell>
          <cell r="N1411">
            <v>5.5254000000000003</v>
          </cell>
          <cell r="Q1411">
            <v>38561</v>
          </cell>
          <cell r="R1411">
            <v>5.45</v>
          </cell>
        </row>
        <row r="1412">
          <cell r="A1412">
            <v>38540</v>
          </cell>
          <cell r="B1412">
            <v>4.32</v>
          </cell>
          <cell r="E1412">
            <v>40001</v>
          </cell>
          <cell r="F1412">
            <v>4.3099999999999996</v>
          </cell>
          <cell r="I1412">
            <v>38469</v>
          </cell>
          <cell r="J1412">
            <v>4.5476000000000001</v>
          </cell>
          <cell r="M1412">
            <v>39258</v>
          </cell>
          <cell r="N1412">
            <v>5.4913999999999996</v>
          </cell>
          <cell r="Q1412">
            <v>38562</v>
          </cell>
          <cell r="R1412">
            <v>5.53</v>
          </cell>
        </row>
        <row r="1413">
          <cell r="A1413">
            <v>38541</v>
          </cell>
          <cell r="B1413">
            <v>4.32</v>
          </cell>
          <cell r="E1413">
            <v>40002</v>
          </cell>
          <cell r="F1413">
            <v>4.17</v>
          </cell>
          <cell r="I1413">
            <v>38470</v>
          </cell>
          <cell r="J1413">
            <v>4.4851000000000001</v>
          </cell>
          <cell r="M1413">
            <v>39259</v>
          </cell>
          <cell r="N1413">
            <v>5.5103</v>
          </cell>
          <cell r="Q1413">
            <v>38565</v>
          </cell>
          <cell r="R1413">
            <v>5.5600000000000005</v>
          </cell>
        </row>
        <row r="1414">
          <cell r="A1414">
            <v>38544</v>
          </cell>
          <cell r="B1414">
            <v>4.33</v>
          </cell>
          <cell r="E1414">
            <v>40003</v>
          </cell>
          <cell r="F1414">
            <v>4.3099999999999996</v>
          </cell>
          <cell r="I1414">
            <v>38471</v>
          </cell>
          <cell r="J1414">
            <v>4.5133000000000001</v>
          </cell>
          <cell r="M1414">
            <v>39260</v>
          </cell>
          <cell r="N1414">
            <v>5.5148999999999999</v>
          </cell>
          <cell r="Q1414">
            <v>38566</v>
          </cell>
          <cell r="R1414">
            <v>5.59</v>
          </cell>
        </row>
        <row r="1415">
          <cell r="A1415">
            <v>38545</v>
          </cell>
          <cell r="B1415">
            <v>4.3600000000000003</v>
          </cell>
          <cell r="E1415">
            <v>40004</v>
          </cell>
          <cell r="F1415">
            <v>4.2</v>
          </cell>
          <cell r="I1415">
            <v>38474</v>
          </cell>
          <cell r="J1415">
            <v>4.5132000000000003</v>
          </cell>
          <cell r="M1415">
            <v>39261</v>
          </cell>
          <cell r="N1415">
            <v>5.5270999999999999</v>
          </cell>
          <cell r="Q1415">
            <v>38567</v>
          </cell>
          <cell r="R1415">
            <v>5.5600000000000005</v>
          </cell>
        </row>
        <row r="1416">
          <cell r="A1416">
            <v>38546</v>
          </cell>
          <cell r="B1416">
            <v>4.3499999999999996</v>
          </cell>
          <cell r="E1416">
            <v>40007</v>
          </cell>
          <cell r="F1416">
            <v>4.25</v>
          </cell>
          <cell r="I1416">
            <v>38475</v>
          </cell>
          <cell r="J1416">
            <v>4.4820000000000002</v>
          </cell>
          <cell r="M1416">
            <v>39262</v>
          </cell>
          <cell r="N1416">
            <v>5.4505999999999997</v>
          </cell>
          <cell r="Q1416">
            <v>38568</v>
          </cell>
          <cell r="R1416">
            <v>5.57</v>
          </cell>
        </row>
        <row r="1417">
          <cell r="A1417">
            <v>38547</v>
          </cell>
          <cell r="B1417">
            <v>4.33</v>
          </cell>
          <cell r="E1417">
            <v>40008</v>
          </cell>
          <cell r="F1417">
            <v>4.38</v>
          </cell>
          <cell r="I1417">
            <v>38476</v>
          </cell>
          <cell r="J1417">
            <v>4.5903</v>
          </cell>
          <cell r="M1417">
            <v>39265</v>
          </cell>
          <cell r="N1417">
            <v>5.4546999999999999</v>
          </cell>
          <cell r="Q1417">
            <v>38569</v>
          </cell>
          <cell r="R1417">
            <v>5.63</v>
          </cell>
        </row>
        <row r="1418">
          <cell r="A1418">
            <v>38548</v>
          </cell>
          <cell r="B1418">
            <v>4.3099999999999996</v>
          </cell>
          <cell r="E1418">
            <v>40009</v>
          </cell>
          <cell r="F1418">
            <v>4.4800000000000004</v>
          </cell>
          <cell r="I1418">
            <v>38477</v>
          </cell>
          <cell r="J1418">
            <v>4.5769000000000002</v>
          </cell>
          <cell r="M1418">
            <v>39266</v>
          </cell>
          <cell r="N1418">
            <v>5.4527000000000001</v>
          </cell>
          <cell r="Q1418">
            <v>38572</v>
          </cell>
          <cell r="R1418">
            <v>5.65</v>
          </cell>
        </row>
        <row r="1419">
          <cell r="A1419">
            <v>38551</v>
          </cell>
          <cell r="B1419">
            <v>4.34</v>
          </cell>
          <cell r="E1419">
            <v>40010</v>
          </cell>
          <cell r="F1419">
            <v>4.45</v>
          </cell>
          <cell r="I1419">
            <v>38478</v>
          </cell>
          <cell r="J1419">
            <v>4.6277999999999997</v>
          </cell>
          <cell r="M1419">
            <v>39267</v>
          </cell>
          <cell r="N1419">
            <v>5.4739000000000004</v>
          </cell>
          <cell r="Q1419">
            <v>38573</v>
          </cell>
          <cell r="R1419">
            <v>5.63</v>
          </cell>
        </row>
        <row r="1420">
          <cell r="A1420">
            <v>38552</v>
          </cell>
          <cell r="B1420">
            <v>4.32</v>
          </cell>
          <cell r="E1420">
            <v>40011</v>
          </cell>
          <cell r="F1420">
            <v>4.53</v>
          </cell>
          <cell r="I1420">
            <v>38481</v>
          </cell>
          <cell r="J1420">
            <v>4.6238999999999999</v>
          </cell>
          <cell r="M1420">
            <v>39268</v>
          </cell>
          <cell r="N1420">
            <v>5.5297999999999998</v>
          </cell>
          <cell r="Q1420">
            <v>38574</v>
          </cell>
          <cell r="R1420">
            <v>5.63</v>
          </cell>
        </row>
        <row r="1421">
          <cell r="A1421">
            <v>38553</v>
          </cell>
          <cell r="B1421">
            <v>4.32</v>
          </cell>
          <cell r="E1421">
            <v>40014</v>
          </cell>
          <cell r="F1421">
            <v>4.47</v>
          </cell>
          <cell r="I1421">
            <v>38482</v>
          </cell>
          <cell r="J1421">
            <v>4.5679999999999996</v>
          </cell>
          <cell r="M1421">
            <v>39269</v>
          </cell>
          <cell r="N1421">
            <v>5.6062000000000003</v>
          </cell>
          <cell r="Q1421">
            <v>38575</v>
          </cell>
          <cell r="R1421">
            <v>5.57</v>
          </cell>
        </row>
        <row r="1422">
          <cell r="A1422">
            <v>38554</v>
          </cell>
          <cell r="B1422">
            <v>4.3600000000000003</v>
          </cell>
          <cell r="E1422">
            <v>40015</v>
          </cell>
          <cell r="F1422">
            <v>4.38</v>
          </cell>
          <cell r="I1422">
            <v>38483</v>
          </cell>
          <cell r="J1422">
            <v>4.5450999999999997</v>
          </cell>
          <cell r="M1422">
            <v>39272</v>
          </cell>
          <cell r="N1422">
            <v>5.5792000000000002</v>
          </cell>
          <cell r="Q1422">
            <v>38576</v>
          </cell>
          <cell r="R1422">
            <v>5.48</v>
          </cell>
        </row>
        <row r="1423">
          <cell r="A1423">
            <v>38555</v>
          </cell>
          <cell r="B1423">
            <v>4.29</v>
          </cell>
          <cell r="E1423">
            <v>40016</v>
          </cell>
          <cell r="F1423">
            <v>4.45</v>
          </cell>
          <cell r="I1423">
            <v>38484</v>
          </cell>
          <cell r="J1423">
            <v>4.5145999999999997</v>
          </cell>
          <cell r="M1423">
            <v>39273</v>
          </cell>
          <cell r="N1423">
            <v>5.4896000000000003</v>
          </cell>
          <cell r="Q1423">
            <v>38579</v>
          </cell>
          <cell r="R1423">
            <v>5.51</v>
          </cell>
        </row>
        <row r="1424">
          <cell r="A1424">
            <v>38558</v>
          </cell>
          <cell r="B1424">
            <v>4.28</v>
          </cell>
          <cell r="E1424">
            <v>40017</v>
          </cell>
          <cell r="F1424">
            <v>4.58</v>
          </cell>
          <cell r="I1424">
            <v>38485</v>
          </cell>
          <cell r="J1424">
            <v>4.4805000000000001</v>
          </cell>
          <cell r="M1424">
            <v>39274</v>
          </cell>
          <cell r="N1424">
            <v>5.5327999999999999</v>
          </cell>
          <cell r="Q1424">
            <v>38580</v>
          </cell>
          <cell r="R1424">
            <v>5.47</v>
          </cell>
        </row>
        <row r="1425">
          <cell r="A1425">
            <v>38559</v>
          </cell>
          <cell r="B1425">
            <v>4.3</v>
          </cell>
          <cell r="E1425">
            <v>40018</v>
          </cell>
          <cell r="F1425">
            <v>4.55</v>
          </cell>
          <cell r="I1425">
            <v>38488</v>
          </cell>
          <cell r="J1425">
            <v>4.4955999999999996</v>
          </cell>
          <cell r="M1425">
            <v>39275</v>
          </cell>
          <cell r="N1425">
            <v>5.5910000000000002</v>
          </cell>
          <cell r="Q1425">
            <v>38581</v>
          </cell>
          <cell r="R1425">
            <v>5.51</v>
          </cell>
        </row>
        <row r="1426">
          <cell r="A1426">
            <v>38560</v>
          </cell>
          <cell r="B1426">
            <v>4.3099999999999996</v>
          </cell>
          <cell r="E1426">
            <v>40021</v>
          </cell>
          <cell r="F1426">
            <v>4.62</v>
          </cell>
          <cell r="I1426">
            <v>38489</v>
          </cell>
          <cell r="J1426">
            <v>4.4729000000000001</v>
          </cell>
          <cell r="M1426">
            <v>39276</v>
          </cell>
          <cell r="N1426">
            <v>5.5690999999999997</v>
          </cell>
          <cell r="Q1426">
            <v>38582</v>
          </cell>
          <cell r="R1426">
            <v>5.46</v>
          </cell>
        </row>
        <row r="1427">
          <cell r="A1427">
            <v>38561</v>
          </cell>
          <cell r="B1427">
            <v>4.2699999999999996</v>
          </cell>
          <cell r="E1427">
            <v>40022</v>
          </cell>
          <cell r="F1427">
            <v>4.5600000000000005</v>
          </cell>
          <cell r="I1427">
            <v>38490</v>
          </cell>
          <cell r="J1427">
            <v>4.4391999999999996</v>
          </cell>
          <cell r="M1427">
            <v>39279</v>
          </cell>
          <cell r="N1427">
            <v>5.5251000000000001</v>
          </cell>
          <cell r="Q1427">
            <v>38583</v>
          </cell>
          <cell r="R1427">
            <v>5.46</v>
          </cell>
        </row>
        <row r="1428">
          <cell r="A1428">
            <v>38562</v>
          </cell>
          <cell r="B1428">
            <v>4.2699999999999996</v>
          </cell>
          <cell r="E1428">
            <v>40023</v>
          </cell>
          <cell r="F1428">
            <v>4.5</v>
          </cell>
          <cell r="I1428">
            <v>38491</v>
          </cell>
          <cell r="J1428">
            <v>4.4428999999999998</v>
          </cell>
          <cell r="M1428">
            <v>39280</v>
          </cell>
          <cell r="N1428">
            <v>5.5501000000000005</v>
          </cell>
          <cell r="Q1428">
            <v>38586</v>
          </cell>
          <cell r="R1428">
            <v>5.46</v>
          </cell>
        </row>
        <row r="1429">
          <cell r="A1429">
            <v>38566</v>
          </cell>
          <cell r="B1429">
            <v>4.34</v>
          </cell>
          <cell r="E1429">
            <v>40024</v>
          </cell>
          <cell r="F1429">
            <v>4.4400000000000004</v>
          </cell>
          <cell r="I1429">
            <v>38492</v>
          </cell>
          <cell r="J1429">
            <v>4.4381000000000004</v>
          </cell>
          <cell r="M1429">
            <v>39281</v>
          </cell>
          <cell r="N1429">
            <v>5.5071000000000003</v>
          </cell>
          <cell r="Q1429">
            <v>38587</v>
          </cell>
          <cell r="R1429">
            <v>5.44</v>
          </cell>
        </row>
        <row r="1430">
          <cell r="A1430">
            <v>38567</v>
          </cell>
          <cell r="B1430">
            <v>4.32</v>
          </cell>
          <cell r="E1430">
            <v>40025</v>
          </cell>
          <cell r="F1430">
            <v>4.3099999999999996</v>
          </cell>
          <cell r="I1430">
            <v>38495</v>
          </cell>
          <cell r="J1430">
            <v>4.3795999999999999</v>
          </cell>
          <cell r="M1430">
            <v>39282</v>
          </cell>
          <cell r="N1430">
            <v>5.5121000000000002</v>
          </cell>
          <cell r="Q1430">
            <v>38588</v>
          </cell>
          <cell r="R1430">
            <v>5.43</v>
          </cell>
        </row>
        <row r="1431">
          <cell r="A1431">
            <v>38568</v>
          </cell>
          <cell r="B1431">
            <v>4.32</v>
          </cell>
          <cell r="E1431">
            <v>40028</v>
          </cell>
          <cell r="F1431">
            <v>4.42</v>
          </cell>
          <cell r="I1431">
            <v>38496</v>
          </cell>
          <cell r="J1431">
            <v>4.3583999999999996</v>
          </cell>
          <cell r="M1431">
            <v>39283</v>
          </cell>
          <cell r="N1431">
            <v>5.4890999999999996</v>
          </cell>
          <cell r="Q1431">
            <v>38589</v>
          </cell>
          <cell r="R1431">
            <v>5.4</v>
          </cell>
        </row>
        <row r="1432">
          <cell r="A1432">
            <v>38569</v>
          </cell>
          <cell r="B1432">
            <v>4.37</v>
          </cell>
          <cell r="E1432">
            <v>40029</v>
          </cell>
          <cell r="F1432">
            <v>4.45</v>
          </cell>
          <cell r="I1432">
            <v>38497</v>
          </cell>
          <cell r="J1432">
            <v>4.4322999999999997</v>
          </cell>
          <cell r="M1432">
            <v>39286</v>
          </cell>
          <cell r="N1432">
            <v>5.4996999999999998</v>
          </cell>
          <cell r="Q1432">
            <v>38590</v>
          </cell>
          <cell r="R1432">
            <v>5.42</v>
          </cell>
        </row>
        <row r="1433">
          <cell r="A1433">
            <v>38572</v>
          </cell>
          <cell r="B1433">
            <v>4.38</v>
          </cell>
          <cell r="E1433">
            <v>40030</v>
          </cell>
          <cell r="F1433">
            <v>4.57</v>
          </cell>
          <cell r="I1433">
            <v>38498</v>
          </cell>
          <cell r="J1433">
            <v>4.4276</v>
          </cell>
          <cell r="M1433">
            <v>39287</v>
          </cell>
          <cell r="N1433">
            <v>5.5117000000000003</v>
          </cell>
          <cell r="Q1433">
            <v>38593</v>
          </cell>
          <cell r="R1433">
            <v>5.4</v>
          </cell>
        </row>
        <row r="1434">
          <cell r="A1434">
            <v>38573</v>
          </cell>
          <cell r="B1434">
            <v>4.37</v>
          </cell>
          <cell r="E1434">
            <v>40031</v>
          </cell>
          <cell r="F1434">
            <v>4.53</v>
          </cell>
          <cell r="I1434">
            <v>38499</v>
          </cell>
          <cell r="J1434">
            <v>4.4292999999999996</v>
          </cell>
          <cell r="M1434">
            <v>39288</v>
          </cell>
          <cell r="N1434">
            <v>5.4827000000000004</v>
          </cell>
          <cell r="Q1434">
            <v>38594</v>
          </cell>
          <cell r="R1434">
            <v>5.35</v>
          </cell>
        </row>
        <row r="1435">
          <cell r="A1435">
            <v>38574</v>
          </cell>
          <cell r="B1435">
            <v>4.4000000000000004</v>
          </cell>
          <cell r="E1435">
            <v>40032</v>
          </cell>
          <cell r="F1435">
            <v>4.6100000000000003</v>
          </cell>
          <cell r="I1435">
            <v>38502</v>
          </cell>
          <cell r="J1435">
            <v>4.4291999999999998</v>
          </cell>
          <cell r="M1435">
            <v>39289</v>
          </cell>
          <cell r="N1435">
            <v>5.4577</v>
          </cell>
          <cell r="Q1435">
            <v>38595</v>
          </cell>
          <cell r="R1435">
            <v>5.3</v>
          </cell>
        </row>
        <row r="1436">
          <cell r="A1436">
            <v>38575</v>
          </cell>
          <cell r="B1436">
            <v>4.3600000000000003</v>
          </cell>
          <cell r="E1436">
            <v>40035</v>
          </cell>
          <cell r="F1436">
            <v>4.5199999999999996</v>
          </cell>
          <cell r="I1436">
            <v>38503</v>
          </cell>
          <cell r="J1436">
            <v>4.3205</v>
          </cell>
          <cell r="M1436">
            <v>39290</v>
          </cell>
          <cell r="N1436">
            <v>5.4631999999999996</v>
          </cell>
          <cell r="Q1436">
            <v>38596</v>
          </cell>
          <cell r="R1436">
            <v>5.33</v>
          </cell>
        </row>
        <row r="1437">
          <cell r="A1437">
            <v>38576</v>
          </cell>
          <cell r="B1437">
            <v>4.3</v>
          </cell>
          <cell r="E1437">
            <v>40036</v>
          </cell>
          <cell r="F1437">
            <v>4.4400000000000004</v>
          </cell>
          <cell r="I1437">
            <v>38504</v>
          </cell>
          <cell r="J1437">
            <v>4.2365000000000004</v>
          </cell>
          <cell r="M1437">
            <v>39293</v>
          </cell>
          <cell r="N1437">
            <v>5.4897</v>
          </cell>
          <cell r="Q1437">
            <v>38597</v>
          </cell>
          <cell r="R1437">
            <v>5.34</v>
          </cell>
        </row>
        <row r="1438">
          <cell r="A1438">
            <v>38579</v>
          </cell>
          <cell r="B1438">
            <v>4.32</v>
          </cell>
          <cell r="E1438">
            <v>40037</v>
          </cell>
          <cell r="F1438">
            <v>4.53</v>
          </cell>
          <cell r="I1438">
            <v>38505</v>
          </cell>
          <cell r="J1438">
            <v>4.24</v>
          </cell>
          <cell r="M1438">
            <v>39294</v>
          </cell>
          <cell r="N1438">
            <v>5.4747000000000003</v>
          </cell>
          <cell r="Q1438">
            <v>38601</v>
          </cell>
          <cell r="R1438">
            <v>5.4</v>
          </cell>
        </row>
        <row r="1439">
          <cell r="A1439">
            <v>38580</v>
          </cell>
          <cell r="B1439">
            <v>4.26</v>
          </cell>
          <cell r="E1439">
            <v>40038</v>
          </cell>
          <cell r="F1439">
            <v>4.4400000000000004</v>
          </cell>
          <cell r="I1439">
            <v>38506</v>
          </cell>
          <cell r="J1439">
            <v>4.2812000000000001</v>
          </cell>
          <cell r="M1439">
            <v>39295</v>
          </cell>
          <cell r="N1439">
            <v>5.4566999999999997</v>
          </cell>
          <cell r="Q1439">
            <v>38602</v>
          </cell>
          <cell r="R1439">
            <v>5.47</v>
          </cell>
        </row>
        <row r="1440">
          <cell r="A1440">
            <v>38581</v>
          </cell>
          <cell r="B1440">
            <v>4.29</v>
          </cell>
          <cell r="E1440">
            <v>40039</v>
          </cell>
          <cell r="F1440">
            <v>4.41</v>
          </cell>
          <cell r="I1440">
            <v>38509</v>
          </cell>
          <cell r="J1440">
            <v>4.2434000000000003</v>
          </cell>
          <cell r="M1440">
            <v>39296</v>
          </cell>
          <cell r="N1440">
            <v>5.4539</v>
          </cell>
          <cell r="Q1440">
            <v>38603</v>
          </cell>
          <cell r="R1440">
            <v>5.47</v>
          </cell>
        </row>
        <row r="1441">
          <cell r="A1441">
            <v>38582</v>
          </cell>
          <cell r="B1441">
            <v>4.25</v>
          </cell>
          <cell r="E1441">
            <v>40042</v>
          </cell>
          <cell r="F1441">
            <v>4.33</v>
          </cell>
          <cell r="I1441">
            <v>38510</v>
          </cell>
          <cell r="J1441">
            <v>4.1906999999999996</v>
          </cell>
          <cell r="M1441">
            <v>39297</v>
          </cell>
          <cell r="N1441">
            <v>5.4237000000000002</v>
          </cell>
          <cell r="Q1441">
            <v>38604</v>
          </cell>
          <cell r="R1441">
            <v>5.45</v>
          </cell>
        </row>
        <row r="1442">
          <cell r="A1442">
            <v>38583</v>
          </cell>
          <cell r="B1442">
            <v>4.2300000000000004</v>
          </cell>
          <cell r="E1442">
            <v>40043</v>
          </cell>
          <cell r="F1442">
            <v>4.3499999999999996</v>
          </cell>
          <cell r="I1442">
            <v>38511</v>
          </cell>
          <cell r="J1442">
            <v>4.22</v>
          </cell>
          <cell r="M1442">
            <v>39300</v>
          </cell>
          <cell r="N1442">
            <v>5.4202000000000004</v>
          </cell>
          <cell r="Q1442">
            <v>38607</v>
          </cell>
          <cell r="R1442">
            <v>5.49</v>
          </cell>
        </row>
        <row r="1443">
          <cell r="A1443">
            <v>38586</v>
          </cell>
          <cell r="B1443">
            <v>4.24</v>
          </cell>
          <cell r="E1443">
            <v>40044</v>
          </cell>
          <cell r="F1443">
            <v>4.28</v>
          </cell>
          <cell r="I1443">
            <v>38512</v>
          </cell>
          <cell r="J1443">
            <v>4.2314999999999996</v>
          </cell>
          <cell r="M1443">
            <v>39301</v>
          </cell>
          <cell r="N1443">
            <v>5.4386999999999999</v>
          </cell>
          <cell r="Q1443">
            <v>38608</v>
          </cell>
          <cell r="R1443">
            <v>5.47</v>
          </cell>
        </row>
        <row r="1444">
          <cell r="A1444">
            <v>38587</v>
          </cell>
          <cell r="B1444">
            <v>4.2300000000000004</v>
          </cell>
          <cell r="E1444">
            <v>40045</v>
          </cell>
          <cell r="F1444">
            <v>4.24</v>
          </cell>
          <cell r="I1444">
            <v>38513</v>
          </cell>
          <cell r="J1444">
            <v>4.3243999999999998</v>
          </cell>
          <cell r="M1444">
            <v>39302</v>
          </cell>
          <cell r="N1444">
            <v>5.4892000000000003</v>
          </cell>
          <cell r="Q1444">
            <v>38609</v>
          </cell>
          <cell r="R1444">
            <v>5.5</v>
          </cell>
        </row>
        <row r="1445">
          <cell r="A1445">
            <v>38588</v>
          </cell>
          <cell r="B1445">
            <v>4.2</v>
          </cell>
          <cell r="E1445">
            <v>40046</v>
          </cell>
          <cell r="F1445">
            <v>4.3600000000000003</v>
          </cell>
          <cell r="I1445">
            <v>38516</v>
          </cell>
          <cell r="J1445">
            <v>4.3730000000000002</v>
          </cell>
          <cell r="M1445">
            <v>39303</v>
          </cell>
          <cell r="N1445">
            <v>5.4966999999999997</v>
          </cell>
          <cell r="Q1445">
            <v>38610</v>
          </cell>
          <cell r="R1445">
            <v>5.5600000000000005</v>
          </cell>
        </row>
        <row r="1446">
          <cell r="A1446">
            <v>38589</v>
          </cell>
          <cell r="B1446">
            <v>4.16</v>
          </cell>
          <cell r="E1446">
            <v>40049</v>
          </cell>
          <cell r="F1446">
            <v>4.2699999999999996</v>
          </cell>
          <cell r="I1446">
            <v>38517</v>
          </cell>
          <cell r="J1446">
            <v>4.4137000000000004</v>
          </cell>
          <cell r="M1446">
            <v>39304</v>
          </cell>
          <cell r="N1446">
            <v>5.5122</v>
          </cell>
          <cell r="Q1446">
            <v>38611</v>
          </cell>
          <cell r="R1446">
            <v>5.61</v>
          </cell>
        </row>
        <row r="1447">
          <cell r="A1447">
            <v>38590</v>
          </cell>
          <cell r="B1447">
            <v>4.16</v>
          </cell>
          <cell r="E1447">
            <v>40050</v>
          </cell>
          <cell r="F1447">
            <v>4.22</v>
          </cell>
          <cell r="I1447">
            <v>38518</v>
          </cell>
          <cell r="J1447">
            <v>4.4016000000000002</v>
          </cell>
          <cell r="M1447">
            <v>39307</v>
          </cell>
          <cell r="N1447">
            <v>5.5044000000000004</v>
          </cell>
          <cell r="Q1447">
            <v>38614</v>
          </cell>
          <cell r="R1447">
            <v>5.6</v>
          </cell>
        </row>
        <row r="1448">
          <cell r="A1448">
            <v>38593</v>
          </cell>
          <cell r="B1448">
            <v>4.1500000000000004</v>
          </cell>
          <cell r="E1448">
            <v>40051</v>
          </cell>
          <cell r="F1448">
            <v>4.2</v>
          </cell>
          <cell r="I1448">
            <v>38519</v>
          </cell>
          <cell r="J1448">
            <v>4.3673000000000002</v>
          </cell>
          <cell r="M1448">
            <v>39308</v>
          </cell>
          <cell r="N1448">
            <v>5.4644000000000004</v>
          </cell>
          <cell r="Q1448">
            <v>38615</v>
          </cell>
          <cell r="R1448">
            <v>5.5600000000000005</v>
          </cell>
        </row>
        <row r="1449">
          <cell r="A1449">
            <v>38594</v>
          </cell>
          <cell r="B1449">
            <v>4.13</v>
          </cell>
          <cell r="E1449">
            <v>40052</v>
          </cell>
          <cell r="F1449">
            <v>4.2300000000000004</v>
          </cell>
          <cell r="I1449">
            <v>38520</v>
          </cell>
          <cell r="J1449">
            <v>4.3606999999999996</v>
          </cell>
          <cell r="M1449">
            <v>39309</v>
          </cell>
          <cell r="N1449">
            <v>5.5239000000000003</v>
          </cell>
          <cell r="Q1449">
            <v>38616</v>
          </cell>
          <cell r="R1449">
            <v>5.5</v>
          </cell>
        </row>
        <row r="1450">
          <cell r="A1450">
            <v>38595</v>
          </cell>
          <cell r="B1450">
            <v>4.12</v>
          </cell>
          <cell r="E1450">
            <v>40053</v>
          </cell>
          <cell r="F1450">
            <v>4.21</v>
          </cell>
          <cell r="I1450">
            <v>38523</v>
          </cell>
          <cell r="J1450">
            <v>4.3874000000000004</v>
          </cell>
          <cell r="M1450">
            <v>39310</v>
          </cell>
          <cell r="N1450">
            <v>5.5269000000000004</v>
          </cell>
          <cell r="Q1450">
            <v>38617</v>
          </cell>
          <cell r="R1450">
            <v>5.51</v>
          </cell>
        </row>
        <row r="1451">
          <cell r="A1451">
            <v>38596</v>
          </cell>
          <cell r="B1451">
            <v>4.0999999999999996</v>
          </cell>
          <cell r="E1451">
            <v>40056</v>
          </cell>
          <cell r="F1451">
            <v>4.18</v>
          </cell>
          <cell r="I1451">
            <v>38524</v>
          </cell>
          <cell r="J1451">
            <v>4.3249000000000004</v>
          </cell>
          <cell r="M1451">
            <v>39311</v>
          </cell>
          <cell r="N1451">
            <v>5.5449999999999999</v>
          </cell>
          <cell r="Q1451">
            <v>38618</v>
          </cell>
          <cell r="R1451">
            <v>5.5600000000000005</v>
          </cell>
        </row>
        <row r="1452">
          <cell r="A1452">
            <v>38597</v>
          </cell>
          <cell r="B1452">
            <v>4.0999999999999996</v>
          </cell>
          <cell r="E1452">
            <v>40057</v>
          </cell>
          <cell r="F1452">
            <v>4.1900000000000004</v>
          </cell>
          <cell r="I1452">
            <v>38525</v>
          </cell>
          <cell r="J1452">
            <v>4.2423999999999999</v>
          </cell>
          <cell r="M1452">
            <v>39314</v>
          </cell>
          <cell r="N1452">
            <v>5.524</v>
          </cell>
          <cell r="Q1452">
            <v>38621</v>
          </cell>
          <cell r="R1452">
            <v>5.62</v>
          </cell>
        </row>
        <row r="1453">
          <cell r="A1453">
            <v>38601</v>
          </cell>
          <cell r="B1453">
            <v>4.1399999999999997</v>
          </cell>
          <cell r="E1453">
            <v>40058</v>
          </cell>
          <cell r="F1453">
            <v>4.09</v>
          </cell>
          <cell r="I1453">
            <v>38526</v>
          </cell>
          <cell r="J1453">
            <v>4.2523</v>
          </cell>
          <cell r="M1453">
            <v>39315</v>
          </cell>
          <cell r="N1453">
            <v>5.5309999999999997</v>
          </cell>
          <cell r="Q1453">
            <v>38622</v>
          </cell>
          <cell r="R1453">
            <v>5.63</v>
          </cell>
        </row>
        <row r="1454">
          <cell r="A1454">
            <v>38602</v>
          </cell>
          <cell r="B1454">
            <v>4.1900000000000004</v>
          </cell>
          <cell r="E1454">
            <v>40059</v>
          </cell>
          <cell r="F1454">
            <v>4.1500000000000004</v>
          </cell>
          <cell r="I1454">
            <v>38527</v>
          </cell>
          <cell r="J1454">
            <v>4.2206999999999999</v>
          </cell>
          <cell r="M1454">
            <v>39316</v>
          </cell>
          <cell r="N1454">
            <v>5.5579999999999998</v>
          </cell>
          <cell r="Q1454">
            <v>38623</v>
          </cell>
          <cell r="R1454">
            <v>5.5600000000000005</v>
          </cell>
        </row>
        <row r="1455">
          <cell r="A1455">
            <v>38603</v>
          </cell>
          <cell r="B1455">
            <v>4.1900000000000004</v>
          </cell>
          <cell r="E1455">
            <v>40060</v>
          </cell>
          <cell r="F1455">
            <v>4.2699999999999996</v>
          </cell>
          <cell r="I1455">
            <v>38530</v>
          </cell>
          <cell r="J1455">
            <v>4.1912000000000003</v>
          </cell>
          <cell r="M1455">
            <v>39317</v>
          </cell>
          <cell r="N1455">
            <v>5.5359999999999996</v>
          </cell>
          <cell r="Q1455">
            <v>38624</v>
          </cell>
          <cell r="R1455">
            <v>5.62</v>
          </cell>
        </row>
        <row r="1456">
          <cell r="A1456">
            <v>38604</v>
          </cell>
          <cell r="B1456">
            <v>4.1500000000000004</v>
          </cell>
          <cell r="E1456">
            <v>40064</v>
          </cell>
          <cell r="F1456">
            <v>4.3099999999999996</v>
          </cell>
          <cell r="I1456">
            <v>38531</v>
          </cell>
          <cell r="J1456">
            <v>4.2474999999999996</v>
          </cell>
          <cell r="M1456">
            <v>39318</v>
          </cell>
          <cell r="N1456">
            <v>5.5019999999999998</v>
          </cell>
          <cell r="Q1456">
            <v>38625</v>
          </cell>
          <cell r="R1456">
            <v>5.65</v>
          </cell>
        </row>
        <row r="1457">
          <cell r="A1457">
            <v>38607</v>
          </cell>
          <cell r="B1457">
            <v>4.1900000000000004</v>
          </cell>
          <cell r="E1457">
            <v>40065</v>
          </cell>
          <cell r="F1457">
            <v>4.33</v>
          </cell>
          <cell r="I1457">
            <v>38532</v>
          </cell>
          <cell r="J1457">
            <v>4.26</v>
          </cell>
          <cell r="M1457">
            <v>39321</v>
          </cell>
          <cell r="N1457">
            <v>5.4705000000000004</v>
          </cell>
          <cell r="Q1457">
            <v>38628</v>
          </cell>
          <cell r="R1457">
            <v>5.71</v>
          </cell>
        </row>
        <row r="1458">
          <cell r="A1458">
            <v>38608</v>
          </cell>
          <cell r="B1458">
            <v>4.16</v>
          </cell>
          <cell r="E1458">
            <v>40066</v>
          </cell>
          <cell r="F1458">
            <v>4.1900000000000004</v>
          </cell>
          <cell r="I1458">
            <v>38533</v>
          </cell>
          <cell r="J1458">
            <v>4.1910999999999996</v>
          </cell>
          <cell r="M1458">
            <v>39322</v>
          </cell>
          <cell r="N1458">
            <v>5.4390999999999998</v>
          </cell>
          <cell r="Q1458">
            <v>38629</v>
          </cell>
          <cell r="R1458">
            <v>5.7</v>
          </cell>
        </row>
        <row r="1459">
          <cell r="A1459">
            <v>38609</v>
          </cell>
          <cell r="B1459">
            <v>4.17</v>
          </cell>
          <cell r="E1459">
            <v>40067</v>
          </cell>
          <cell r="F1459">
            <v>4.18</v>
          </cell>
          <cell r="I1459">
            <v>38534</v>
          </cell>
          <cell r="J1459">
            <v>4.2942</v>
          </cell>
          <cell r="M1459">
            <v>39323</v>
          </cell>
          <cell r="N1459">
            <v>5.5122</v>
          </cell>
          <cell r="Q1459">
            <v>38630</v>
          </cell>
          <cell r="R1459">
            <v>5.67</v>
          </cell>
        </row>
        <row r="1460">
          <cell r="A1460">
            <v>38610</v>
          </cell>
          <cell r="B1460">
            <v>4.1900000000000004</v>
          </cell>
          <cell r="E1460">
            <v>40070</v>
          </cell>
          <cell r="F1460">
            <v>4.22</v>
          </cell>
          <cell r="I1460">
            <v>38537</v>
          </cell>
          <cell r="J1460">
            <v>4.2995999999999999</v>
          </cell>
          <cell r="M1460">
            <v>39324</v>
          </cell>
          <cell r="N1460">
            <v>5.5076000000000001</v>
          </cell>
          <cell r="Q1460">
            <v>38631</v>
          </cell>
          <cell r="R1460">
            <v>5.68</v>
          </cell>
        </row>
        <row r="1461">
          <cell r="A1461">
            <v>38611</v>
          </cell>
          <cell r="B1461">
            <v>4.2300000000000004</v>
          </cell>
          <cell r="E1461">
            <v>40071</v>
          </cell>
          <cell r="F1461">
            <v>4.2699999999999996</v>
          </cell>
          <cell r="I1461">
            <v>38538</v>
          </cell>
          <cell r="J1461">
            <v>4.3616999999999999</v>
          </cell>
          <cell r="M1461">
            <v>39325</v>
          </cell>
          <cell r="N1461">
            <v>5.5320999999999998</v>
          </cell>
          <cell r="Q1461">
            <v>38632</v>
          </cell>
          <cell r="R1461">
            <v>5.66</v>
          </cell>
        </row>
        <row r="1462">
          <cell r="A1462">
            <v>38614</v>
          </cell>
          <cell r="B1462">
            <v>4.21</v>
          </cell>
          <cell r="E1462">
            <v>40072</v>
          </cell>
          <cell r="F1462">
            <v>4.26</v>
          </cell>
          <cell r="I1462">
            <v>38539</v>
          </cell>
          <cell r="J1462">
            <v>4.3269000000000002</v>
          </cell>
          <cell r="M1462">
            <v>39328</v>
          </cell>
          <cell r="N1462">
            <v>5.5320999999999998</v>
          </cell>
          <cell r="Q1462">
            <v>38635</v>
          </cell>
          <cell r="R1462">
            <v>5.66</v>
          </cell>
        </row>
        <row r="1463">
          <cell r="A1463">
            <v>38615</v>
          </cell>
          <cell r="B1463">
            <v>4.21</v>
          </cell>
          <cell r="E1463">
            <v>40073</v>
          </cell>
          <cell r="F1463">
            <v>4.1900000000000004</v>
          </cell>
          <cell r="I1463">
            <v>38540</v>
          </cell>
          <cell r="J1463">
            <v>4.3186</v>
          </cell>
          <cell r="M1463">
            <v>39329</v>
          </cell>
          <cell r="N1463">
            <v>5.5103999999999997</v>
          </cell>
          <cell r="Q1463">
            <v>38636</v>
          </cell>
          <cell r="R1463">
            <v>5.6899999999999995</v>
          </cell>
        </row>
        <row r="1464">
          <cell r="A1464">
            <v>38616</v>
          </cell>
          <cell r="B1464">
            <v>4.17</v>
          </cell>
          <cell r="E1464">
            <v>40074</v>
          </cell>
          <cell r="F1464">
            <v>4.24</v>
          </cell>
          <cell r="I1464">
            <v>38541</v>
          </cell>
          <cell r="J1464">
            <v>4.3413000000000004</v>
          </cell>
          <cell r="M1464">
            <v>39330</v>
          </cell>
          <cell r="N1464">
            <v>5.4634</v>
          </cell>
          <cell r="Q1464">
            <v>38637</v>
          </cell>
          <cell r="R1464">
            <v>5.77</v>
          </cell>
        </row>
        <row r="1465">
          <cell r="A1465">
            <v>38617</v>
          </cell>
          <cell r="B1465">
            <v>4.18</v>
          </cell>
          <cell r="E1465">
            <v>40077</v>
          </cell>
          <cell r="F1465">
            <v>4.2300000000000004</v>
          </cell>
          <cell r="I1465">
            <v>38544</v>
          </cell>
          <cell r="J1465">
            <v>4.3394000000000004</v>
          </cell>
          <cell r="M1465">
            <v>39331</v>
          </cell>
          <cell r="N1465">
            <v>5.4710999999999999</v>
          </cell>
          <cell r="Q1465">
            <v>38638</v>
          </cell>
          <cell r="R1465">
            <v>5.83</v>
          </cell>
        </row>
        <row r="1466">
          <cell r="A1466">
            <v>38618</v>
          </cell>
          <cell r="B1466">
            <v>4.22</v>
          </cell>
          <cell r="E1466">
            <v>40078</v>
          </cell>
          <cell r="F1466">
            <v>4.2</v>
          </cell>
          <cell r="I1466">
            <v>38545</v>
          </cell>
          <cell r="J1466">
            <v>4.3853999999999997</v>
          </cell>
          <cell r="M1466">
            <v>39332</v>
          </cell>
          <cell r="N1466">
            <v>5.4535999999999998</v>
          </cell>
          <cell r="Q1466">
            <v>38639</v>
          </cell>
          <cell r="R1466">
            <v>5.84</v>
          </cell>
        </row>
        <row r="1467">
          <cell r="A1467">
            <v>38621</v>
          </cell>
          <cell r="B1467">
            <v>4.24</v>
          </cell>
          <cell r="E1467">
            <v>40079</v>
          </cell>
          <cell r="F1467">
            <v>4.21</v>
          </cell>
          <cell r="I1467">
            <v>38546</v>
          </cell>
          <cell r="J1467">
            <v>4.3947000000000003</v>
          </cell>
          <cell r="M1467">
            <v>39335</v>
          </cell>
          <cell r="N1467">
            <v>5.4570999999999996</v>
          </cell>
          <cell r="Q1467">
            <v>38642</v>
          </cell>
          <cell r="R1467">
            <v>5.83</v>
          </cell>
        </row>
        <row r="1468">
          <cell r="A1468">
            <v>38622</v>
          </cell>
          <cell r="B1468">
            <v>4.2300000000000004</v>
          </cell>
          <cell r="E1468">
            <v>40080</v>
          </cell>
          <cell r="F1468">
            <v>4.17</v>
          </cell>
          <cell r="I1468">
            <v>38547</v>
          </cell>
          <cell r="J1468">
            <v>4.4141000000000004</v>
          </cell>
          <cell r="M1468">
            <v>39336</v>
          </cell>
          <cell r="N1468">
            <v>5.5011000000000001</v>
          </cell>
          <cell r="Q1468">
            <v>38643</v>
          </cell>
          <cell r="R1468">
            <v>5.82</v>
          </cell>
        </row>
        <row r="1469">
          <cell r="A1469">
            <v>38623</v>
          </cell>
          <cell r="B1469">
            <v>4.21</v>
          </cell>
          <cell r="E1469">
            <v>40081</v>
          </cell>
          <cell r="F1469">
            <v>4.0999999999999996</v>
          </cell>
          <cell r="I1469">
            <v>38548</v>
          </cell>
          <cell r="J1469">
            <v>4.3963000000000001</v>
          </cell>
          <cell r="M1469">
            <v>39337</v>
          </cell>
          <cell r="N1469">
            <v>5.5021000000000004</v>
          </cell>
          <cell r="Q1469">
            <v>38644</v>
          </cell>
          <cell r="R1469">
            <v>5.82</v>
          </cell>
        </row>
        <row r="1470">
          <cell r="A1470">
            <v>38624</v>
          </cell>
          <cell r="B1470">
            <v>4.24</v>
          </cell>
          <cell r="E1470">
            <v>40084</v>
          </cell>
          <cell r="F1470">
            <v>4.04</v>
          </cell>
          <cell r="I1470">
            <v>38551</v>
          </cell>
          <cell r="J1470">
            <v>4.4645000000000001</v>
          </cell>
          <cell r="M1470">
            <v>39338</v>
          </cell>
          <cell r="N1470">
            <v>5.5141</v>
          </cell>
          <cell r="Q1470">
            <v>38645</v>
          </cell>
          <cell r="R1470">
            <v>5.8</v>
          </cell>
        </row>
        <row r="1471">
          <cell r="A1471">
            <v>38625</v>
          </cell>
          <cell r="B1471">
            <v>4.22</v>
          </cell>
          <cell r="E1471">
            <v>40085</v>
          </cell>
          <cell r="F1471">
            <v>4.03</v>
          </cell>
          <cell r="I1471">
            <v>38552</v>
          </cell>
          <cell r="J1471">
            <v>4.4231999999999996</v>
          </cell>
          <cell r="M1471">
            <v>39339</v>
          </cell>
          <cell r="N1471">
            <v>5.4909999999999997</v>
          </cell>
          <cell r="Q1471">
            <v>38646</v>
          </cell>
          <cell r="R1471">
            <v>5.74</v>
          </cell>
        </row>
        <row r="1472">
          <cell r="A1472">
            <v>38628</v>
          </cell>
          <cell r="B1472">
            <v>4.24</v>
          </cell>
          <cell r="E1472">
            <v>40086</v>
          </cell>
          <cell r="F1472">
            <v>4.03</v>
          </cell>
          <cell r="I1472">
            <v>38553</v>
          </cell>
          <cell r="J1472">
            <v>4.3933999999999997</v>
          </cell>
          <cell r="M1472">
            <v>39342</v>
          </cell>
          <cell r="N1472">
            <v>5.4610000000000003</v>
          </cell>
          <cell r="Q1472">
            <v>38649</v>
          </cell>
          <cell r="R1472">
            <v>5.79</v>
          </cell>
        </row>
        <row r="1473">
          <cell r="A1473">
            <v>38629</v>
          </cell>
          <cell r="B1473">
            <v>4.2</v>
          </cell>
          <cell r="E1473">
            <v>40087</v>
          </cell>
          <cell r="F1473">
            <v>3.9699999999999998</v>
          </cell>
          <cell r="I1473">
            <v>38554</v>
          </cell>
          <cell r="J1473">
            <v>4.5003000000000002</v>
          </cell>
          <cell r="M1473">
            <v>39343</v>
          </cell>
          <cell r="N1473">
            <v>5.4960000000000004</v>
          </cell>
          <cell r="Q1473">
            <v>38650</v>
          </cell>
          <cell r="R1473">
            <v>5.85</v>
          </cell>
        </row>
        <row r="1474">
          <cell r="A1474">
            <v>38630</v>
          </cell>
          <cell r="B1474">
            <v>4.1900000000000004</v>
          </cell>
          <cell r="E1474">
            <v>40088</v>
          </cell>
          <cell r="F1474">
            <v>4.01</v>
          </cell>
          <cell r="I1474">
            <v>38555</v>
          </cell>
          <cell r="J1474">
            <v>4.4398999999999997</v>
          </cell>
          <cell r="M1474">
            <v>39344</v>
          </cell>
          <cell r="N1474">
            <v>5.5964999999999998</v>
          </cell>
          <cell r="Q1474">
            <v>38651</v>
          </cell>
          <cell r="R1474">
            <v>5.9399999999999995</v>
          </cell>
        </row>
        <row r="1475">
          <cell r="A1475">
            <v>38631</v>
          </cell>
          <cell r="B1475">
            <v>4.2</v>
          </cell>
          <cell r="E1475">
            <v>40091</v>
          </cell>
          <cell r="F1475">
            <v>4.01</v>
          </cell>
          <cell r="I1475">
            <v>38558</v>
          </cell>
          <cell r="J1475">
            <v>4.4661</v>
          </cell>
          <cell r="M1475">
            <v>39345</v>
          </cell>
          <cell r="N1475">
            <v>5.6835000000000004</v>
          </cell>
          <cell r="Q1475">
            <v>38652</v>
          </cell>
          <cell r="R1475">
            <v>5.91</v>
          </cell>
        </row>
        <row r="1476">
          <cell r="A1476">
            <v>38632</v>
          </cell>
          <cell r="B1476">
            <v>4.1900000000000004</v>
          </cell>
          <cell r="E1476">
            <v>40092</v>
          </cell>
          <cell r="F1476">
            <v>4.07</v>
          </cell>
          <cell r="I1476">
            <v>38559</v>
          </cell>
          <cell r="J1476">
            <v>4.4473000000000003</v>
          </cell>
          <cell r="M1476">
            <v>39346</v>
          </cell>
          <cell r="N1476">
            <v>5.6165000000000003</v>
          </cell>
          <cell r="Q1476">
            <v>38653</v>
          </cell>
          <cell r="R1476">
            <v>5.91</v>
          </cell>
        </row>
        <row r="1477">
          <cell r="A1477">
            <v>38636</v>
          </cell>
          <cell r="B1477">
            <v>4.2300000000000004</v>
          </cell>
          <cell r="E1477">
            <v>40093</v>
          </cell>
          <cell r="F1477">
            <v>3.99</v>
          </cell>
          <cell r="I1477">
            <v>38560</v>
          </cell>
          <cell r="J1477">
            <v>4.4688999999999997</v>
          </cell>
          <cell r="M1477">
            <v>39349</v>
          </cell>
          <cell r="N1477">
            <v>5.6215000000000002</v>
          </cell>
          <cell r="Q1477">
            <v>38656</v>
          </cell>
          <cell r="R1477">
            <v>5.9</v>
          </cell>
        </row>
        <row r="1478">
          <cell r="A1478">
            <v>38637</v>
          </cell>
          <cell r="B1478">
            <v>4.29</v>
          </cell>
          <cell r="E1478">
            <v>40094</v>
          </cell>
          <cell r="F1478">
            <v>4.09</v>
          </cell>
          <cell r="I1478">
            <v>38561</v>
          </cell>
          <cell r="J1478">
            <v>4.3977000000000004</v>
          </cell>
          <cell r="M1478">
            <v>39350</v>
          </cell>
          <cell r="N1478">
            <v>5.6254999999999997</v>
          </cell>
          <cell r="Q1478">
            <v>38657</v>
          </cell>
          <cell r="R1478">
            <v>5.91</v>
          </cell>
        </row>
        <row r="1479">
          <cell r="A1479">
            <v>38638</v>
          </cell>
          <cell r="B1479">
            <v>4.3</v>
          </cell>
          <cell r="E1479">
            <v>40095</v>
          </cell>
          <cell r="F1479">
            <v>4.22</v>
          </cell>
          <cell r="I1479">
            <v>38562</v>
          </cell>
          <cell r="J1479">
            <v>4.4706000000000001</v>
          </cell>
          <cell r="M1479">
            <v>39351</v>
          </cell>
          <cell r="N1479">
            <v>5.6604999999999999</v>
          </cell>
          <cell r="Q1479">
            <v>38658</v>
          </cell>
          <cell r="R1479">
            <v>5.95</v>
          </cell>
        </row>
        <row r="1480">
          <cell r="A1480">
            <v>38639</v>
          </cell>
          <cell r="B1480">
            <v>4.3</v>
          </cell>
          <cell r="E1480">
            <v>40099</v>
          </cell>
          <cell r="F1480">
            <v>4.16</v>
          </cell>
          <cell r="I1480">
            <v>38565</v>
          </cell>
          <cell r="J1480">
            <v>4.5084</v>
          </cell>
          <cell r="M1480">
            <v>39352</v>
          </cell>
          <cell r="N1480">
            <v>5.6470000000000002</v>
          </cell>
          <cell r="Q1480">
            <v>38659</v>
          </cell>
          <cell r="R1480">
            <v>5.98</v>
          </cell>
        </row>
        <row r="1481">
          <cell r="A1481">
            <v>38642</v>
          </cell>
          <cell r="B1481">
            <v>4.3099999999999996</v>
          </cell>
          <cell r="E1481">
            <v>40100</v>
          </cell>
          <cell r="F1481">
            <v>4.28</v>
          </cell>
          <cell r="I1481">
            <v>38566</v>
          </cell>
          <cell r="J1481">
            <v>4.5437000000000003</v>
          </cell>
          <cell r="M1481">
            <v>39353</v>
          </cell>
          <cell r="N1481">
            <v>5.5979999999999999</v>
          </cell>
          <cell r="Q1481">
            <v>38660</v>
          </cell>
          <cell r="R1481">
            <v>5.99</v>
          </cell>
        </row>
        <row r="1482">
          <cell r="A1482">
            <v>38643</v>
          </cell>
          <cell r="B1482">
            <v>4.3</v>
          </cell>
          <cell r="E1482">
            <v>40101</v>
          </cell>
          <cell r="F1482">
            <v>4.3099999999999996</v>
          </cell>
          <cell r="I1482">
            <v>38567</v>
          </cell>
          <cell r="J1482">
            <v>4.4998000000000005</v>
          </cell>
          <cell r="M1482">
            <v>39356</v>
          </cell>
          <cell r="N1482">
            <v>5.5735000000000001</v>
          </cell>
          <cell r="Q1482">
            <v>38663</v>
          </cell>
          <cell r="R1482">
            <v>5.97</v>
          </cell>
        </row>
        <row r="1483">
          <cell r="A1483">
            <v>38644</v>
          </cell>
          <cell r="B1483">
            <v>4.33</v>
          </cell>
          <cell r="E1483">
            <v>40102</v>
          </cell>
          <cell r="F1483">
            <v>4.24</v>
          </cell>
          <cell r="I1483">
            <v>38568</v>
          </cell>
          <cell r="J1483">
            <v>4.5206999999999997</v>
          </cell>
          <cell r="M1483">
            <v>39357</v>
          </cell>
          <cell r="N1483">
            <v>5.5641999999999996</v>
          </cell>
          <cell r="Q1483">
            <v>38664</v>
          </cell>
          <cell r="R1483">
            <v>5.9</v>
          </cell>
        </row>
        <row r="1484">
          <cell r="A1484">
            <v>38645</v>
          </cell>
          <cell r="B1484">
            <v>4.3</v>
          </cell>
          <cell r="E1484">
            <v>40105</v>
          </cell>
          <cell r="F1484">
            <v>4.21</v>
          </cell>
          <cell r="I1484">
            <v>38569</v>
          </cell>
          <cell r="J1484">
            <v>4.5819999999999999</v>
          </cell>
          <cell r="M1484">
            <v>39358</v>
          </cell>
          <cell r="N1484">
            <v>5.5827</v>
          </cell>
          <cell r="Q1484">
            <v>38665</v>
          </cell>
          <cell r="R1484">
            <v>5.97</v>
          </cell>
        </row>
        <row r="1485">
          <cell r="A1485">
            <v>38646</v>
          </cell>
          <cell r="B1485">
            <v>4.26</v>
          </cell>
          <cell r="E1485">
            <v>40106</v>
          </cell>
          <cell r="F1485">
            <v>4.16</v>
          </cell>
          <cell r="I1485">
            <v>38572</v>
          </cell>
          <cell r="J1485">
            <v>4.5994000000000002</v>
          </cell>
          <cell r="M1485">
            <v>39359</v>
          </cell>
          <cell r="N1485">
            <v>5.5316999999999998</v>
          </cell>
          <cell r="Q1485">
            <v>38666</v>
          </cell>
          <cell r="R1485">
            <v>5.89</v>
          </cell>
        </row>
        <row r="1486">
          <cell r="A1486">
            <v>38649</v>
          </cell>
          <cell r="B1486">
            <v>4.2699999999999996</v>
          </cell>
          <cell r="E1486">
            <v>40107</v>
          </cell>
          <cell r="F1486">
            <v>4.22</v>
          </cell>
          <cell r="I1486">
            <v>38573</v>
          </cell>
          <cell r="J1486">
            <v>4.5723000000000003</v>
          </cell>
          <cell r="M1486">
            <v>39360</v>
          </cell>
          <cell r="N1486">
            <v>5.5926999999999998</v>
          </cell>
          <cell r="Q1486">
            <v>38667</v>
          </cell>
          <cell r="R1486">
            <v>5.89</v>
          </cell>
        </row>
        <row r="1487">
          <cell r="A1487">
            <v>38650</v>
          </cell>
          <cell r="B1487">
            <v>4.32</v>
          </cell>
          <cell r="E1487">
            <v>40108</v>
          </cell>
          <cell r="F1487">
            <v>4.24</v>
          </cell>
          <cell r="I1487">
            <v>38574</v>
          </cell>
          <cell r="J1487">
            <v>4.5770999999999997</v>
          </cell>
          <cell r="M1487">
            <v>39363</v>
          </cell>
          <cell r="N1487">
            <v>5.5757000000000003</v>
          </cell>
          <cell r="Q1487">
            <v>38670</v>
          </cell>
          <cell r="R1487">
            <v>5.9399999999999995</v>
          </cell>
        </row>
        <row r="1488">
          <cell r="A1488">
            <v>38651</v>
          </cell>
          <cell r="B1488">
            <v>4.37</v>
          </cell>
          <cell r="E1488">
            <v>40109</v>
          </cell>
          <cell r="F1488">
            <v>4.29</v>
          </cell>
          <cell r="I1488">
            <v>38575</v>
          </cell>
          <cell r="J1488">
            <v>4.5137999999999998</v>
          </cell>
          <cell r="M1488">
            <v>39364</v>
          </cell>
          <cell r="N1488">
            <v>5.5946999999999996</v>
          </cell>
          <cell r="Q1488">
            <v>38671</v>
          </cell>
          <cell r="R1488">
            <v>5.89</v>
          </cell>
        </row>
        <row r="1489">
          <cell r="A1489">
            <v>38652</v>
          </cell>
          <cell r="B1489">
            <v>4.3499999999999996</v>
          </cell>
          <cell r="E1489">
            <v>40112</v>
          </cell>
          <cell r="F1489">
            <v>4.37</v>
          </cell>
          <cell r="I1489">
            <v>38576</v>
          </cell>
          <cell r="J1489">
            <v>4.4484000000000004</v>
          </cell>
          <cell r="M1489">
            <v>39365</v>
          </cell>
          <cell r="N1489">
            <v>5.5722000000000005</v>
          </cell>
          <cell r="Q1489">
            <v>38672</v>
          </cell>
          <cell r="R1489">
            <v>5.82</v>
          </cell>
        </row>
        <row r="1490">
          <cell r="A1490">
            <v>38653</v>
          </cell>
          <cell r="B1490">
            <v>4.3499999999999996</v>
          </cell>
          <cell r="E1490">
            <v>40113</v>
          </cell>
          <cell r="F1490">
            <v>4.29</v>
          </cell>
          <cell r="I1490">
            <v>38579</v>
          </cell>
          <cell r="J1490">
            <v>4.4804000000000004</v>
          </cell>
          <cell r="M1490">
            <v>39366</v>
          </cell>
          <cell r="N1490">
            <v>5.5757000000000003</v>
          </cell>
          <cell r="Q1490">
            <v>38673</v>
          </cell>
          <cell r="R1490">
            <v>5.79</v>
          </cell>
        </row>
        <row r="1491">
          <cell r="A1491">
            <v>38656</v>
          </cell>
          <cell r="B1491">
            <v>4.3499999999999996</v>
          </cell>
          <cell r="E1491">
            <v>40114</v>
          </cell>
          <cell r="F1491">
            <v>4.25</v>
          </cell>
          <cell r="I1491">
            <v>38580</v>
          </cell>
          <cell r="J1491">
            <v>4.4183000000000003</v>
          </cell>
          <cell r="M1491">
            <v>39367</v>
          </cell>
          <cell r="N1491">
            <v>5.6131000000000002</v>
          </cell>
          <cell r="Q1491">
            <v>38674</v>
          </cell>
          <cell r="R1491">
            <v>5.84</v>
          </cell>
        </row>
        <row r="1492">
          <cell r="A1492">
            <v>38657</v>
          </cell>
          <cell r="B1492">
            <v>4.3499999999999996</v>
          </cell>
          <cell r="E1492">
            <v>40115</v>
          </cell>
          <cell r="F1492">
            <v>4.3499999999999996</v>
          </cell>
          <cell r="I1492">
            <v>38581</v>
          </cell>
          <cell r="J1492">
            <v>4.4755000000000003</v>
          </cell>
          <cell r="M1492">
            <v>39370</v>
          </cell>
          <cell r="N1492">
            <v>5.6075999999999997</v>
          </cell>
          <cell r="Q1492">
            <v>38677</v>
          </cell>
          <cell r="R1492">
            <v>5.8100000000000005</v>
          </cell>
        </row>
        <row r="1493">
          <cell r="A1493">
            <v>38658</v>
          </cell>
          <cell r="B1493">
            <v>4.3600000000000003</v>
          </cell>
          <cell r="E1493">
            <v>40116</v>
          </cell>
          <cell r="F1493">
            <v>4.2300000000000004</v>
          </cell>
          <cell r="I1493">
            <v>38582</v>
          </cell>
          <cell r="J1493">
            <v>4.4181999999999997</v>
          </cell>
          <cell r="M1493">
            <v>39371</v>
          </cell>
          <cell r="N1493">
            <v>5.5835999999999997</v>
          </cell>
          <cell r="Q1493">
            <v>38678</v>
          </cell>
          <cell r="R1493">
            <v>5.8</v>
          </cell>
        </row>
        <row r="1494">
          <cell r="A1494">
            <v>38659</v>
          </cell>
          <cell r="B1494">
            <v>4.3600000000000003</v>
          </cell>
          <cell r="E1494">
            <v>40119</v>
          </cell>
          <cell r="F1494">
            <v>4.26</v>
          </cell>
          <cell r="I1494">
            <v>38583</v>
          </cell>
          <cell r="J1494">
            <v>4.4188999999999998</v>
          </cell>
          <cell r="M1494">
            <v>39372</v>
          </cell>
          <cell r="N1494">
            <v>5.5552000000000001</v>
          </cell>
          <cell r="Q1494">
            <v>38679</v>
          </cell>
          <cell r="R1494">
            <v>5.85</v>
          </cell>
        </row>
        <row r="1495">
          <cell r="A1495">
            <v>38660</v>
          </cell>
          <cell r="B1495">
            <v>4.37</v>
          </cell>
          <cell r="E1495">
            <v>40120</v>
          </cell>
          <cell r="F1495">
            <v>4.34</v>
          </cell>
          <cell r="I1495">
            <v>38586</v>
          </cell>
          <cell r="J1495">
            <v>4.4272999999999998</v>
          </cell>
          <cell r="M1495">
            <v>39373</v>
          </cell>
          <cell r="N1495">
            <v>5.5381999999999998</v>
          </cell>
          <cell r="Q1495">
            <v>38681</v>
          </cell>
          <cell r="R1495">
            <v>5.8</v>
          </cell>
        </row>
        <row r="1496">
          <cell r="A1496">
            <v>38663</v>
          </cell>
          <cell r="B1496">
            <v>4.34</v>
          </cell>
          <cell r="E1496">
            <v>40121</v>
          </cell>
          <cell r="F1496">
            <v>4.41</v>
          </cell>
          <cell r="I1496">
            <v>38587</v>
          </cell>
          <cell r="J1496">
            <v>4.3982999999999999</v>
          </cell>
          <cell r="M1496">
            <v>39374</v>
          </cell>
          <cell r="N1496">
            <v>5.4871999999999996</v>
          </cell>
          <cell r="Q1496">
            <v>38684</v>
          </cell>
          <cell r="R1496">
            <v>5.78</v>
          </cell>
        </row>
        <row r="1497">
          <cell r="A1497">
            <v>38664</v>
          </cell>
          <cell r="B1497">
            <v>4.3</v>
          </cell>
          <cell r="E1497">
            <v>40122</v>
          </cell>
          <cell r="F1497">
            <v>4.41</v>
          </cell>
          <cell r="I1497">
            <v>38588</v>
          </cell>
          <cell r="J1497">
            <v>4.3888999999999996</v>
          </cell>
          <cell r="M1497">
            <v>39377</v>
          </cell>
          <cell r="N1497">
            <v>5.4631999999999996</v>
          </cell>
          <cell r="Q1497">
            <v>38685</v>
          </cell>
          <cell r="R1497">
            <v>5.84</v>
          </cell>
        </row>
        <row r="1498">
          <cell r="A1498">
            <v>38665</v>
          </cell>
          <cell r="B1498">
            <v>4.34</v>
          </cell>
          <cell r="E1498">
            <v>40123</v>
          </cell>
          <cell r="F1498">
            <v>4.4000000000000004</v>
          </cell>
          <cell r="I1498">
            <v>38589</v>
          </cell>
          <cell r="J1498">
            <v>4.3647999999999998</v>
          </cell>
          <cell r="M1498">
            <v>39378</v>
          </cell>
          <cell r="N1498">
            <v>5.4611999999999998</v>
          </cell>
          <cell r="Q1498">
            <v>38686</v>
          </cell>
          <cell r="R1498">
            <v>5.85</v>
          </cell>
        </row>
        <row r="1499">
          <cell r="A1499">
            <v>38666</v>
          </cell>
          <cell r="B1499">
            <v>4.3099999999999996</v>
          </cell>
          <cell r="E1499">
            <v>40126</v>
          </cell>
          <cell r="F1499">
            <v>4.4000000000000004</v>
          </cell>
          <cell r="I1499">
            <v>38590</v>
          </cell>
          <cell r="J1499">
            <v>4.3719999999999999</v>
          </cell>
          <cell r="M1499">
            <v>39379</v>
          </cell>
          <cell r="N1499">
            <v>5.4389000000000003</v>
          </cell>
          <cell r="Q1499">
            <v>38687</v>
          </cell>
          <cell r="R1499">
            <v>5.86</v>
          </cell>
        </row>
        <row r="1500">
          <cell r="A1500">
            <v>38670</v>
          </cell>
          <cell r="B1500">
            <v>4.33</v>
          </cell>
          <cell r="E1500">
            <v>40127</v>
          </cell>
          <cell r="F1500">
            <v>4.41</v>
          </cell>
          <cell r="I1500">
            <v>38593</v>
          </cell>
          <cell r="J1500">
            <v>4.359</v>
          </cell>
          <cell r="M1500">
            <v>39380</v>
          </cell>
          <cell r="N1500">
            <v>5.4569000000000001</v>
          </cell>
          <cell r="Q1500">
            <v>38688</v>
          </cell>
          <cell r="R1500">
            <v>5.86</v>
          </cell>
        </row>
        <row r="1501">
          <cell r="A1501">
            <v>38671</v>
          </cell>
          <cell r="B1501">
            <v>4.29</v>
          </cell>
          <cell r="E1501">
            <v>40129</v>
          </cell>
          <cell r="F1501">
            <v>4.41</v>
          </cell>
          <cell r="I1501">
            <v>38594</v>
          </cell>
          <cell r="J1501">
            <v>4.3110999999999997</v>
          </cell>
          <cell r="M1501">
            <v>39381</v>
          </cell>
          <cell r="N1501">
            <v>5.4348999999999998</v>
          </cell>
          <cell r="Q1501">
            <v>38691</v>
          </cell>
          <cell r="R1501">
            <v>5.9</v>
          </cell>
        </row>
        <row r="1502">
          <cell r="A1502">
            <v>38672</v>
          </cell>
          <cell r="B1502">
            <v>4.24</v>
          </cell>
          <cell r="E1502">
            <v>40130</v>
          </cell>
          <cell r="F1502">
            <v>4.3600000000000003</v>
          </cell>
          <cell r="I1502">
            <v>38595</v>
          </cell>
          <cell r="J1502">
            <v>4.2537000000000003</v>
          </cell>
          <cell r="M1502">
            <v>39384</v>
          </cell>
          <cell r="N1502">
            <v>5.4259000000000004</v>
          </cell>
          <cell r="Q1502">
            <v>38692</v>
          </cell>
          <cell r="R1502">
            <v>5.83</v>
          </cell>
        </row>
        <row r="1503">
          <cell r="A1503">
            <v>38673</v>
          </cell>
          <cell r="B1503">
            <v>4.2300000000000004</v>
          </cell>
          <cell r="E1503">
            <v>40133</v>
          </cell>
          <cell r="F1503">
            <v>4.26</v>
          </cell>
          <cell r="I1503">
            <v>38596</v>
          </cell>
          <cell r="J1503">
            <v>4.3101000000000003</v>
          </cell>
          <cell r="M1503">
            <v>39385</v>
          </cell>
          <cell r="N1503">
            <v>5.4271000000000003</v>
          </cell>
          <cell r="Q1503">
            <v>38693</v>
          </cell>
          <cell r="R1503">
            <v>5.86</v>
          </cell>
        </row>
        <row r="1504">
          <cell r="A1504">
            <v>38674</v>
          </cell>
          <cell r="B1504">
            <v>4.25</v>
          </cell>
          <cell r="E1504">
            <v>40134</v>
          </cell>
          <cell r="F1504">
            <v>4.26</v>
          </cell>
          <cell r="I1504">
            <v>38597</v>
          </cell>
          <cell r="J1504">
            <v>4.2961</v>
          </cell>
          <cell r="M1504">
            <v>39386</v>
          </cell>
          <cell r="N1504">
            <v>5.4451000000000001</v>
          </cell>
          <cell r="Q1504">
            <v>38694</v>
          </cell>
          <cell r="R1504">
            <v>5.82</v>
          </cell>
        </row>
        <row r="1505">
          <cell r="A1505">
            <v>38677</v>
          </cell>
          <cell r="B1505">
            <v>4.2300000000000004</v>
          </cell>
          <cell r="E1505">
            <v>40135</v>
          </cell>
          <cell r="F1505">
            <v>4.29</v>
          </cell>
          <cell r="I1505">
            <v>38600</v>
          </cell>
          <cell r="J1505">
            <v>4.2968999999999999</v>
          </cell>
          <cell r="M1505">
            <v>39387</v>
          </cell>
          <cell r="N1505">
            <v>5.4226000000000001</v>
          </cell>
          <cell r="Q1505">
            <v>38695</v>
          </cell>
          <cell r="R1505">
            <v>5.88</v>
          </cell>
        </row>
        <row r="1506">
          <cell r="A1506">
            <v>38678</v>
          </cell>
          <cell r="B1506">
            <v>4.2</v>
          </cell>
          <cell r="E1506">
            <v>40136</v>
          </cell>
          <cell r="F1506">
            <v>4.29</v>
          </cell>
          <cell r="I1506">
            <v>38601</v>
          </cell>
          <cell r="J1506">
            <v>4.3583999999999996</v>
          </cell>
          <cell r="M1506">
            <v>39388</v>
          </cell>
          <cell r="N1506">
            <v>5.4576000000000002</v>
          </cell>
          <cell r="Q1506">
            <v>38698</v>
          </cell>
          <cell r="R1506">
            <v>5.88</v>
          </cell>
        </row>
        <row r="1507">
          <cell r="A1507">
            <v>38679</v>
          </cell>
          <cell r="B1507">
            <v>4.18</v>
          </cell>
          <cell r="E1507">
            <v>40137</v>
          </cell>
          <cell r="F1507">
            <v>4.3</v>
          </cell>
          <cell r="I1507">
            <v>38602</v>
          </cell>
          <cell r="J1507">
            <v>4.4217000000000004</v>
          </cell>
          <cell r="M1507">
            <v>39391</v>
          </cell>
          <cell r="N1507">
            <v>5.4516</v>
          </cell>
          <cell r="Q1507">
            <v>38699</v>
          </cell>
          <cell r="R1507">
            <v>5.88</v>
          </cell>
        </row>
        <row r="1508">
          <cell r="A1508">
            <v>38680</v>
          </cell>
          <cell r="B1508">
            <v>4.18</v>
          </cell>
          <cell r="E1508">
            <v>40140</v>
          </cell>
          <cell r="F1508">
            <v>4.29</v>
          </cell>
          <cell r="I1508">
            <v>38603</v>
          </cell>
          <cell r="J1508">
            <v>4.4318999999999997</v>
          </cell>
          <cell r="M1508">
            <v>39392</v>
          </cell>
          <cell r="N1508">
            <v>5.4718999999999998</v>
          </cell>
          <cell r="Q1508">
            <v>38700</v>
          </cell>
          <cell r="R1508">
            <v>5.8</v>
          </cell>
        </row>
        <row r="1509">
          <cell r="A1509">
            <v>38681</v>
          </cell>
          <cell r="B1509">
            <v>4.17</v>
          </cell>
          <cell r="E1509">
            <v>40141</v>
          </cell>
          <cell r="F1509">
            <v>4.25</v>
          </cell>
          <cell r="I1509">
            <v>38604</v>
          </cell>
          <cell r="J1509">
            <v>4.399</v>
          </cell>
          <cell r="M1509">
            <v>39393</v>
          </cell>
          <cell r="N1509">
            <v>5.4580000000000002</v>
          </cell>
          <cell r="Q1509">
            <v>38701</v>
          </cell>
          <cell r="R1509">
            <v>5.8100000000000005</v>
          </cell>
        </row>
        <row r="1510">
          <cell r="A1510">
            <v>38684</v>
          </cell>
          <cell r="B1510">
            <v>4.1500000000000004</v>
          </cell>
          <cell r="E1510">
            <v>40142</v>
          </cell>
          <cell r="F1510">
            <v>4.2300000000000004</v>
          </cell>
          <cell r="I1510">
            <v>38607</v>
          </cell>
          <cell r="J1510">
            <v>4.4466999999999999</v>
          </cell>
          <cell r="M1510">
            <v>39394</v>
          </cell>
          <cell r="N1510">
            <v>5.4669999999999996</v>
          </cell>
          <cell r="Q1510">
            <v>38702</v>
          </cell>
          <cell r="R1510">
            <v>5.79</v>
          </cell>
        </row>
        <row r="1511">
          <cell r="A1511">
            <v>38685</v>
          </cell>
          <cell r="B1511">
            <v>4.18</v>
          </cell>
          <cell r="E1511">
            <v>40144</v>
          </cell>
          <cell r="F1511">
            <v>4.21</v>
          </cell>
          <cell r="I1511">
            <v>38608</v>
          </cell>
          <cell r="J1511">
            <v>4.4147999999999996</v>
          </cell>
          <cell r="M1511">
            <v>39395</v>
          </cell>
          <cell r="N1511">
            <v>5.4414999999999996</v>
          </cell>
          <cell r="Q1511">
            <v>38705</v>
          </cell>
          <cell r="R1511">
            <v>5.78</v>
          </cell>
        </row>
        <row r="1512">
          <cell r="A1512">
            <v>38686</v>
          </cell>
          <cell r="B1512">
            <v>4.18</v>
          </cell>
          <cell r="E1512">
            <v>40147</v>
          </cell>
          <cell r="F1512">
            <v>4.2</v>
          </cell>
          <cell r="I1512">
            <v>38609</v>
          </cell>
          <cell r="J1512">
            <v>4.4485000000000001</v>
          </cell>
          <cell r="M1512">
            <v>39398</v>
          </cell>
          <cell r="N1512">
            <v>5.4509999999999996</v>
          </cell>
          <cell r="Q1512">
            <v>38706</v>
          </cell>
          <cell r="R1512">
            <v>5.79</v>
          </cell>
        </row>
        <row r="1513">
          <cell r="A1513">
            <v>38687</v>
          </cell>
          <cell r="B1513">
            <v>4.18</v>
          </cell>
          <cell r="E1513">
            <v>40148</v>
          </cell>
          <cell r="F1513">
            <v>4.26</v>
          </cell>
          <cell r="I1513">
            <v>38610</v>
          </cell>
          <cell r="J1513">
            <v>4.5148000000000001</v>
          </cell>
          <cell r="M1513">
            <v>39399</v>
          </cell>
          <cell r="N1513">
            <v>5.4580000000000002</v>
          </cell>
          <cell r="Q1513">
            <v>38707</v>
          </cell>
          <cell r="R1513">
            <v>5.8100000000000005</v>
          </cell>
        </row>
        <row r="1514">
          <cell r="A1514">
            <v>38688</v>
          </cell>
          <cell r="B1514">
            <v>4.21</v>
          </cell>
          <cell r="E1514">
            <v>40149</v>
          </cell>
          <cell r="F1514">
            <v>4.26</v>
          </cell>
          <cell r="I1514">
            <v>38611</v>
          </cell>
          <cell r="J1514">
            <v>4.5646000000000004</v>
          </cell>
          <cell r="M1514">
            <v>39400</v>
          </cell>
          <cell r="N1514">
            <v>5.4290000000000003</v>
          </cell>
          <cell r="Q1514">
            <v>38708</v>
          </cell>
          <cell r="R1514">
            <v>5.75</v>
          </cell>
        </row>
        <row r="1515">
          <cell r="A1515">
            <v>38691</v>
          </cell>
          <cell r="B1515">
            <v>4.24</v>
          </cell>
          <cell r="E1515">
            <v>40150</v>
          </cell>
          <cell r="F1515">
            <v>4.33</v>
          </cell>
          <cell r="I1515">
            <v>38614</v>
          </cell>
          <cell r="J1515">
            <v>4.5461999999999998</v>
          </cell>
          <cell r="M1515">
            <v>39401</v>
          </cell>
          <cell r="N1515">
            <v>5.37</v>
          </cell>
          <cell r="Q1515">
            <v>38709</v>
          </cell>
          <cell r="R1515">
            <v>5.6899999999999995</v>
          </cell>
        </row>
        <row r="1516">
          <cell r="A1516">
            <v>38692</v>
          </cell>
          <cell r="B1516">
            <v>4.18</v>
          </cell>
          <cell r="E1516">
            <v>40151</v>
          </cell>
          <cell r="F1516">
            <v>4.4000000000000004</v>
          </cell>
          <cell r="I1516">
            <v>38615</v>
          </cell>
          <cell r="J1516">
            <v>4.5240999999999998</v>
          </cell>
          <cell r="M1516">
            <v>39402</v>
          </cell>
          <cell r="N1516">
            <v>5.4032</v>
          </cell>
          <cell r="Q1516">
            <v>38713</v>
          </cell>
          <cell r="R1516">
            <v>5.64</v>
          </cell>
        </row>
        <row r="1517">
          <cell r="A1517">
            <v>38693</v>
          </cell>
          <cell r="B1517">
            <v>4.2</v>
          </cell>
          <cell r="E1517">
            <v>40154</v>
          </cell>
          <cell r="F1517">
            <v>4.4000000000000004</v>
          </cell>
          <cell r="I1517">
            <v>38616</v>
          </cell>
          <cell r="J1517">
            <v>4.4565999999999999</v>
          </cell>
          <cell r="M1517">
            <v>39405</v>
          </cell>
          <cell r="N1517">
            <v>5.3887</v>
          </cell>
          <cell r="Q1517">
            <v>38714</v>
          </cell>
          <cell r="R1517">
            <v>5.68</v>
          </cell>
        </row>
        <row r="1518">
          <cell r="A1518">
            <v>38694</v>
          </cell>
          <cell r="B1518">
            <v>4.17</v>
          </cell>
          <cell r="E1518">
            <v>40155</v>
          </cell>
          <cell r="F1518">
            <v>4.3899999999999997</v>
          </cell>
          <cell r="I1518">
            <v>38617</v>
          </cell>
          <cell r="J1518">
            <v>4.4622000000000002</v>
          </cell>
          <cell r="M1518">
            <v>39406</v>
          </cell>
          <cell r="N1518">
            <v>5.4306999999999999</v>
          </cell>
          <cell r="Q1518">
            <v>38715</v>
          </cell>
          <cell r="R1518">
            <v>5.68</v>
          </cell>
        </row>
        <row r="1519">
          <cell r="A1519">
            <v>38695</v>
          </cell>
          <cell r="B1519">
            <v>4.22</v>
          </cell>
          <cell r="E1519">
            <v>40156</v>
          </cell>
          <cell r="F1519">
            <v>4.41</v>
          </cell>
          <cell r="I1519">
            <v>38618</v>
          </cell>
          <cell r="J1519">
            <v>4.5190999999999999</v>
          </cell>
          <cell r="M1519">
            <v>39407</v>
          </cell>
          <cell r="N1519">
            <v>5.4267000000000003</v>
          </cell>
          <cell r="Q1519">
            <v>38716</v>
          </cell>
          <cell r="R1519">
            <v>5.6899999999999995</v>
          </cell>
        </row>
        <row r="1520">
          <cell r="A1520">
            <v>38698</v>
          </cell>
          <cell r="B1520">
            <v>4.24</v>
          </cell>
          <cell r="E1520">
            <v>40157</v>
          </cell>
          <cell r="F1520">
            <v>4.5</v>
          </cell>
          <cell r="I1520">
            <v>38621</v>
          </cell>
          <cell r="J1520">
            <v>4.5593000000000004</v>
          </cell>
          <cell r="M1520">
            <v>39408</v>
          </cell>
          <cell r="N1520">
            <v>5.4322999999999997</v>
          </cell>
          <cell r="Q1520">
            <v>38720</v>
          </cell>
          <cell r="R1520">
            <v>5.7</v>
          </cell>
        </row>
        <row r="1521">
          <cell r="A1521">
            <v>38699</v>
          </cell>
          <cell r="B1521">
            <v>4.2300000000000004</v>
          </cell>
          <cell r="E1521">
            <v>40158</v>
          </cell>
          <cell r="F1521">
            <v>4.49</v>
          </cell>
          <cell r="I1521">
            <v>38622</v>
          </cell>
          <cell r="J1521">
            <v>4.5381</v>
          </cell>
          <cell r="M1521">
            <v>39409</v>
          </cell>
          <cell r="N1521">
            <v>5.4474999999999998</v>
          </cell>
          <cell r="Q1521">
            <v>38721</v>
          </cell>
          <cell r="R1521">
            <v>5.6899999999999995</v>
          </cell>
        </row>
        <row r="1522">
          <cell r="A1522">
            <v>38700</v>
          </cell>
          <cell r="B1522">
            <v>4.1900000000000004</v>
          </cell>
          <cell r="E1522">
            <v>40161</v>
          </cell>
          <cell r="F1522">
            <v>4.4800000000000004</v>
          </cell>
          <cell r="I1522">
            <v>38623</v>
          </cell>
          <cell r="J1522">
            <v>4.5026999999999999</v>
          </cell>
          <cell r="M1522">
            <v>39412</v>
          </cell>
          <cell r="N1522">
            <v>5.3834999999999997</v>
          </cell>
          <cell r="Q1522">
            <v>38722</v>
          </cell>
          <cell r="R1522">
            <v>5.6899999999999995</v>
          </cell>
        </row>
        <row r="1523">
          <cell r="A1523">
            <v>38701</v>
          </cell>
          <cell r="B1523">
            <v>4.17</v>
          </cell>
          <cell r="E1523">
            <v>40162</v>
          </cell>
          <cell r="F1523">
            <v>4.5199999999999996</v>
          </cell>
          <cell r="I1523">
            <v>38624</v>
          </cell>
          <cell r="J1523">
            <v>4.5448000000000004</v>
          </cell>
          <cell r="M1523">
            <v>39413</v>
          </cell>
          <cell r="N1523">
            <v>5.4444999999999997</v>
          </cell>
          <cell r="Q1523">
            <v>38723</v>
          </cell>
          <cell r="R1523">
            <v>5.71</v>
          </cell>
        </row>
        <row r="1524">
          <cell r="A1524">
            <v>38702</v>
          </cell>
          <cell r="B1524">
            <v>4.12</v>
          </cell>
          <cell r="E1524">
            <v>40163</v>
          </cell>
          <cell r="F1524">
            <v>4.5199999999999996</v>
          </cell>
          <cell r="I1524">
            <v>38625</v>
          </cell>
          <cell r="J1524">
            <v>4.5667999999999997</v>
          </cell>
          <cell r="M1524">
            <v>39414</v>
          </cell>
          <cell r="N1524">
            <v>5.4829999999999997</v>
          </cell>
          <cell r="Q1524">
            <v>38726</v>
          </cell>
          <cell r="R1524">
            <v>5.72</v>
          </cell>
        </row>
        <row r="1525">
          <cell r="A1525">
            <v>38705</v>
          </cell>
          <cell r="B1525">
            <v>4.1100000000000003</v>
          </cell>
          <cell r="E1525">
            <v>40164</v>
          </cell>
          <cell r="F1525">
            <v>4.42</v>
          </cell>
          <cell r="I1525">
            <v>38628</v>
          </cell>
          <cell r="J1525">
            <v>4.6211000000000002</v>
          </cell>
          <cell r="M1525">
            <v>39415</v>
          </cell>
          <cell r="N1525">
            <v>5.391</v>
          </cell>
          <cell r="Q1525">
            <v>38727</v>
          </cell>
          <cell r="R1525">
            <v>5.76</v>
          </cell>
        </row>
        <row r="1526">
          <cell r="A1526">
            <v>38706</v>
          </cell>
          <cell r="B1526">
            <v>4.12</v>
          </cell>
          <cell r="E1526">
            <v>40165</v>
          </cell>
          <cell r="F1526">
            <v>4.46</v>
          </cell>
          <cell r="I1526">
            <v>38629</v>
          </cell>
          <cell r="J1526">
            <v>4.6006</v>
          </cell>
          <cell r="M1526">
            <v>39416</v>
          </cell>
          <cell r="N1526">
            <v>5.4038000000000004</v>
          </cell>
          <cell r="Q1526">
            <v>38728</v>
          </cell>
          <cell r="R1526">
            <v>5.79</v>
          </cell>
        </row>
        <row r="1527">
          <cell r="A1527">
            <v>38707</v>
          </cell>
          <cell r="B1527">
            <v>4.12</v>
          </cell>
          <cell r="E1527">
            <v>40168</v>
          </cell>
          <cell r="F1527">
            <v>4.5600000000000005</v>
          </cell>
          <cell r="I1527">
            <v>38630</v>
          </cell>
          <cell r="J1527">
            <v>4.5647000000000002</v>
          </cell>
          <cell r="M1527">
            <v>39419</v>
          </cell>
          <cell r="N1527">
            <v>5.3507999999999996</v>
          </cell>
          <cell r="Q1527">
            <v>38729</v>
          </cell>
          <cell r="R1527">
            <v>5.75</v>
          </cell>
        </row>
        <row r="1528">
          <cell r="A1528">
            <v>38708</v>
          </cell>
          <cell r="B1528">
            <v>4.09</v>
          </cell>
          <cell r="E1528">
            <v>40169</v>
          </cell>
          <cell r="F1528">
            <v>4.5999999999999996</v>
          </cell>
          <cell r="I1528">
            <v>38631</v>
          </cell>
          <cell r="J1528">
            <v>4.6121999999999996</v>
          </cell>
          <cell r="M1528">
            <v>39420</v>
          </cell>
          <cell r="N1528">
            <v>5.3407999999999998</v>
          </cell>
          <cell r="Q1528">
            <v>38730</v>
          </cell>
          <cell r="R1528">
            <v>5.68</v>
          </cell>
        </row>
        <row r="1529">
          <cell r="A1529">
            <v>38709</v>
          </cell>
          <cell r="B1529">
            <v>4.07</v>
          </cell>
          <cell r="E1529">
            <v>40170</v>
          </cell>
          <cell r="F1529">
            <v>4.6100000000000003</v>
          </cell>
          <cell r="I1529">
            <v>38632</v>
          </cell>
          <cell r="J1529">
            <v>4.5644999999999998</v>
          </cell>
          <cell r="M1529">
            <v>39421</v>
          </cell>
          <cell r="N1529">
            <v>5.4053000000000004</v>
          </cell>
          <cell r="Q1529">
            <v>38734</v>
          </cell>
          <cell r="R1529">
            <v>5.66</v>
          </cell>
        </row>
        <row r="1530">
          <cell r="A1530">
            <v>38714</v>
          </cell>
          <cell r="B1530">
            <v>4.0199999999999996</v>
          </cell>
          <cell r="E1530">
            <v>40171</v>
          </cell>
          <cell r="F1530">
            <v>4.68</v>
          </cell>
          <cell r="I1530">
            <v>38635</v>
          </cell>
          <cell r="J1530">
            <v>4.5673000000000004</v>
          </cell>
          <cell r="M1530">
            <v>39422</v>
          </cell>
          <cell r="N1530">
            <v>5.4279999999999999</v>
          </cell>
          <cell r="Q1530">
            <v>38735</v>
          </cell>
          <cell r="R1530">
            <v>5.67</v>
          </cell>
        </row>
        <row r="1531">
          <cell r="A1531">
            <v>38715</v>
          </cell>
          <cell r="B1531">
            <v>4.04</v>
          </cell>
          <cell r="E1531">
            <v>40175</v>
          </cell>
          <cell r="F1531">
            <v>4.6899999999999995</v>
          </cell>
          <cell r="I1531">
            <v>38636</v>
          </cell>
          <cell r="J1531">
            <v>4.5972999999999997</v>
          </cell>
          <cell r="M1531">
            <v>39423</v>
          </cell>
          <cell r="N1531">
            <v>5.4455</v>
          </cell>
          <cell r="Q1531">
            <v>38736</v>
          </cell>
          <cell r="R1531">
            <v>5.71</v>
          </cell>
        </row>
        <row r="1532">
          <cell r="A1532">
            <v>38716</v>
          </cell>
          <cell r="B1532">
            <v>4.05</v>
          </cell>
          <cell r="E1532">
            <v>40176</v>
          </cell>
          <cell r="F1532">
            <v>4.6399999999999997</v>
          </cell>
          <cell r="I1532">
            <v>38637</v>
          </cell>
          <cell r="J1532">
            <v>4.6599000000000004</v>
          </cell>
          <cell r="M1532">
            <v>39426</v>
          </cell>
          <cell r="N1532">
            <v>5.4655000000000005</v>
          </cell>
          <cell r="Q1532">
            <v>38737</v>
          </cell>
          <cell r="R1532">
            <v>5.7</v>
          </cell>
        </row>
        <row r="1533">
          <cell r="A1533">
            <v>38720</v>
          </cell>
          <cell r="B1533">
            <v>4.0599999999999996</v>
          </cell>
          <cell r="E1533">
            <v>40177</v>
          </cell>
          <cell r="F1533">
            <v>4.6100000000000003</v>
          </cell>
          <cell r="I1533">
            <v>38638</v>
          </cell>
          <cell r="J1533">
            <v>4.6914999999999996</v>
          </cell>
          <cell r="M1533">
            <v>39427</v>
          </cell>
          <cell r="N1533">
            <v>5.3685</v>
          </cell>
          <cell r="Q1533">
            <v>38740</v>
          </cell>
          <cell r="R1533">
            <v>5.7</v>
          </cell>
        </row>
        <row r="1534">
          <cell r="A1534">
            <v>38721</v>
          </cell>
          <cell r="B1534">
            <v>4.0599999999999996</v>
          </cell>
          <cell r="E1534">
            <v>40178</v>
          </cell>
          <cell r="F1534">
            <v>4.63</v>
          </cell>
          <cell r="I1534">
            <v>38639</v>
          </cell>
          <cell r="J1534">
            <v>4.7023000000000001</v>
          </cell>
          <cell r="M1534">
            <v>39428</v>
          </cell>
          <cell r="N1534">
            <v>5.4124999999999996</v>
          </cell>
          <cell r="Q1534">
            <v>38741</v>
          </cell>
          <cell r="R1534">
            <v>5.74</v>
          </cell>
        </row>
        <row r="1535">
          <cell r="A1535">
            <v>38722</v>
          </cell>
          <cell r="B1535">
            <v>4.08</v>
          </cell>
          <cell r="E1535">
            <v>40182</v>
          </cell>
          <cell r="F1535">
            <v>4.6500000000000004</v>
          </cell>
          <cell r="I1535">
            <v>38642</v>
          </cell>
          <cell r="J1535">
            <v>4.7141999999999999</v>
          </cell>
          <cell r="M1535">
            <v>39429</v>
          </cell>
          <cell r="N1535">
            <v>5.4932999999999996</v>
          </cell>
          <cell r="Q1535">
            <v>38742</v>
          </cell>
          <cell r="R1535">
            <v>5.82</v>
          </cell>
        </row>
        <row r="1536">
          <cell r="A1536">
            <v>38723</v>
          </cell>
          <cell r="B1536">
            <v>4.0999999999999996</v>
          </cell>
          <cell r="E1536">
            <v>40183</v>
          </cell>
          <cell r="F1536">
            <v>4.59</v>
          </cell>
          <cell r="I1536">
            <v>38643</v>
          </cell>
          <cell r="J1536">
            <v>4.6932999999999998</v>
          </cell>
          <cell r="M1536">
            <v>39430</v>
          </cell>
          <cell r="N1536">
            <v>5.5072999999999999</v>
          </cell>
          <cell r="Q1536">
            <v>38743</v>
          </cell>
          <cell r="R1536">
            <v>5.87</v>
          </cell>
        </row>
        <row r="1537">
          <cell r="A1537">
            <v>38726</v>
          </cell>
          <cell r="B1537">
            <v>4.1100000000000003</v>
          </cell>
          <cell r="E1537">
            <v>40184</v>
          </cell>
          <cell r="F1537">
            <v>4.7</v>
          </cell>
          <cell r="I1537">
            <v>38644</v>
          </cell>
          <cell r="J1537">
            <v>4.6893000000000002</v>
          </cell>
          <cell r="M1537">
            <v>39433</v>
          </cell>
          <cell r="N1537">
            <v>5.4058000000000002</v>
          </cell>
          <cell r="Q1537">
            <v>38744</v>
          </cell>
          <cell r="R1537">
            <v>5.84</v>
          </cell>
        </row>
        <row r="1538">
          <cell r="A1538">
            <v>38727</v>
          </cell>
          <cell r="B1538">
            <v>4.1500000000000004</v>
          </cell>
          <cell r="E1538">
            <v>40185</v>
          </cell>
          <cell r="F1538">
            <v>4.6899999999999995</v>
          </cell>
          <cell r="I1538">
            <v>38645</v>
          </cell>
          <cell r="J1538">
            <v>4.6616</v>
          </cell>
          <cell r="M1538">
            <v>39434</v>
          </cell>
          <cell r="N1538">
            <v>5.3650000000000002</v>
          </cell>
          <cell r="Q1538">
            <v>38747</v>
          </cell>
          <cell r="R1538">
            <v>5.86</v>
          </cell>
        </row>
        <row r="1539">
          <cell r="A1539">
            <v>38728</v>
          </cell>
          <cell r="B1539">
            <v>4.1500000000000004</v>
          </cell>
          <cell r="E1539">
            <v>40186</v>
          </cell>
          <cell r="F1539">
            <v>4.7</v>
          </cell>
          <cell r="I1539">
            <v>38646</v>
          </cell>
          <cell r="J1539">
            <v>4.6017000000000001</v>
          </cell>
          <cell r="M1539">
            <v>39435</v>
          </cell>
          <cell r="N1539">
            <v>5.319</v>
          </cell>
          <cell r="Q1539">
            <v>38748</v>
          </cell>
          <cell r="R1539">
            <v>5.84</v>
          </cell>
        </row>
        <row r="1540">
          <cell r="A1540">
            <v>38729</v>
          </cell>
          <cell r="B1540">
            <v>4.1399999999999997</v>
          </cell>
          <cell r="E1540">
            <v>40189</v>
          </cell>
          <cell r="F1540">
            <v>4.74</v>
          </cell>
          <cell r="I1540">
            <v>38649</v>
          </cell>
          <cell r="J1540">
            <v>4.6614000000000004</v>
          </cell>
          <cell r="M1540">
            <v>39436</v>
          </cell>
          <cell r="N1540">
            <v>5.3261000000000003</v>
          </cell>
          <cell r="Q1540">
            <v>38749</v>
          </cell>
          <cell r="R1540">
            <v>5.87</v>
          </cell>
        </row>
        <row r="1541">
          <cell r="A1541">
            <v>38730</v>
          </cell>
          <cell r="B1541">
            <v>4.0999999999999996</v>
          </cell>
          <cell r="E1541">
            <v>40190</v>
          </cell>
          <cell r="F1541">
            <v>4.62</v>
          </cell>
          <cell r="I1541">
            <v>38650</v>
          </cell>
          <cell r="J1541">
            <v>4.7348999999999997</v>
          </cell>
          <cell r="M1541">
            <v>39437</v>
          </cell>
          <cell r="N1541">
            <v>5.4006999999999996</v>
          </cell>
          <cell r="Q1541">
            <v>38750</v>
          </cell>
          <cell r="R1541">
            <v>5.85</v>
          </cell>
        </row>
        <row r="1542">
          <cell r="A1542">
            <v>38733</v>
          </cell>
          <cell r="B1542">
            <v>4.09</v>
          </cell>
          <cell r="E1542">
            <v>40191</v>
          </cell>
          <cell r="F1542">
            <v>4.71</v>
          </cell>
          <cell r="I1542">
            <v>38651</v>
          </cell>
          <cell r="J1542">
            <v>4.7931999999999997</v>
          </cell>
          <cell r="M1542">
            <v>39440</v>
          </cell>
          <cell r="N1542">
            <v>5.3936999999999999</v>
          </cell>
          <cell r="Q1542">
            <v>38751</v>
          </cell>
          <cell r="R1542">
            <v>5.79</v>
          </cell>
        </row>
        <row r="1543">
          <cell r="A1543">
            <v>38734</v>
          </cell>
          <cell r="B1543">
            <v>4.0599999999999996</v>
          </cell>
          <cell r="E1543">
            <v>40192</v>
          </cell>
          <cell r="F1543">
            <v>4.63</v>
          </cell>
          <cell r="I1543">
            <v>38652</v>
          </cell>
          <cell r="J1543">
            <v>4.7659000000000002</v>
          </cell>
          <cell r="M1543">
            <v>39441</v>
          </cell>
          <cell r="N1543">
            <v>5.3947000000000003</v>
          </cell>
          <cell r="Q1543">
            <v>38754</v>
          </cell>
          <cell r="R1543">
            <v>5.77</v>
          </cell>
        </row>
        <row r="1544">
          <cell r="A1544">
            <v>38735</v>
          </cell>
          <cell r="B1544">
            <v>4.0599999999999996</v>
          </cell>
          <cell r="E1544">
            <v>40193</v>
          </cell>
          <cell r="F1544">
            <v>4.58</v>
          </cell>
          <cell r="I1544">
            <v>38653</v>
          </cell>
          <cell r="J1544">
            <v>4.7719000000000005</v>
          </cell>
          <cell r="M1544">
            <v>39442</v>
          </cell>
          <cell r="N1544">
            <v>5.3947000000000003</v>
          </cell>
          <cell r="Q1544">
            <v>38755</v>
          </cell>
          <cell r="R1544">
            <v>5.8100000000000005</v>
          </cell>
        </row>
        <row r="1545">
          <cell r="A1545">
            <v>38736</v>
          </cell>
          <cell r="B1545">
            <v>4.0999999999999996</v>
          </cell>
          <cell r="E1545">
            <v>40197</v>
          </cell>
          <cell r="F1545">
            <v>4.5999999999999996</v>
          </cell>
          <cell r="I1545">
            <v>38656</v>
          </cell>
          <cell r="J1545">
            <v>4.7537000000000003</v>
          </cell>
          <cell r="M1545">
            <v>39443</v>
          </cell>
          <cell r="N1545">
            <v>5.4047000000000001</v>
          </cell>
          <cell r="Q1545">
            <v>38756</v>
          </cell>
          <cell r="R1545">
            <v>5.83</v>
          </cell>
        </row>
        <row r="1546">
          <cell r="A1546">
            <v>38737</v>
          </cell>
          <cell r="B1546">
            <v>4.1100000000000003</v>
          </cell>
          <cell r="E1546">
            <v>40198</v>
          </cell>
          <cell r="F1546">
            <v>4.54</v>
          </cell>
          <cell r="I1546">
            <v>38657</v>
          </cell>
          <cell r="J1546">
            <v>4.7587000000000002</v>
          </cell>
          <cell r="M1546">
            <v>39444</v>
          </cell>
          <cell r="N1546">
            <v>5.3301999999999996</v>
          </cell>
          <cell r="Q1546">
            <v>38757</v>
          </cell>
          <cell r="R1546">
            <v>5.8</v>
          </cell>
        </row>
        <row r="1547">
          <cell r="A1547">
            <v>38740</v>
          </cell>
          <cell r="B1547">
            <v>4.13</v>
          </cell>
          <cell r="E1547">
            <v>40199</v>
          </cell>
          <cell r="F1547">
            <v>4.5</v>
          </cell>
          <cell r="I1547">
            <v>38658</v>
          </cell>
          <cell r="J1547">
            <v>4.7991000000000001</v>
          </cell>
          <cell r="M1547">
            <v>39447</v>
          </cell>
          <cell r="N1547">
            <v>5.3121999999999998</v>
          </cell>
          <cell r="Q1547">
            <v>38758</v>
          </cell>
          <cell r="R1547">
            <v>5.83</v>
          </cell>
        </row>
        <row r="1548">
          <cell r="A1548">
            <v>38741</v>
          </cell>
          <cell r="B1548">
            <v>4.16</v>
          </cell>
          <cell r="E1548">
            <v>40200</v>
          </cell>
          <cell r="F1548">
            <v>4.5</v>
          </cell>
          <cell r="I1548">
            <v>38659</v>
          </cell>
          <cell r="J1548">
            <v>4.8437999999999999</v>
          </cell>
          <cell r="M1548">
            <v>39448</v>
          </cell>
          <cell r="N1548">
            <v>5.3132000000000001</v>
          </cell>
          <cell r="Q1548">
            <v>38761</v>
          </cell>
          <cell r="R1548">
            <v>5.86</v>
          </cell>
        </row>
        <row r="1549">
          <cell r="A1549">
            <v>38742</v>
          </cell>
          <cell r="B1549">
            <v>4.2</v>
          </cell>
          <cell r="E1549">
            <v>40203</v>
          </cell>
          <cell r="F1549">
            <v>4.55</v>
          </cell>
          <cell r="I1549">
            <v>38660</v>
          </cell>
          <cell r="J1549">
            <v>4.8571</v>
          </cell>
          <cell r="M1549">
            <v>39449</v>
          </cell>
          <cell r="N1549">
            <v>5.2637</v>
          </cell>
          <cell r="Q1549">
            <v>38762</v>
          </cell>
          <cell r="R1549">
            <v>5.88</v>
          </cell>
        </row>
        <row r="1550">
          <cell r="A1550">
            <v>38743</v>
          </cell>
          <cell r="B1550">
            <v>4.2300000000000004</v>
          </cell>
          <cell r="E1550">
            <v>40204</v>
          </cell>
          <cell r="F1550">
            <v>4.5600000000000005</v>
          </cell>
          <cell r="I1550">
            <v>38663</v>
          </cell>
          <cell r="J1550">
            <v>4.8151999999999999</v>
          </cell>
          <cell r="M1550">
            <v>39450</v>
          </cell>
          <cell r="N1550">
            <v>5.2801999999999998</v>
          </cell>
          <cell r="Q1550">
            <v>38763</v>
          </cell>
          <cell r="R1550">
            <v>5.86</v>
          </cell>
        </row>
        <row r="1551">
          <cell r="A1551">
            <v>38744</v>
          </cell>
          <cell r="B1551">
            <v>4.2300000000000004</v>
          </cell>
          <cell r="E1551">
            <v>40205</v>
          </cell>
          <cell r="F1551">
            <v>4.55</v>
          </cell>
          <cell r="I1551">
            <v>38664</v>
          </cell>
          <cell r="J1551">
            <v>4.7584999999999997</v>
          </cell>
          <cell r="M1551">
            <v>39451</v>
          </cell>
          <cell r="N1551">
            <v>5.2720000000000002</v>
          </cell>
          <cell r="Q1551">
            <v>38764</v>
          </cell>
          <cell r="R1551">
            <v>5.86</v>
          </cell>
        </row>
        <row r="1552">
          <cell r="A1552">
            <v>38747</v>
          </cell>
          <cell r="B1552">
            <v>4.25</v>
          </cell>
          <cell r="E1552">
            <v>40206</v>
          </cell>
          <cell r="F1552">
            <v>4.57</v>
          </cell>
          <cell r="I1552">
            <v>38665</v>
          </cell>
          <cell r="J1552">
            <v>4.8375000000000004</v>
          </cell>
          <cell r="M1552">
            <v>39454</v>
          </cell>
          <cell r="N1552">
            <v>5.2634999999999996</v>
          </cell>
          <cell r="Q1552">
            <v>38765</v>
          </cell>
          <cell r="R1552">
            <v>5.8</v>
          </cell>
        </row>
        <row r="1553">
          <cell r="A1553">
            <v>38748</v>
          </cell>
          <cell r="B1553">
            <v>4.24</v>
          </cell>
          <cell r="E1553">
            <v>40207</v>
          </cell>
          <cell r="F1553">
            <v>4.51</v>
          </cell>
          <cell r="I1553">
            <v>38666</v>
          </cell>
          <cell r="J1553">
            <v>4.7371999999999996</v>
          </cell>
          <cell r="M1553">
            <v>39455</v>
          </cell>
          <cell r="N1553">
            <v>5.2545000000000002</v>
          </cell>
          <cell r="Q1553">
            <v>38769</v>
          </cell>
          <cell r="R1553">
            <v>5.8100000000000005</v>
          </cell>
        </row>
        <row r="1554">
          <cell r="A1554">
            <v>38749</v>
          </cell>
          <cell r="B1554">
            <v>4.26</v>
          </cell>
          <cell r="E1554">
            <v>40210</v>
          </cell>
          <cell r="F1554">
            <v>4.5600000000000005</v>
          </cell>
          <cell r="I1554">
            <v>38667</v>
          </cell>
          <cell r="J1554">
            <v>4.7412000000000001</v>
          </cell>
          <cell r="M1554">
            <v>39456</v>
          </cell>
          <cell r="N1554">
            <v>5.2888000000000002</v>
          </cell>
          <cell r="Q1554">
            <v>38770</v>
          </cell>
          <cell r="R1554">
            <v>5.76</v>
          </cell>
        </row>
        <row r="1555">
          <cell r="A1555">
            <v>38750</v>
          </cell>
          <cell r="B1555">
            <v>4.25</v>
          </cell>
          <cell r="E1555">
            <v>40211</v>
          </cell>
          <cell r="F1555">
            <v>4.55</v>
          </cell>
          <cell r="I1555">
            <v>38670</v>
          </cell>
          <cell r="J1555">
            <v>4.7956000000000003</v>
          </cell>
          <cell r="M1555">
            <v>39457</v>
          </cell>
          <cell r="N1555">
            <v>5.3357999999999999</v>
          </cell>
          <cell r="Q1555">
            <v>38771</v>
          </cell>
          <cell r="R1555">
            <v>5.78</v>
          </cell>
        </row>
        <row r="1556">
          <cell r="A1556">
            <v>38751</v>
          </cell>
          <cell r="B1556">
            <v>4.21</v>
          </cell>
          <cell r="E1556">
            <v>40212</v>
          </cell>
          <cell r="F1556">
            <v>4.62</v>
          </cell>
          <cell r="I1556">
            <v>38671</v>
          </cell>
          <cell r="J1556">
            <v>4.7481999999999998</v>
          </cell>
          <cell r="M1556">
            <v>39458</v>
          </cell>
          <cell r="N1556">
            <v>5.3512000000000004</v>
          </cell>
          <cell r="Q1556">
            <v>38772</v>
          </cell>
          <cell r="R1556">
            <v>5.78</v>
          </cell>
        </row>
        <row r="1557">
          <cell r="A1557">
            <v>38754</v>
          </cell>
          <cell r="B1557">
            <v>4.2300000000000004</v>
          </cell>
          <cell r="E1557">
            <v>40213</v>
          </cell>
          <cell r="F1557">
            <v>4.53</v>
          </cell>
          <cell r="I1557">
            <v>38672</v>
          </cell>
          <cell r="J1557">
            <v>4.6635</v>
          </cell>
          <cell r="M1557">
            <v>39461</v>
          </cell>
          <cell r="N1557">
            <v>5.3588000000000005</v>
          </cell>
          <cell r="Q1557">
            <v>38775</v>
          </cell>
          <cell r="R1557">
            <v>5.8100000000000005</v>
          </cell>
        </row>
        <row r="1558">
          <cell r="A1558">
            <v>38755</v>
          </cell>
          <cell r="B1558">
            <v>4.24</v>
          </cell>
          <cell r="E1558">
            <v>40214</v>
          </cell>
          <cell r="F1558">
            <v>4.51</v>
          </cell>
          <cell r="I1558">
            <v>38673</v>
          </cell>
          <cell r="J1558">
            <v>4.6486999999999998</v>
          </cell>
          <cell r="M1558">
            <v>39462</v>
          </cell>
          <cell r="N1558">
            <v>5.3303000000000003</v>
          </cell>
          <cell r="Q1558">
            <v>38776</v>
          </cell>
          <cell r="R1558">
            <v>5.77</v>
          </cell>
        </row>
        <row r="1559">
          <cell r="A1559">
            <v>38756</v>
          </cell>
          <cell r="B1559">
            <v>4.25</v>
          </cell>
          <cell r="E1559">
            <v>40217</v>
          </cell>
          <cell r="F1559">
            <v>4.5199999999999996</v>
          </cell>
          <cell r="I1559">
            <v>38674</v>
          </cell>
          <cell r="J1559">
            <v>4.6830999999999996</v>
          </cell>
          <cell r="M1559">
            <v>39463</v>
          </cell>
          <cell r="N1559">
            <v>5.3669000000000002</v>
          </cell>
          <cell r="Q1559">
            <v>38777</v>
          </cell>
          <cell r="R1559">
            <v>5.82</v>
          </cell>
        </row>
        <row r="1560">
          <cell r="A1560">
            <v>38757</v>
          </cell>
          <cell r="B1560">
            <v>4.24</v>
          </cell>
          <cell r="E1560">
            <v>40218</v>
          </cell>
          <cell r="F1560">
            <v>4.58</v>
          </cell>
          <cell r="I1560">
            <v>38677</v>
          </cell>
          <cell r="J1560">
            <v>4.6593999999999998</v>
          </cell>
          <cell r="M1560">
            <v>39464</v>
          </cell>
          <cell r="N1560">
            <v>5.3468999999999998</v>
          </cell>
          <cell r="Q1560">
            <v>38778</v>
          </cell>
          <cell r="R1560">
            <v>5.87</v>
          </cell>
        </row>
        <row r="1561">
          <cell r="A1561">
            <v>38758</v>
          </cell>
          <cell r="B1561">
            <v>4.2699999999999996</v>
          </cell>
          <cell r="E1561">
            <v>40219</v>
          </cell>
          <cell r="F1561">
            <v>4.6500000000000004</v>
          </cell>
          <cell r="I1561">
            <v>38678</v>
          </cell>
          <cell r="J1561">
            <v>4.6543999999999999</v>
          </cell>
          <cell r="M1561">
            <v>39465</v>
          </cell>
          <cell r="N1561">
            <v>5.3875000000000002</v>
          </cell>
          <cell r="Q1561">
            <v>38779</v>
          </cell>
          <cell r="R1561">
            <v>5.91</v>
          </cell>
        </row>
        <row r="1562">
          <cell r="A1562">
            <v>38761</v>
          </cell>
          <cell r="B1562">
            <v>4.26</v>
          </cell>
          <cell r="E1562">
            <v>40220</v>
          </cell>
          <cell r="F1562">
            <v>4.6899999999999995</v>
          </cell>
          <cell r="I1562">
            <v>38679</v>
          </cell>
          <cell r="J1562">
            <v>4.7008999999999999</v>
          </cell>
          <cell r="M1562">
            <v>39468</v>
          </cell>
          <cell r="N1562">
            <v>5.3615000000000004</v>
          </cell>
          <cell r="Q1562">
            <v>38782</v>
          </cell>
          <cell r="R1562">
            <v>5.98</v>
          </cell>
        </row>
        <row r="1563">
          <cell r="A1563">
            <v>38762</v>
          </cell>
          <cell r="B1563">
            <v>4.2699999999999996</v>
          </cell>
          <cell r="E1563">
            <v>40221</v>
          </cell>
          <cell r="F1563">
            <v>4.66</v>
          </cell>
          <cell r="I1563">
            <v>38680</v>
          </cell>
          <cell r="J1563">
            <v>4.6997999999999998</v>
          </cell>
          <cell r="M1563">
            <v>39469</v>
          </cell>
          <cell r="N1563">
            <v>5.4409999999999998</v>
          </cell>
          <cell r="Q1563">
            <v>38783</v>
          </cell>
          <cell r="R1563">
            <v>5.97</v>
          </cell>
        </row>
        <row r="1564">
          <cell r="A1564">
            <v>38763</v>
          </cell>
          <cell r="B1564">
            <v>4.2699999999999996</v>
          </cell>
          <cell r="E1564">
            <v>40225</v>
          </cell>
          <cell r="F1564">
            <v>4.63</v>
          </cell>
          <cell r="I1564">
            <v>38681</v>
          </cell>
          <cell r="J1564">
            <v>4.6581000000000001</v>
          </cell>
          <cell r="M1564">
            <v>39470</v>
          </cell>
          <cell r="N1564">
            <v>5.4945000000000004</v>
          </cell>
          <cell r="Q1564">
            <v>38784</v>
          </cell>
          <cell r="R1564">
            <v>5.98</v>
          </cell>
        </row>
        <row r="1565">
          <cell r="A1565">
            <v>38764</v>
          </cell>
          <cell r="B1565">
            <v>4.25</v>
          </cell>
          <cell r="E1565">
            <v>40226</v>
          </cell>
          <cell r="F1565">
            <v>4.7</v>
          </cell>
          <cell r="I1565">
            <v>38684</v>
          </cell>
          <cell r="J1565">
            <v>4.6188000000000002</v>
          </cell>
          <cell r="M1565">
            <v>39471</v>
          </cell>
          <cell r="N1565">
            <v>5.5354999999999999</v>
          </cell>
          <cell r="Q1565">
            <v>38785</v>
          </cell>
          <cell r="R1565">
            <v>5.97</v>
          </cell>
        </row>
        <row r="1566">
          <cell r="A1566">
            <v>38765</v>
          </cell>
          <cell r="B1566">
            <v>4.18</v>
          </cell>
          <cell r="E1566">
            <v>40227</v>
          </cell>
          <cell r="F1566">
            <v>4.74</v>
          </cell>
          <cell r="I1566">
            <v>38685</v>
          </cell>
          <cell r="J1566">
            <v>4.6908000000000003</v>
          </cell>
          <cell r="M1566">
            <v>39472</v>
          </cell>
          <cell r="N1566">
            <v>5.4619999999999997</v>
          </cell>
          <cell r="Q1566">
            <v>38786</v>
          </cell>
          <cell r="R1566">
            <v>5.99</v>
          </cell>
        </row>
        <row r="1567">
          <cell r="A1567">
            <v>38768</v>
          </cell>
          <cell r="B1567">
            <v>4.17</v>
          </cell>
          <cell r="E1567">
            <v>40228</v>
          </cell>
          <cell r="F1567">
            <v>4.71</v>
          </cell>
          <cell r="I1567">
            <v>38686</v>
          </cell>
          <cell r="J1567">
            <v>4.6927000000000003</v>
          </cell>
          <cell r="M1567">
            <v>39475</v>
          </cell>
          <cell r="N1567">
            <v>5.4375</v>
          </cell>
          <cell r="Q1567">
            <v>38789</v>
          </cell>
          <cell r="R1567">
            <v>6.02</v>
          </cell>
        </row>
        <row r="1568">
          <cell r="A1568">
            <v>38769</v>
          </cell>
          <cell r="B1568">
            <v>4.1900000000000004</v>
          </cell>
          <cell r="E1568">
            <v>40231</v>
          </cell>
          <cell r="F1568">
            <v>4.7300000000000004</v>
          </cell>
          <cell r="I1568">
            <v>38687</v>
          </cell>
          <cell r="J1568">
            <v>4.7145999999999999</v>
          </cell>
          <cell r="M1568">
            <v>39476</v>
          </cell>
          <cell r="N1568">
            <v>5.4705000000000004</v>
          </cell>
          <cell r="Q1568">
            <v>38790</v>
          </cell>
          <cell r="R1568">
            <v>5.96</v>
          </cell>
        </row>
        <row r="1569">
          <cell r="A1569">
            <v>38770</v>
          </cell>
          <cell r="B1569">
            <v>4.1500000000000004</v>
          </cell>
          <cell r="E1569">
            <v>40232</v>
          </cell>
          <cell r="F1569">
            <v>4.63</v>
          </cell>
          <cell r="I1569">
            <v>38688</v>
          </cell>
          <cell r="J1569">
            <v>4.7134999999999998</v>
          </cell>
          <cell r="M1569">
            <v>39477</v>
          </cell>
          <cell r="N1569">
            <v>5.5</v>
          </cell>
          <cell r="Q1569">
            <v>38791</v>
          </cell>
          <cell r="R1569">
            <v>6</v>
          </cell>
        </row>
        <row r="1570">
          <cell r="A1570">
            <v>38771</v>
          </cell>
          <cell r="B1570">
            <v>4.17</v>
          </cell>
          <cell r="E1570">
            <v>40233</v>
          </cell>
          <cell r="F1570">
            <v>4.63</v>
          </cell>
          <cell r="I1570">
            <v>38691</v>
          </cell>
          <cell r="J1570">
            <v>4.7606000000000002</v>
          </cell>
          <cell r="M1570">
            <v>39478</v>
          </cell>
          <cell r="N1570">
            <v>5.4755000000000003</v>
          </cell>
          <cell r="Q1570">
            <v>38792</v>
          </cell>
          <cell r="R1570">
            <v>5.9399999999999995</v>
          </cell>
        </row>
        <row r="1571">
          <cell r="A1571">
            <v>38772</v>
          </cell>
          <cell r="B1571">
            <v>4.17</v>
          </cell>
          <cell r="E1571">
            <v>40234</v>
          </cell>
          <cell r="F1571">
            <v>4.58</v>
          </cell>
          <cell r="I1571">
            <v>38692</v>
          </cell>
          <cell r="J1571">
            <v>4.6776</v>
          </cell>
          <cell r="M1571">
            <v>39479</v>
          </cell>
          <cell r="N1571">
            <v>5.4375</v>
          </cell>
          <cell r="Q1571">
            <v>38793</v>
          </cell>
          <cell r="R1571">
            <v>5.96</v>
          </cell>
        </row>
        <row r="1572">
          <cell r="A1572">
            <v>38775</v>
          </cell>
          <cell r="B1572">
            <v>4.17</v>
          </cell>
          <cell r="E1572">
            <v>40235</v>
          </cell>
          <cell r="F1572">
            <v>4.55</v>
          </cell>
          <cell r="I1572">
            <v>38693</v>
          </cell>
          <cell r="J1572">
            <v>4.7134</v>
          </cell>
          <cell r="M1572">
            <v>39482</v>
          </cell>
          <cell r="N1572">
            <v>5.4554999999999998</v>
          </cell>
          <cell r="Q1572">
            <v>38796</v>
          </cell>
          <cell r="R1572">
            <v>5.95</v>
          </cell>
        </row>
        <row r="1573">
          <cell r="A1573">
            <v>38776</v>
          </cell>
          <cell r="B1573">
            <v>4.1500000000000004</v>
          </cell>
          <cell r="E1573">
            <v>40238</v>
          </cell>
          <cell r="F1573">
            <v>4.5600000000000005</v>
          </cell>
          <cell r="I1573">
            <v>38694</v>
          </cell>
          <cell r="J1573">
            <v>4.6676000000000002</v>
          </cell>
          <cell r="M1573">
            <v>39483</v>
          </cell>
          <cell r="N1573">
            <v>5.4080000000000004</v>
          </cell>
          <cell r="Q1573">
            <v>38797</v>
          </cell>
          <cell r="R1573">
            <v>5.99</v>
          </cell>
        </row>
        <row r="1574">
          <cell r="A1574">
            <v>38777</v>
          </cell>
          <cell r="B1574">
            <v>4.17</v>
          </cell>
          <cell r="E1574">
            <v>40239</v>
          </cell>
          <cell r="F1574">
            <v>4.57</v>
          </cell>
          <cell r="I1574">
            <v>38695</v>
          </cell>
          <cell r="J1574">
            <v>4.7272999999999996</v>
          </cell>
          <cell r="M1574">
            <v>39484</v>
          </cell>
          <cell r="N1574">
            <v>5.4527999999999999</v>
          </cell>
          <cell r="Q1574">
            <v>38798</v>
          </cell>
          <cell r="R1574">
            <v>5.98</v>
          </cell>
        </row>
        <row r="1575">
          <cell r="A1575">
            <v>38778</v>
          </cell>
          <cell r="B1575">
            <v>4.2</v>
          </cell>
          <cell r="E1575">
            <v>40240</v>
          </cell>
          <cell r="F1575">
            <v>4.58</v>
          </cell>
          <cell r="I1575">
            <v>38698</v>
          </cell>
          <cell r="J1575">
            <v>4.7453000000000003</v>
          </cell>
          <cell r="M1575">
            <v>39485</v>
          </cell>
          <cell r="N1575">
            <v>5.5418000000000003</v>
          </cell>
          <cell r="Q1575">
            <v>38799</v>
          </cell>
          <cell r="R1575">
            <v>6.01</v>
          </cell>
        </row>
        <row r="1576">
          <cell r="A1576">
            <v>38779</v>
          </cell>
          <cell r="B1576">
            <v>4.24</v>
          </cell>
          <cell r="E1576">
            <v>40241</v>
          </cell>
          <cell r="F1576">
            <v>4.5600000000000005</v>
          </cell>
          <cell r="I1576">
            <v>38699</v>
          </cell>
          <cell r="J1576">
            <v>4.7241999999999997</v>
          </cell>
          <cell r="M1576">
            <v>39486</v>
          </cell>
          <cell r="N1576">
            <v>5.5293000000000001</v>
          </cell>
          <cell r="Q1576">
            <v>38800</v>
          </cell>
          <cell r="R1576">
            <v>5.95</v>
          </cell>
        </row>
        <row r="1577">
          <cell r="A1577">
            <v>38782</v>
          </cell>
          <cell r="B1577">
            <v>4.29</v>
          </cell>
          <cell r="E1577">
            <v>40242</v>
          </cell>
          <cell r="F1577">
            <v>4.6399999999999997</v>
          </cell>
          <cell r="I1577">
            <v>38700</v>
          </cell>
          <cell r="J1577">
            <v>4.6615000000000002</v>
          </cell>
          <cell r="M1577">
            <v>39489</v>
          </cell>
          <cell r="N1577">
            <v>5.5029000000000003</v>
          </cell>
          <cell r="Q1577">
            <v>38803</v>
          </cell>
          <cell r="R1577">
            <v>5.98</v>
          </cell>
        </row>
        <row r="1578">
          <cell r="A1578">
            <v>38783</v>
          </cell>
          <cell r="B1578">
            <v>4.25</v>
          </cell>
          <cell r="E1578">
            <v>40245</v>
          </cell>
          <cell r="F1578">
            <v>4.68</v>
          </cell>
          <cell r="I1578">
            <v>38701</v>
          </cell>
          <cell r="J1578">
            <v>4.6722999999999999</v>
          </cell>
          <cell r="M1578">
            <v>39490</v>
          </cell>
          <cell r="N1578">
            <v>5.5678999999999998</v>
          </cell>
          <cell r="Q1578">
            <v>38804</v>
          </cell>
          <cell r="R1578">
            <v>6.05</v>
          </cell>
        </row>
        <row r="1579">
          <cell r="A1579">
            <v>38784</v>
          </cell>
          <cell r="B1579">
            <v>4.24</v>
          </cell>
          <cell r="E1579">
            <v>40246</v>
          </cell>
          <cell r="F1579">
            <v>4.68</v>
          </cell>
          <cell r="I1579">
            <v>38702</v>
          </cell>
          <cell r="J1579">
            <v>4.6425999999999998</v>
          </cell>
          <cell r="M1579">
            <v>39491</v>
          </cell>
          <cell r="N1579">
            <v>5.5778999999999996</v>
          </cell>
          <cell r="Q1579">
            <v>38805</v>
          </cell>
          <cell r="R1579">
            <v>6.09</v>
          </cell>
        </row>
        <row r="1580">
          <cell r="A1580">
            <v>38785</v>
          </cell>
          <cell r="B1580">
            <v>4.24</v>
          </cell>
          <cell r="E1580">
            <v>40247</v>
          </cell>
          <cell r="F1580">
            <v>4.6899999999999995</v>
          </cell>
          <cell r="I1580">
            <v>38705</v>
          </cell>
          <cell r="J1580">
            <v>4.6386000000000003</v>
          </cell>
          <cell r="M1580">
            <v>39492</v>
          </cell>
          <cell r="N1580">
            <v>5.6300999999999997</v>
          </cell>
          <cell r="Q1580">
            <v>38806</v>
          </cell>
          <cell r="R1580">
            <v>6.14</v>
          </cell>
        </row>
        <row r="1581">
          <cell r="A1581">
            <v>38786</v>
          </cell>
          <cell r="B1581">
            <v>4.26</v>
          </cell>
          <cell r="E1581">
            <v>40248</v>
          </cell>
          <cell r="F1581">
            <v>4.66</v>
          </cell>
          <cell r="I1581">
            <v>38706</v>
          </cell>
          <cell r="J1581">
            <v>4.6533999999999995</v>
          </cell>
          <cell r="M1581">
            <v>39493</v>
          </cell>
          <cell r="N1581">
            <v>5.5430999999999999</v>
          </cell>
          <cell r="Q1581">
            <v>38807</v>
          </cell>
          <cell r="R1581">
            <v>6.14</v>
          </cell>
        </row>
        <row r="1582">
          <cell r="A1582">
            <v>38789</v>
          </cell>
          <cell r="B1582">
            <v>4.26</v>
          </cell>
          <cell r="E1582">
            <v>40249</v>
          </cell>
          <cell r="F1582">
            <v>4.62</v>
          </cell>
          <cell r="I1582">
            <v>38707</v>
          </cell>
          <cell r="J1582">
            <v>4.6751000000000005</v>
          </cell>
          <cell r="M1582">
            <v>39496</v>
          </cell>
          <cell r="N1582">
            <v>5.5430999999999999</v>
          </cell>
          <cell r="Q1582">
            <v>38810</v>
          </cell>
          <cell r="R1582">
            <v>6.14</v>
          </cell>
        </row>
        <row r="1583">
          <cell r="A1583">
            <v>38790</v>
          </cell>
          <cell r="B1583">
            <v>4.2</v>
          </cell>
          <cell r="E1583">
            <v>40252</v>
          </cell>
          <cell r="F1583">
            <v>4.63</v>
          </cell>
          <cell r="I1583">
            <v>38708</v>
          </cell>
          <cell r="J1583">
            <v>4.6060999999999996</v>
          </cell>
          <cell r="M1583">
            <v>39497</v>
          </cell>
          <cell r="N1583">
            <v>5.6284999999999998</v>
          </cell>
          <cell r="Q1583">
            <v>38811</v>
          </cell>
          <cell r="R1583">
            <v>6.15</v>
          </cell>
        </row>
        <row r="1584">
          <cell r="A1584">
            <v>38791</v>
          </cell>
          <cell r="B1584">
            <v>4.22</v>
          </cell>
          <cell r="E1584">
            <v>40253</v>
          </cell>
          <cell r="F1584">
            <v>4.59</v>
          </cell>
          <cell r="I1584">
            <v>38709</v>
          </cell>
          <cell r="J1584">
            <v>4.5446999999999997</v>
          </cell>
          <cell r="M1584">
            <v>39498</v>
          </cell>
          <cell r="N1584">
            <v>5.6115000000000004</v>
          </cell>
          <cell r="Q1584">
            <v>38812</v>
          </cell>
          <cell r="R1584">
            <v>6.13</v>
          </cell>
        </row>
        <row r="1585">
          <cell r="A1585">
            <v>38792</v>
          </cell>
          <cell r="B1585">
            <v>4.16</v>
          </cell>
          <cell r="E1585">
            <v>40254</v>
          </cell>
          <cell r="F1585">
            <v>4.5600000000000005</v>
          </cell>
          <cell r="I1585">
            <v>38713</v>
          </cell>
          <cell r="J1585">
            <v>4.5042</v>
          </cell>
          <cell r="M1585">
            <v>39499</v>
          </cell>
          <cell r="N1585">
            <v>5.5834999999999999</v>
          </cell>
          <cell r="Q1585">
            <v>38813</v>
          </cell>
          <cell r="R1585">
            <v>6.2</v>
          </cell>
        </row>
        <row r="1586">
          <cell r="A1586">
            <v>38793</v>
          </cell>
          <cell r="B1586">
            <v>4.18</v>
          </cell>
          <cell r="E1586">
            <v>40255</v>
          </cell>
          <cell r="F1586">
            <v>4.59</v>
          </cell>
          <cell r="I1586">
            <v>38714</v>
          </cell>
          <cell r="J1586">
            <v>4.5311000000000003</v>
          </cell>
          <cell r="M1586">
            <v>39500</v>
          </cell>
          <cell r="N1586">
            <v>5.5953999999999997</v>
          </cell>
          <cell r="Q1586">
            <v>38814</v>
          </cell>
          <cell r="R1586">
            <v>6.27</v>
          </cell>
        </row>
        <row r="1587">
          <cell r="A1587">
            <v>38796</v>
          </cell>
          <cell r="B1587">
            <v>4.18</v>
          </cell>
          <cell r="E1587">
            <v>40256</v>
          </cell>
          <cell r="F1587">
            <v>4.58</v>
          </cell>
          <cell r="I1587">
            <v>38715</v>
          </cell>
          <cell r="J1587">
            <v>4.5128000000000004</v>
          </cell>
          <cell r="M1587">
            <v>39503</v>
          </cell>
          <cell r="N1587">
            <v>5.6178999999999997</v>
          </cell>
          <cell r="Q1587">
            <v>38817</v>
          </cell>
          <cell r="R1587">
            <v>6.27</v>
          </cell>
        </row>
        <row r="1588">
          <cell r="A1588">
            <v>38797</v>
          </cell>
          <cell r="B1588">
            <v>4.2</v>
          </cell>
          <cell r="E1588">
            <v>40259</v>
          </cell>
          <cell r="F1588">
            <v>4.57</v>
          </cell>
          <cell r="I1588">
            <v>38716</v>
          </cell>
          <cell r="J1588">
            <v>4.5347999999999997</v>
          </cell>
          <cell r="M1588">
            <v>39504</v>
          </cell>
          <cell r="N1588">
            <v>5.5609000000000002</v>
          </cell>
          <cell r="Q1588">
            <v>38818</v>
          </cell>
          <cell r="R1588">
            <v>6.24</v>
          </cell>
        </row>
        <row r="1589">
          <cell r="A1589">
            <v>38798</v>
          </cell>
          <cell r="B1589">
            <v>4.1900000000000004</v>
          </cell>
          <cell r="E1589">
            <v>40260</v>
          </cell>
          <cell r="F1589">
            <v>4.5999999999999996</v>
          </cell>
          <cell r="I1589">
            <v>38719</v>
          </cell>
          <cell r="J1589">
            <v>4.5347</v>
          </cell>
          <cell r="M1589">
            <v>39505</v>
          </cell>
          <cell r="N1589">
            <v>5.5133999999999999</v>
          </cell>
          <cell r="Q1589">
            <v>38819</v>
          </cell>
          <cell r="R1589">
            <v>6.29</v>
          </cell>
        </row>
        <row r="1590">
          <cell r="A1590">
            <v>38799</v>
          </cell>
          <cell r="B1590">
            <v>4.2</v>
          </cell>
          <cell r="E1590">
            <v>40261</v>
          </cell>
          <cell r="F1590">
            <v>4.72</v>
          </cell>
          <cell r="I1590">
            <v>38720</v>
          </cell>
          <cell r="J1590">
            <v>4.5463000000000005</v>
          </cell>
          <cell r="M1590">
            <v>39506</v>
          </cell>
          <cell r="N1590">
            <v>5.4420000000000002</v>
          </cell>
          <cell r="Q1590">
            <v>38820</v>
          </cell>
          <cell r="R1590">
            <v>6.34</v>
          </cell>
        </row>
        <row r="1591">
          <cell r="A1591">
            <v>38800</v>
          </cell>
          <cell r="B1591">
            <v>4.16</v>
          </cell>
          <cell r="E1591">
            <v>40262</v>
          </cell>
          <cell r="F1591">
            <v>4.7699999999999996</v>
          </cell>
          <cell r="I1591">
            <v>38721</v>
          </cell>
          <cell r="J1591">
            <v>4.5366</v>
          </cell>
          <cell r="M1591">
            <v>39507</v>
          </cell>
          <cell r="N1591">
            <v>5.4314999999999998</v>
          </cell>
          <cell r="Q1591">
            <v>38824</v>
          </cell>
          <cell r="R1591">
            <v>6.31</v>
          </cell>
        </row>
        <row r="1592">
          <cell r="A1592">
            <v>38803</v>
          </cell>
          <cell r="B1592">
            <v>4.18</v>
          </cell>
          <cell r="E1592">
            <v>40263</v>
          </cell>
          <cell r="F1592">
            <v>4.75</v>
          </cell>
          <cell r="I1592">
            <v>38722</v>
          </cell>
          <cell r="J1592">
            <v>4.5453000000000001</v>
          </cell>
          <cell r="M1592">
            <v>39510</v>
          </cell>
          <cell r="N1592">
            <v>5.4436999999999998</v>
          </cell>
          <cell r="Q1592">
            <v>38825</v>
          </cell>
          <cell r="R1592">
            <v>6.3</v>
          </cell>
        </row>
        <row r="1593">
          <cell r="A1593">
            <v>38804</v>
          </cell>
          <cell r="B1593">
            <v>4.21</v>
          </cell>
          <cell r="E1593">
            <v>40266</v>
          </cell>
          <cell r="F1593">
            <v>4.76</v>
          </cell>
          <cell r="I1593">
            <v>38723</v>
          </cell>
          <cell r="J1593">
            <v>4.5606999999999998</v>
          </cell>
          <cell r="M1593">
            <v>39511</v>
          </cell>
          <cell r="N1593">
            <v>5.4637000000000002</v>
          </cell>
          <cell r="Q1593">
            <v>38826</v>
          </cell>
          <cell r="R1593">
            <v>6.36</v>
          </cell>
        </row>
        <row r="1594">
          <cell r="A1594">
            <v>38805</v>
          </cell>
          <cell r="B1594">
            <v>4.2300000000000004</v>
          </cell>
          <cell r="E1594">
            <v>40267</v>
          </cell>
          <cell r="F1594">
            <v>4.75</v>
          </cell>
          <cell r="I1594">
            <v>38726</v>
          </cell>
          <cell r="J1594">
            <v>4.5509000000000004</v>
          </cell>
          <cell r="M1594">
            <v>39512</v>
          </cell>
          <cell r="N1594">
            <v>5.4866999999999999</v>
          </cell>
          <cell r="Q1594">
            <v>38827</v>
          </cell>
          <cell r="R1594">
            <v>6.35</v>
          </cell>
        </row>
        <row r="1595">
          <cell r="A1595">
            <v>38806</v>
          </cell>
          <cell r="B1595">
            <v>4.28</v>
          </cell>
          <cell r="E1595">
            <v>40268</v>
          </cell>
          <cell r="F1595">
            <v>4.72</v>
          </cell>
          <cell r="I1595">
            <v>38727</v>
          </cell>
          <cell r="J1595">
            <v>4.6113</v>
          </cell>
          <cell r="M1595">
            <v>39513</v>
          </cell>
          <cell r="N1595">
            <v>5.4421999999999997</v>
          </cell>
          <cell r="Q1595">
            <v>38828</v>
          </cell>
          <cell r="R1595">
            <v>6.32</v>
          </cell>
        </row>
        <row r="1596">
          <cell r="A1596">
            <v>38807</v>
          </cell>
          <cell r="B1596">
            <v>4.26</v>
          </cell>
          <cell r="E1596">
            <v>40269</v>
          </cell>
          <cell r="F1596">
            <v>4.74</v>
          </cell>
          <cell r="I1596">
            <v>38728</v>
          </cell>
          <cell r="J1596">
            <v>4.6318999999999999</v>
          </cell>
          <cell r="M1596">
            <v>39514</v>
          </cell>
          <cell r="N1596">
            <v>5.4291999999999998</v>
          </cell>
          <cell r="Q1596">
            <v>38831</v>
          </cell>
          <cell r="R1596">
            <v>6.28</v>
          </cell>
        </row>
        <row r="1597">
          <cell r="A1597">
            <v>38810</v>
          </cell>
          <cell r="B1597">
            <v>4.29</v>
          </cell>
          <cell r="E1597">
            <v>40270</v>
          </cell>
          <cell r="F1597">
            <v>4.8100000000000005</v>
          </cell>
          <cell r="I1597">
            <v>38729</v>
          </cell>
          <cell r="J1597">
            <v>4.5838999999999999</v>
          </cell>
          <cell r="M1597">
            <v>39517</v>
          </cell>
          <cell r="N1597">
            <v>5.4126000000000003</v>
          </cell>
          <cell r="Q1597">
            <v>38832</v>
          </cell>
          <cell r="R1597">
            <v>6.37</v>
          </cell>
        </row>
        <row r="1598">
          <cell r="A1598">
            <v>38811</v>
          </cell>
          <cell r="B1598">
            <v>4.3099999999999996</v>
          </cell>
          <cell r="E1598">
            <v>40273</v>
          </cell>
          <cell r="F1598">
            <v>4.8499999999999996</v>
          </cell>
          <cell r="I1598">
            <v>38730</v>
          </cell>
          <cell r="J1598">
            <v>4.5283999999999995</v>
          </cell>
          <cell r="M1598">
            <v>39518</v>
          </cell>
          <cell r="N1598">
            <v>5.4451000000000001</v>
          </cell>
          <cell r="Q1598">
            <v>38833</v>
          </cell>
          <cell r="R1598">
            <v>6.39</v>
          </cell>
        </row>
        <row r="1599">
          <cell r="A1599">
            <v>38812</v>
          </cell>
          <cell r="B1599">
            <v>4.32</v>
          </cell>
          <cell r="E1599">
            <v>40274</v>
          </cell>
          <cell r="F1599">
            <v>4.84</v>
          </cell>
          <cell r="I1599">
            <v>38733</v>
          </cell>
          <cell r="J1599">
            <v>4.5283999999999995</v>
          </cell>
          <cell r="M1599">
            <v>39519</v>
          </cell>
          <cell r="N1599">
            <v>5.3986000000000001</v>
          </cell>
          <cell r="Q1599">
            <v>38834</v>
          </cell>
          <cell r="R1599">
            <v>6.39</v>
          </cell>
        </row>
        <row r="1600">
          <cell r="A1600">
            <v>38813</v>
          </cell>
          <cell r="B1600">
            <v>4.37</v>
          </cell>
          <cell r="E1600">
            <v>40275</v>
          </cell>
          <cell r="F1600">
            <v>4.74</v>
          </cell>
          <cell r="I1600">
            <v>38734</v>
          </cell>
          <cell r="J1600">
            <v>4.5023999999999997</v>
          </cell>
          <cell r="M1600">
            <v>39520</v>
          </cell>
          <cell r="N1600">
            <v>5.3960999999999997</v>
          </cell>
          <cell r="Q1600">
            <v>38835</v>
          </cell>
          <cell r="R1600">
            <v>6.37</v>
          </cell>
        </row>
        <row r="1601">
          <cell r="A1601">
            <v>38814</v>
          </cell>
          <cell r="B1601">
            <v>4.4400000000000004</v>
          </cell>
          <cell r="E1601">
            <v>40276</v>
          </cell>
          <cell r="F1601">
            <v>4.75</v>
          </cell>
          <cell r="I1601">
            <v>38735</v>
          </cell>
          <cell r="J1601">
            <v>4.5110000000000001</v>
          </cell>
          <cell r="M1601">
            <v>39521</v>
          </cell>
          <cell r="N1601">
            <v>5.3815999999999997</v>
          </cell>
          <cell r="Q1601">
            <v>38838</v>
          </cell>
          <cell r="R1601">
            <v>6.44</v>
          </cell>
        </row>
        <row r="1602">
          <cell r="A1602">
            <v>38817</v>
          </cell>
          <cell r="B1602">
            <v>4.43</v>
          </cell>
          <cell r="E1602">
            <v>40277</v>
          </cell>
          <cell r="F1602">
            <v>4.74</v>
          </cell>
          <cell r="I1602">
            <v>38736</v>
          </cell>
          <cell r="J1602">
            <v>4.5466999999999995</v>
          </cell>
          <cell r="M1602">
            <v>39524</v>
          </cell>
          <cell r="N1602">
            <v>5.3466000000000005</v>
          </cell>
          <cell r="Q1602">
            <v>38839</v>
          </cell>
          <cell r="R1602">
            <v>6.41</v>
          </cell>
        </row>
        <row r="1603">
          <cell r="A1603">
            <v>38818</v>
          </cell>
          <cell r="B1603">
            <v>4.41</v>
          </cell>
          <cell r="E1603">
            <v>40280</v>
          </cell>
          <cell r="F1603">
            <v>4.7</v>
          </cell>
          <cell r="I1603">
            <v>38737</v>
          </cell>
          <cell r="J1603">
            <v>4.5213999999999999</v>
          </cell>
          <cell r="M1603">
            <v>39525</v>
          </cell>
          <cell r="N1603">
            <v>5.3685999999999998</v>
          </cell>
          <cell r="Q1603">
            <v>38840</v>
          </cell>
          <cell r="R1603">
            <v>6.44</v>
          </cell>
        </row>
        <row r="1604">
          <cell r="A1604">
            <v>38819</v>
          </cell>
          <cell r="B1604">
            <v>4.4400000000000004</v>
          </cell>
          <cell r="E1604">
            <v>40281</v>
          </cell>
          <cell r="F1604">
            <v>4.68</v>
          </cell>
          <cell r="I1604">
            <v>38740</v>
          </cell>
          <cell r="J1604">
            <v>4.5301</v>
          </cell>
          <cell r="M1604">
            <v>39526</v>
          </cell>
          <cell r="N1604">
            <v>5.3261000000000003</v>
          </cell>
          <cell r="Q1604">
            <v>38841</v>
          </cell>
          <cell r="R1604">
            <v>6.44</v>
          </cell>
        </row>
        <row r="1605">
          <cell r="A1605">
            <v>38820</v>
          </cell>
          <cell r="B1605">
            <v>4.49</v>
          </cell>
          <cell r="E1605">
            <v>40282</v>
          </cell>
          <cell r="F1605">
            <v>4.72</v>
          </cell>
          <cell r="I1605">
            <v>38741</v>
          </cell>
          <cell r="J1605">
            <v>4.5716999999999999</v>
          </cell>
          <cell r="M1605">
            <v>39527</v>
          </cell>
          <cell r="N1605">
            <v>5.3211000000000004</v>
          </cell>
          <cell r="Q1605">
            <v>38842</v>
          </cell>
          <cell r="R1605">
            <v>6.4</v>
          </cell>
        </row>
        <row r="1606">
          <cell r="A1606">
            <v>38824</v>
          </cell>
          <cell r="B1606">
            <v>4.47</v>
          </cell>
          <cell r="E1606">
            <v>40283</v>
          </cell>
          <cell r="F1606">
            <v>4.72</v>
          </cell>
          <cell r="I1606">
            <v>38742</v>
          </cell>
          <cell r="J1606">
            <v>4.6551999999999998</v>
          </cell>
          <cell r="M1606">
            <v>39528</v>
          </cell>
          <cell r="N1606">
            <v>5.3231000000000002</v>
          </cell>
          <cell r="Q1606">
            <v>38845</v>
          </cell>
          <cell r="R1606">
            <v>6.39</v>
          </cell>
        </row>
        <row r="1607">
          <cell r="A1607">
            <v>38825</v>
          </cell>
          <cell r="B1607">
            <v>4.47</v>
          </cell>
          <cell r="E1607">
            <v>40284</v>
          </cell>
          <cell r="F1607">
            <v>4.67</v>
          </cell>
          <cell r="I1607">
            <v>38743</v>
          </cell>
          <cell r="J1607">
            <v>4.6939000000000002</v>
          </cell>
          <cell r="M1607">
            <v>39531</v>
          </cell>
          <cell r="N1607">
            <v>5.3231000000000002</v>
          </cell>
          <cell r="Q1607">
            <v>38846</v>
          </cell>
          <cell r="R1607">
            <v>6.41</v>
          </cell>
        </row>
        <row r="1608">
          <cell r="A1608">
            <v>38826</v>
          </cell>
          <cell r="B1608">
            <v>4.5199999999999996</v>
          </cell>
          <cell r="E1608">
            <v>40287</v>
          </cell>
          <cell r="F1608">
            <v>4.7</v>
          </cell>
          <cell r="I1608">
            <v>38744</v>
          </cell>
          <cell r="J1608">
            <v>4.6917999999999997</v>
          </cell>
          <cell r="M1608">
            <v>39532</v>
          </cell>
          <cell r="N1608">
            <v>5.3250999999999999</v>
          </cell>
          <cell r="Q1608">
            <v>38847</v>
          </cell>
          <cell r="R1608">
            <v>6.4</v>
          </cell>
        </row>
        <row r="1609">
          <cell r="A1609">
            <v>38827</v>
          </cell>
          <cell r="B1609">
            <v>4.55</v>
          </cell>
          <cell r="E1609">
            <v>40288</v>
          </cell>
          <cell r="F1609">
            <v>4.67</v>
          </cell>
          <cell r="I1609">
            <v>38747</v>
          </cell>
          <cell r="J1609">
            <v>4.7018000000000004</v>
          </cell>
          <cell r="M1609">
            <v>39533</v>
          </cell>
          <cell r="N1609">
            <v>5.3451000000000004</v>
          </cell>
          <cell r="Q1609">
            <v>38848</v>
          </cell>
          <cell r="R1609">
            <v>6.43</v>
          </cell>
        </row>
        <row r="1610">
          <cell r="A1610">
            <v>38828</v>
          </cell>
          <cell r="B1610">
            <v>4.5199999999999996</v>
          </cell>
          <cell r="E1610">
            <v>40289</v>
          </cell>
          <cell r="F1610">
            <v>4.6100000000000003</v>
          </cell>
          <cell r="I1610">
            <v>38748</v>
          </cell>
          <cell r="J1610">
            <v>4.6768000000000001</v>
          </cell>
          <cell r="M1610">
            <v>39534</v>
          </cell>
          <cell r="N1610">
            <v>5.3765999999999998</v>
          </cell>
          <cell r="Q1610">
            <v>38849</v>
          </cell>
          <cell r="R1610">
            <v>6.51</v>
          </cell>
        </row>
        <row r="1611">
          <cell r="A1611">
            <v>38831</v>
          </cell>
          <cell r="B1611">
            <v>4.49</v>
          </cell>
          <cell r="E1611">
            <v>40290</v>
          </cell>
          <cell r="F1611">
            <v>4.6500000000000004</v>
          </cell>
          <cell r="I1611">
            <v>38749</v>
          </cell>
          <cell r="J1611">
            <v>4.7058</v>
          </cell>
          <cell r="M1611">
            <v>39535</v>
          </cell>
          <cell r="N1611">
            <v>5.3571</v>
          </cell>
          <cell r="Q1611">
            <v>38852</v>
          </cell>
          <cell r="R1611">
            <v>6.47</v>
          </cell>
        </row>
        <row r="1612">
          <cell r="A1612">
            <v>38832</v>
          </cell>
          <cell r="B1612">
            <v>4.55</v>
          </cell>
          <cell r="E1612">
            <v>40291</v>
          </cell>
          <cell r="F1612">
            <v>4.67</v>
          </cell>
          <cell r="I1612">
            <v>38750</v>
          </cell>
          <cell r="J1612">
            <v>4.6947000000000001</v>
          </cell>
          <cell r="M1612">
            <v>39538</v>
          </cell>
          <cell r="N1612">
            <v>5.3426</v>
          </cell>
          <cell r="Q1612">
            <v>38853</v>
          </cell>
          <cell r="R1612">
            <v>6.43</v>
          </cell>
        </row>
        <row r="1613">
          <cell r="A1613">
            <v>38833</v>
          </cell>
          <cell r="B1613">
            <v>4.57</v>
          </cell>
          <cell r="E1613">
            <v>40294</v>
          </cell>
          <cell r="F1613">
            <v>4.67</v>
          </cell>
          <cell r="I1613">
            <v>38751</v>
          </cell>
          <cell r="J1613">
            <v>4.6242000000000001</v>
          </cell>
          <cell r="M1613">
            <v>39539</v>
          </cell>
          <cell r="N1613">
            <v>5.4375999999999998</v>
          </cell>
          <cell r="Q1613">
            <v>38854</v>
          </cell>
          <cell r="R1613">
            <v>6.49</v>
          </cell>
        </row>
        <row r="1614">
          <cell r="A1614">
            <v>38834</v>
          </cell>
          <cell r="B1614">
            <v>4.55</v>
          </cell>
          <cell r="E1614">
            <v>40295</v>
          </cell>
          <cell r="F1614">
            <v>4.5600000000000005</v>
          </cell>
          <cell r="I1614">
            <v>38754</v>
          </cell>
          <cell r="J1614">
            <v>4.6222000000000003</v>
          </cell>
          <cell r="M1614">
            <v>39540</v>
          </cell>
          <cell r="N1614">
            <v>5.4512</v>
          </cell>
          <cell r="Q1614">
            <v>38855</v>
          </cell>
          <cell r="R1614">
            <v>6.4</v>
          </cell>
        </row>
        <row r="1615">
          <cell r="A1615">
            <v>38835</v>
          </cell>
          <cell r="B1615">
            <v>4.5199999999999996</v>
          </cell>
          <cell r="E1615">
            <v>40296</v>
          </cell>
          <cell r="F1615">
            <v>4.63</v>
          </cell>
          <cell r="I1615">
            <v>38755</v>
          </cell>
          <cell r="J1615">
            <v>4.6538000000000004</v>
          </cell>
          <cell r="M1615">
            <v>39541</v>
          </cell>
          <cell r="N1615">
            <v>5.4592000000000001</v>
          </cell>
          <cell r="Q1615">
            <v>38856</v>
          </cell>
          <cell r="R1615">
            <v>6.35</v>
          </cell>
        </row>
        <row r="1616">
          <cell r="A1616">
            <v>38838</v>
          </cell>
          <cell r="B1616">
            <v>4.55</v>
          </cell>
          <cell r="E1616">
            <v>40297</v>
          </cell>
          <cell r="F1616">
            <v>4.5999999999999996</v>
          </cell>
          <cell r="I1616">
            <v>38756</v>
          </cell>
          <cell r="J1616">
            <v>4.6745999999999999</v>
          </cell>
          <cell r="M1616">
            <v>39542</v>
          </cell>
          <cell r="N1616">
            <v>5.4189999999999996</v>
          </cell>
          <cell r="Q1616">
            <v>38859</v>
          </cell>
          <cell r="R1616">
            <v>6.35</v>
          </cell>
        </row>
        <row r="1617">
          <cell r="A1617">
            <v>38839</v>
          </cell>
          <cell r="B1617">
            <v>4.5199999999999996</v>
          </cell>
          <cell r="E1617">
            <v>40298</v>
          </cell>
          <cell r="F1617">
            <v>4.53</v>
          </cell>
          <cell r="I1617">
            <v>38757</v>
          </cell>
          <cell r="J1617">
            <v>4.6508000000000003</v>
          </cell>
          <cell r="M1617">
            <v>39545</v>
          </cell>
          <cell r="N1617">
            <v>5.4725000000000001</v>
          </cell>
          <cell r="Q1617">
            <v>38860</v>
          </cell>
          <cell r="R1617">
            <v>6.38</v>
          </cell>
        </row>
        <row r="1618">
          <cell r="A1618">
            <v>38840</v>
          </cell>
          <cell r="B1618">
            <v>4.51</v>
          </cell>
          <cell r="E1618">
            <v>40301</v>
          </cell>
          <cell r="F1618">
            <v>4.53</v>
          </cell>
          <cell r="I1618">
            <v>38758</v>
          </cell>
          <cell r="J1618">
            <v>4.5518000000000001</v>
          </cell>
          <cell r="M1618">
            <v>39546</v>
          </cell>
          <cell r="N1618">
            <v>5.5069999999999997</v>
          </cell>
          <cell r="Q1618">
            <v>38861</v>
          </cell>
          <cell r="R1618">
            <v>6.36</v>
          </cell>
        </row>
        <row r="1619">
          <cell r="A1619">
            <v>38841</v>
          </cell>
          <cell r="B1619">
            <v>4.5</v>
          </cell>
          <cell r="E1619">
            <v>40302</v>
          </cell>
          <cell r="F1619">
            <v>4.43</v>
          </cell>
          <cell r="I1619">
            <v>38761</v>
          </cell>
          <cell r="J1619">
            <v>4.5556999999999999</v>
          </cell>
          <cell r="M1619">
            <v>39547</v>
          </cell>
          <cell r="N1619">
            <v>5.4650999999999996</v>
          </cell>
          <cell r="Q1619">
            <v>38862</v>
          </cell>
          <cell r="R1619">
            <v>6.4</v>
          </cell>
        </row>
        <row r="1620">
          <cell r="A1620">
            <v>38842</v>
          </cell>
          <cell r="B1620">
            <v>4.49</v>
          </cell>
          <cell r="E1620">
            <v>40303</v>
          </cell>
          <cell r="F1620">
            <v>4.3899999999999997</v>
          </cell>
          <cell r="I1620">
            <v>38762</v>
          </cell>
          <cell r="J1620">
            <v>4.5887000000000002</v>
          </cell>
          <cell r="M1620">
            <v>39548</v>
          </cell>
          <cell r="N1620">
            <v>5.5305999999999997</v>
          </cell>
          <cell r="Q1620">
            <v>38863</v>
          </cell>
          <cell r="R1620">
            <v>6.38</v>
          </cell>
        </row>
        <row r="1621">
          <cell r="A1621">
            <v>38845</v>
          </cell>
          <cell r="B1621">
            <v>4.49</v>
          </cell>
          <cell r="E1621">
            <v>40304</v>
          </cell>
          <cell r="F1621">
            <v>4.1900000000000004</v>
          </cell>
          <cell r="I1621">
            <v>38763</v>
          </cell>
          <cell r="J1621">
            <v>4.5722000000000005</v>
          </cell>
          <cell r="M1621">
            <v>39549</v>
          </cell>
          <cell r="N1621">
            <v>5.4946000000000002</v>
          </cell>
          <cell r="Q1621">
            <v>38867</v>
          </cell>
          <cell r="R1621">
            <v>6.42</v>
          </cell>
        </row>
        <row r="1622">
          <cell r="A1622">
            <v>38846</v>
          </cell>
          <cell r="B1622">
            <v>4.51</v>
          </cell>
          <cell r="E1622">
            <v>40305</v>
          </cell>
          <cell r="F1622">
            <v>4.28</v>
          </cell>
          <cell r="I1622">
            <v>38764</v>
          </cell>
          <cell r="J1622">
            <v>4.5654000000000003</v>
          </cell>
          <cell r="M1622">
            <v>39552</v>
          </cell>
          <cell r="N1622">
            <v>5.5556000000000001</v>
          </cell>
          <cell r="Q1622">
            <v>38868</v>
          </cell>
          <cell r="R1622">
            <v>6.43</v>
          </cell>
        </row>
        <row r="1623">
          <cell r="A1623">
            <v>38847</v>
          </cell>
          <cell r="B1623">
            <v>4.51</v>
          </cell>
          <cell r="E1623">
            <v>40308</v>
          </cell>
          <cell r="F1623">
            <v>4.41</v>
          </cell>
          <cell r="I1623">
            <v>38765</v>
          </cell>
          <cell r="J1623">
            <v>4.5057</v>
          </cell>
          <cell r="M1623">
            <v>39553</v>
          </cell>
          <cell r="N1623">
            <v>5.5986000000000002</v>
          </cell>
          <cell r="Q1623">
            <v>38869</v>
          </cell>
          <cell r="R1623">
            <v>6.43</v>
          </cell>
        </row>
        <row r="1624">
          <cell r="A1624">
            <v>38848</v>
          </cell>
          <cell r="B1624">
            <v>4.5199999999999996</v>
          </cell>
          <cell r="E1624">
            <v>40309</v>
          </cell>
          <cell r="F1624">
            <v>4.42</v>
          </cell>
          <cell r="I1624">
            <v>38768</v>
          </cell>
          <cell r="J1624">
            <v>4.5057</v>
          </cell>
          <cell r="M1624">
            <v>39554</v>
          </cell>
          <cell r="N1624">
            <v>5.6375000000000002</v>
          </cell>
          <cell r="Q1624">
            <v>38870</v>
          </cell>
          <cell r="R1624">
            <v>6.32</v>
          </cell>
        </row>
        <row r="1625">
          <cell r="A1625">
            <v>38849</v>
          </cell>
          <cell r="B1625">
            <v>4.5199999999999996</v>
          </cell>
          <cell r="E1625">
            <v>40310</v>
          </cell>
          <cell r="F1625">
            <v>4.47</v>
          </cell>
          <cell r="I1625">
            <v>38769</v>
          </cell>
          <cell r="J1625">
            <v>4.5305999999999997</v>
          </cell>
          <cell r="M1625">
            <v>39555</v>
          </cell>
          <cell r="N1625">
            <v>5.6425000000000001</v>
          </cell>
          <cell r="Q1625">
            <v>38873</v>
          </cell>
          <cell r="R1625">
            <v>6.34</v>
          </cell>
        </row>
        <row r="1626">
          <cell r="A1626">
            <v>38852</v>
          </cell>
          <cell r="B1626">
            <v>4.47</v>
          </cell>
          <cell r="E1626">
            <v>40311</v>
          </cell>
          <cell r="F1626">
            <v>4.47</v>
          </cell>
          <cell r="I1626">
            <v>38770</v>
          </cell>
          <cell r="J1626">
            <v>4.4798999999999998</v>
          </cell>
          <cell r="M1626">
            <v>39556</v>
          </cell>
          <cell r="N1626">
            <v>5.6444999999999999</v>
          </cell>
          <cell r="Q1626">
            <v>38874</v>
          </cell>
          <cell r="R1626">
            <v>6.31</v>
          </cell>
        </row>
        <row r="1627">
          <cell r="A1627">
            <v>38853</v>
          </cell>
          <cell r="B1627">
            <v>4.43</v>
          </cell>
          <cell r="E1627">
            <v>40312</v>
          </cell>
          <cell r="F1627">
            <v>4.32</v>
          </cell>
          <cell r="I1627">
            <v>38771</v>
          </cell>
          <cell r="J1627">
            <v>4.5008999999999997</v>
          </cell>
          <cell r="M1627">
            <v>39559</v>
          </cell>
          <cell r="N1627">
            <v>5.6368999999999998</v>
          </cell>
          <cell r="Q1627">
            <v>38875</v>
          </cell>
          <cell r="R1627">
            <v>6.33</v>
          </cell>
        </row>
        <row r="1628">
          <cell r="A1628">
            <v>38854</v>
          </cell>
          <cell r="B1628">
            <v>4.45</v>
          </cell>
          <cell r="E1628">
            <v>40315</v>
          </cell>
          <cell r="F1628">
            <v>4.3499999999999996</v>
          </cell>
          <cell r="I1628">
            <v>38772</v>
          </cell>
          <cell r="J1628">
            <v>4.5258000000000003</v>
          </cell>
          <cell r="M1628">
            <v>39560</v>
          </cell>
          <cell r="N1628">
            <v>5.6233000000000004</v>
          </cell>
          <cell r="Q1628">
            <v>38876</v>
          </cell>
          <cell r="R1628">
            <v>6.3</v>
          </cell>
        </row>
        <row r="1629">
          <cell r="A1629">
            <v>38855</v>
          </cell>
          <cell r="B1629">
            <v>4.3899999999999997</v>
          </cell>
          <cell r="E1629">
            <v>40316</v>
          </cell>
          <cell r="F1629">
            <v>4.26</v>
          </cell>
          <cell r="I1629">
            <v>38775</v>
          </cell>
          <cell r="J1629">
            <v>4.5498000000000003</v>
          </cell>
          <cell r="M1629">
            <v>39561</v>
          </cell>
          <cell r="N1629">
            <v>5.6268000000000002</v>
          </cell>
          <cell r="Q1629">
            <v>38877</v>
          </cell>
          <cell r="R1629">
            <v>6.27</v>
          </cell>
        </row>
        <row r="1630">
          <cell r="A1630">
            <v>38856</v>
          </cell>
          <cell r="B1630">
            <v>4.3899999999999997</v>
          </cell>
          <cell r="E1630">
            <v>40317</v>
          </cell>
          <cell r="F1630">
            <v>4.24</v>
          </cell>
          <cell r="I1630">
            <v>38776</v>
          </cell>
          <cell r="J1630">
            <v>4.5075000000000003</v>
          </cell>
          <cell r="M1630">
            <v>39562</v>
          </cell>
          <cell r="N1630">
            <v>5.6523000000000003</v>
          </cell>
          <cell r="Q1630">
            <v>38880</v>
          </cell>
          <cell r="R1630">
            <v>6.27</v>
          </cell>
        </row>
        <row r="1631">
          <cell r="A1631">
            <v>38860</v>
          </cell>
          <cell r="B1631">
            <v>4.37</v>
          </cell>
          <cell r="E1631">
            <v>40318</v>
          </cell>
          <cell r="F1631">
            <v>4.13</v>
          </cell>
          <cell r="I1631">
            <v>38777</v>
          </cell>
          <cell r="J1631">
            <v>4.5585000000000004</v>
          </cell>
          <cell r="M1631">
            <v>39563</v>
          </cell>
          <cell r="N1631">
            <v>5.6779999999999999</v>
          </cell>
          <cell r="Q1631">
            <v>38881</v>
          </cell>
          <cell r="R1631">
            <v>6.27</v>
          </cell>
        </row>
        <row r="1632">
          <cell r="A1632">
            <v>38861</v>
          </cell>
          <cell r="B1632">
            <v>4.3499999999999996</v>
          </cell>
          <cell r="E1632">
            <v>40319</v>
          </cell>
          <cell r="F1632">
            <v>4.07</v>
          </cell>
          <cell r="I1632">
            <v>38778</v>
          </cell>
          <cell r="J1632">
            <v>4.6111000000000004</v>
          </cell>
          <cell r="M1632">
            <v>39566</v>
          </cell>
          <cell r="N1632">
            <v>5.6434999999999995</v>
          </cell>
          <cell r="Q1632">
            <v>38882</v>
          </cell>
          <cell r="R1632">
            <v>6.34</v>
          </cell>
        </row>
        <row r="1633">
          <cell r="A1633">
            <v>38862</v>
          </cell>
          <cell r="B1633">
            <v>4.34</v>
          </cell>
          <cell r="E1633">
            <v>40322</v>
          </cell>
          <cell r="F1633">
            <v>4.12</v>
          </cell>
          <cell r="I1633">
            <v>38779</v>
          </cell>
          <cell r="J1633">
            <v>4.6593999999999998</v>
          </cell>
          <cell r="M1633">
            <v>39567</v>
          </cell>
          <cell r="N1633">
            <v>5.5972999999999997</v>
          </cell>
          <cell r="Q1633">
            <v>38883</v>
          </cell>
          <cell r="R1633">
            <v>6.38</v>
          </cell>
        </row>
        <row r="1634">
          <cell r="A1634">
            <v>38863</v>
          </cell>
          <cell r="B1634">
            <v>4.3600000000000003</v>
          </cell>
          <cell r="E1634">
            <v>40323</v>
          </cell>
          <cell r="F1634">
            <v>4.07</v>
          </cell>
          <cell r="I1634">
            <v>38782</v>
          </cell>
          <cell r="J1634">
            <v>4.7354000000000003</v>
          </cell>
          <cell r="M1634">
            <v>39568</v>
          </cell>
          <cell r="N1634">
            <v>5.5136000000000003</v>
          </cell>
          <cell r="Q1634">
            <v>38884</v>
          </cell>
          <cell r="R1634">
            <v>6.42</v>
          </cell>
        </row>
        <row r="1635">
          <cell r="A1635">
            <v>38866</v>
          </cell>
          <cell r="B1635">
            <v>4.3499999999999996</v>
          </cell>
          <cell r="E1635">
            <v>40324</v>
          </cell>
          <cell r="F1635">
            <v>4.1100000000000003</v>
          </cell>
          <cell r="I1635">
            <v>38783</v>
          </cell>
          <cell r="J1635">
            <v>4.7092999999999998</v>
          </cell>
          <cell r="M1635">
            <v>39569</v>
          </cell>
          <cell r="N1635">
            <v>5.4935999999999998</v>
          </cell>
          <cell r="Q1635">
            <v>38887</v>
          </cell>
          <cell r="R1635">
            <v>6.43</v>
          </cell>
        </row>
        <row r="1636">
          <cell r="A1636">
            <v>38867</v>
          </cell>
          <cell r="B1636">
            <v>4.4000000000000004</v>
          </cell>
          <cell r="E1636">
            <v>40325</v>
          </cell>
          <cell r="F1636">
            <v>4.24</v>
          </cell>
          <cell r="I1636">
            <v>38784</v>
          </cell>
          <cell r="J1636">
            <v>4.7153</v>
          </cell>
          <cell r="M1636">
            <v>39570</v>
          </cell>
          <cell r="N1636">
            <v>5.5266000000000002</v>
          </cell>
          <cell r="Q1636">
            <v>38888</v>
          </cell>
          <cell r="R1636">
            <v>6.44</v>
          </cell>
        </row>
        <row r="1637">
          <cell r="A1637">
            <v>38868</v>
          </cell>
          <cell r="B1637">
            <v>4.5</v>
          </cell>
          <cell r="E1637">
            <v>40326</v>
          </cell>
          <cell r="F1637">
            <v>4.22</v>
          </cell>
          <cell r="I1637">
            <v>38785</v>
          </cell>
          <cell r="J1637">
            <v>4.7172999999999998</v>
          </cell>
          <cell r="M1637">
            <v>39573</v>
          </cell>
          <cell r="N1637">
            <v>5.5160999999999998</v>
          </cell>
          <cell r="Q1637">
            <v>38889</v>
          </cell>
          <cell r="R1637">
            <v>6.45</v>
          </cell>
        </row>
        <row r="1638">
          <cell r="A1638">
            <v>38869</v>
          </cell>
          <cell r="B1638">
            <v>4.4400000000000004</v>
          </cell>
          <cell r="E1638">
            <v>40330</v>
          </cell>
          <cell r="F1638">
            <v>4.1900000000000004</v>
          </cell>
          <cell r="I1638">
            <v>38786</v>
          </cell>
          <cell r="J1638">
            <v>4.7476000000000003</v>
          </cell>
          <cell r="M1638">
            <v>39574</v>
          </cell>
          <cell r="N1638">
            <v>5.5835999999999997</v>
          </cell>
          <cell r="Q1638">
            <v>38890</v>
          </cell>
          <cell r="R1638">
            <v>6.49</v>
          </cell>
        </row>
        <row r="1639">
          <cell r="A1639">
            <v>38870</v>
          </cell>
          <cell r="B1639">
            <v>4.37</v>
          </cell>
          <cell r="E1639">
            <v>40331</v>
          </cell>
          <cell r="F1639">
            <v>4.24</v>
          </cell>
          <cell r="I1639">
            <v>38789</v>
          </cell>
          <cell r="J1639">
            <v>4.7597000000000005</v>
          </cell>
          <cell r="M1639">
            <v>39575</v>
          </cell>
          <cell r="N1639">
            <v>5.5646000000000004</v>
          </cell>
          <cell r="Q1639">
            <v>38891</v>
          </cell>
          <cell r="R1639">
            <v>6.52</v>
          </cell>
        </row>
        <row r="1640">
          <cell r="A1640">
            <v>38873</v>
          </cell>
          <cell r="B1640">
            <v>4.38</v>
          </cell>
          <cell r="E1640">
            <v>40332</v>
          </cell>
          <cell r="F1640">
            <v>4.29</v>
          </cell>
          <cell r="I1640">
            <v>38790</v>
          </cell>
          <cell r="J1640">
            <v>4.6993</v>
          </cell>
          <cell r="M1640">
            <v>39576</v>
          </cell>
          <cell r="N1640">
            <v>5.5326000000000004</v>
          </cell>
          <cell r="Q1640">
            <v>38894</v>
          </cell>
          <cell r="R1640">
            <v>6.54</v>
          </cell>
        </row>
        <row r="1641">
          <cell r="A1641">
            <v>38874</v>
          </cell>
          <cell r="B1641">
            <v>4.3600000000000003</v>
          </cell>
          <cell r="E1641">
            <v>40333</v>
          </cell>
          <cell r="F1641">
            <v>4.13</v>
          </cell>
          <cell r="I1641">
            <v>38791</v>
          </cell>
          <cell r="J1641">
            <v>4.7496</v>
          </cell>
          <cell r="M1641">
            <v>39577</v>
          </cell>
          <cell r="N1641">
            <v>5.4855999999999998</v>
          </cell>
          <cell r="Q1641">
            <v>38895</v>
          </cell>
          <cell r="R1641">
            <v>6.5</v>
          </cell>
        </row>
        <row r="1642">
          <cell r="A1642">
            <v>38875</v>
          </cell>
          <cell r="B1642">
            <v>4.38</v>
          </cell>
          <cell r="E1642">
            <v>40336</v>
          </cell>
          <cell r="F1642">
            <v>4.1100000000000003</v>
          </cell>
          <cell r="I1642">
            <v>38792</v>
          </cell>
          <cell r="J1642">
            <v>4.6923000000000004</v>
          </cell>
          <cell r="M1642">
            <v>39580</v>
          </cell>
          <cell r="N1642">
            <v>5.4556000000000004</v>
          </cell>
          <cell r="Q1642">
            <v>38896</v>
          </cell>
          <cell r="R1642">
            <v>6.54</v>
          </cell>
        </row>
        <row r="1643">
          <cell r="A1643">
            <v>38876</v>
          </cell>
          <cell r="B1643">
            <v>4.4000000000000004</v>
          </cell>
          <cell r="E1643">
            <v>40337</v>
          </cell>
          <cell r="F1643">
            <v>4.0999999999999996</v>
          </cell>
          <cell r="I1643">
            <v>38793</v>
          </cell>
          <cell r="J1643">
            <v>4.7172999999999998</v>
          </cell>
          <cell r="M1643">
            <v>39581</v>
          </cell>
          <cell r="N1643">
            <v>5.4710999999999999</v>
          </cell>
          <cell r="Q1643">
            <v>38897</v>
          </cell>
          <cell r="R1643">
            <v>6.51</v>
          </cell>
        </row>
        <row r="1644">
          <cell r="A1644">
            <v>38877</v>
          </cell>
          <cell r="B1644">
            <v>4.42</v>
          </cell>
          <cell r="E1644">
            <v>40338</v>
          </cell>
          <cell r="F1644">
            <v>4.12</v>
          </cell>
          <cell r="I1644">
            <v>38796</v>
          </cell>
          <cell r="J1644">
            <v>4.6993</v>
          </cell>
          <cell r="M1644">
            <v>39582</v>
          </cell>
          <cell r="N1644">
            <v>5.4576000000000002</v>
          </cell>
          <cell r="Q1644">
            <v>38898</v>
          </cell>
          <cell r="R1644">
            <v>6.43</v>
          </cell>
        </row>
        <row r="1645">
          <cell r="A1645">
            <v>38880</v>
          </cell>
          <cell r="B1645">
            <v>4.41</v>
          </cell>
          <cell r="E1645">
            <v>40339</v>
          </cell>
          <cell r="F1645">
            <v>4.25</v>
          </cell>
          <cell r="I1645">
            <v>38797</v>
          </cell>
          <cell r="J1645">
            <v>4.7446000000000002</v>
          </cell>
          <cell r="M1645">
            <v>39583</v>
          </cell>
          <cell r="N1645">
            <v>5.4429999999999996</v>
          </cell>
          <cell r="Q1645">
            <v>38901</v>
          </cell>
          <cell r="R1645">
            <v>6.44</v>
          </cell>
        </row>
        <row r="1646">
          <cell r="A1646">
            <v>38881</v>
          </cell>
          <cell r="B1646">
            <v>4.38</v>
          </cell>
          <cell r="E1646">
            <v>40340</v>
          </cell>
          <cell r="F1646">
            <v>4.1500000000000004</v>
          </cell>
          <cell r="I1646">
            <v>38798</v>
          </cell>
          <cell r="J1646">
            <v>4.7224000000000004</v>
          </cell>
          <cell r="M1646">
            <v>39584</v>
          </cell>
          <cell r="N1646">
            <v>5.45</v>
          </cell>
          <cell r="Q1646">
            <v>38903</v>
          </cell>
          <cell r="R1646">
            <v>6.51</v>
          </cell>
        </row>
        <row r="1647">
          <cell r="A1647">
            <v>38882</v>
          </cell>
          <cell r="B1647">
            <v>4.42</v>
          </cell>
          <cell r="E1647">
            <v>40343</v>
          </cell>
          <cell r="F1647">
            <v>4.2</v>
          </cell>
          <cell r="I1647">
            <v>38799</v>
          </cell>
          <cell r="J1647">
            <v>4.7537000000000003</v>
          </cell>
          <cell r="M1647">
            <v>39587</v>
          </cell>
          <cell r="N1647">
            <v>5.4489999999999998</v>
          </cell>
          <cell r="Q1647">
            <v>38904</v>
          </cell>
          <cell r="R1647">
            <v>6.46</v>
          </cell>
        </row>
        <row r="1648">
          <cell r="A1648">
            <v>38883</v>
          </cell>
          <cell r="B1648">
            <v>4.45</v>
          </cell>
          <cell r="E1648">
            <v>40344</v>
          </cell>
          <cell r="F1648">
            <v>4.2300000000000004</v>
          </cell>
          <cell r="I1648">
            <v>38800</v>
          </cell>
          <cell r="J1648">
            <v>4.6893000000000002</v>
          </cell>
          <cell r="M1648">
            <v>39588</v>
          </cell>
          <cell r="N1648">
            <v>5.4314999999999998</v>
          </cell>
          <cell r="Q1648">
            <v>38905</v>
          </cell>
          <cell r="R1648">
            <v>6.41</v>
          </cell>
        </row>
        <row r="1649">
          <cell r="A1649">
            <v>38884</v>
          </cell>
          <cell r="B1649">
            <v>4.4400000000000004</v>
          </cell>
          <cell r="E1649">
            <v>40345</v>
          </cell>
          <cell r="F1649">
            <v>4.18</v>
          </cell>
          <cell r="I1649">
            <v>38803</v>
          </cell>
          <cell r="J1649">
            <v>4.7274000000000003</v>
          </cell>
          <cell r="M1649">
            <v>39589</v>
          </cell>
          <cell r="N1649">
            <v>5.4535</v>
          </cell>
          <cell r="Q1649">
            <v>38908</v>
          </cell>
          <cell r="R1649">
            <v>6.4</v>
          </cell>
        </row>
        <row r="1650">
          <cell r="A1650">
            <v>38887</v>
          </cell>
          <cell r="B1650">
            <v>4.46</v>
          </cell>
          <cell r="E1650">
            <v>40346</v>
          </cell>
          <cell r="F1650">
            <v>4.13</v>
          </cell>
          <cell r="I1650">
            <v>38804</v>
          </cell>
          <cell r="J1650">
            <v>4.7954999999999997</v>
          </cell>
          <cell r="M1650">
            <v>39590</v>
          </cell>
          <cell r="N1650">
            <v>5.5263</v>
          </cell>
          <cell r="Q1650">
            <v>38909</v>
          </cell>
          <cell r="R1650">
            <v>6.37</v>
          </cell>
        </row>
        <row r="1651">
          <cell r="A1651">
            <v>38888</v>
          </cell>
          <cell r="B1651">
            <v>4.5199999999999996</v>
          </cell>
          <cell r="E1651">
            <v>40347</v>
          </cell>
          <cell r="F1651">
            <v>4.1500000000000004</v>
          </cell>
          <cell r="I1651">
            <v>38805</v>
          </cell>
          <cell r="J1651">
            <v>4.8398000000000003</v>
          </cell>
          <cell r="M1651">
            <v>39591</v>
          </cell>
          <cell r="N1651">
            <v>5.4801000000000002</v>
          </cell>
          <cell r="Q1651">
            <v>38910</v>
          </cell>
          <cell r="R1651">
            <v>6.37</v>
          </cell>
        </row>
        <row r="1652">
          <cell r="A1652">
            <v>38889</v>
          </cell>
          <cell r="B1652">
            <v>4.55</v>
          </cell>
          <cell r="E1652">
            <v>40350</v>
          </cell>
          <cell r="F1652">
            <v>4.17</v>
          </cell>
          <cell r="I1652">
            <v>38806</v>
          </cell>
          <cell r="J1652">
            <v>4.8959999999999999</v>
          </cell>
          <cell r="M1652">
            <v>39594</v>
          </cell>
          <cell r="N1652">
            <v>5.4909999999999997</v>
          </cell>
          <cell r="Q1652">
            <v>38911</v>
          </cell>
          <cell r="R1652">
            <v>6.35</v>
          </cell>
        </row>
        <row r="1653">
          <cell r="A1653">
            <v>38890</v>
          </cell>
          <cell r="B1653">
            <v>4.5999999999999996</v>
          </cell>
          <cell r="E1653">
            <v>40351</v>
          </cell>
          <cell r="F1653">
            <v>4.0999999999999996</v>
          </cell>
          <cell r="I1653">
            <v>38807</v>
          </cell>
          <cell r="J1653">
            <v>4.8898000000000001</v>
          </cell>
          <cell r="M1653">
            <v>39595</v>
          </cell>
          <cell r="N1653">
            <v>5.5109000000000004</v>
          </cell>
          <cell r="Q1653">
            <v>38912</v>
          </cell>
          <cell r="R1653">
            <v>6.35</v>
          </cell>
        </row>
        <row r="1654">
          <cell r="A1654">
            <v>38891</v>
          </cell>
          <cell r="B1654">
            <v>4.6399999999999997</v>
          </cell>
          <cell r="E1654">
            <v>40352</v>
          </cell>
          <cell r="F1654">
            <v>4.05</v>
          </cell>
          <cell r="I1654">
            <v>38810</v>
          </cell>
          <cell r="J1654">
            <v>4.8940000000000001</v>
          </cell>
          <cell r="M1654">
            <v>39596</v>
          </cell>
          <cell r="N1654">
            <v>5.5309999999999997</v>
          </cell>
          <cell r="Q1654">
            <v>38915</v>
          </cell>
          <cell r="R1654">
            <v>6.35</v>
          </cell>
        </row>
        <row r="1655">
          <cell r="A1655">
            <v>38894</v>
          </cell>
          <cell r="B1655">
            <v>4.67</v>
          </cell>
          <cell r="E1655">
            <v>40353</v>
          </cell>
          <cell r="F1655">
            <v>4.09</v>
          </cell>
          <cell r="I1655">
            <v>38811</v>
          </cell>
          <cell r="J1655">
            <v>4.9086999999999996</v>
          </cell>
          <cell r="M1655">
            <v>39597</v>
          </cell>
          <cell r="N1655">
            <v>5.5585000000000004</v>
          </cell>
          <cell r="Q1655">
            <v>38916</v>
          </cell>
          <cell r="R1655">
            <v>6.41</v>
          </cell>
        </row>
        <row r="1656">
          <cell r="A1656">
            <v>38895</v>
          </cell>
          <cell r="B1656">
            <v>4.63</v>
          </cell>
          <cell r="E1656">
            <v>40354</v>
          </cell>
          <cell r="F1656">
            <v>4.07</v>
          </cell>
          <cell r="I1656">
            <v>38812</v>
          </cell>
          <cell r="J1656">
            <v>4.9024000000000001</v>
          </cell>
          <cell r="M1656">
            <v>39598</v>
          </cell>
          <cell r="N1656">
            <v>5.5465</v>
          </cell>
          <cell r="Q1656">
            <v>38917</v>
          </cell>
          <cell r="R1656">
            <v>6.35</v>
          </cell>
        </row>
        <row r="1657">
          <cell r="A1657">
            <v>38896</v>
          </cell>
          <cell r="B1657">
            <v>4.67</v>
          </cell>
          <cell r="E1657">
            <v>40357</v>
          </cell>
          <cell r="F1657">
            <v>4.01</v>
          </cell>
          <cell r="I1657">
            <v>38813</v>
          </cell>
          <cell r="J1657">
            <v>4.9733999999999998</v>
          </cell>
          <cell r="M1657">
            <v>39601</v>
          </cell>
          <cell r="N1657">
            <v>5.5076000000000001</v>
          </cell>
          <cell r="Q1657">
            <v>38918</v>
          </cell>
          <cell r="R1657">
            <v>6.32</v>
          </cell>
        </row>
        <row r="1658">
          <cell r="A1658">
            <v>38897</v>
          </cell>
          <cell r="B1658">
            <v>4.63</v>
          </cell>
          <cell r="E1658">
            <v>40358</v>
          </cell>
          <cell r="F1658">
            <v>3.94</v>
          </cell>
          <cell r="I1658">
            <v>38814</v>
          </cell>
          <cell r="J1658">
            <v>5.0552999999999999</v>
          </cell>
          <cell r="M1658">
            <v>39602</v>
          </cell>
          <cell r="N1658">
            <v>5.5006000000000004</v>
          </cell>
          <cell r="Q1658">
            <v>38919</v>
          </cell>
          <cell r="R1658">
            <v>6.32</v>
          </cell>
        </row>
        <row r="1659">
          <cell r="A1659">
            <v>38898</v>
          </cell>
          <cell r="B1659">
            <v>4.6100000000000003</v>
          </cell>
          <cell r="E1659">
            <v>40359</v>
          </cell>
          <cell r="F1659">
            <v>3.91</v>
          </cell>
          <cell r="I1659">
            <v>38817</v>
          </cell>
          <cell r="J1659">
            <v>5.0250000000000004</v>
          </cell>
          <cell r="M1659">
            <v>39603</v>
          </cell>
          <cell r="N1659">
            <v>5.5145999999999997</v>
          </cell>
          <cell r="Q1659">
            <v>38922</v>
          </cell>
          <cell r="R1659">
            <v>6.32</v>
          </cell>
        </row>
        <row r="1660">
          <cell r="A1660">
            <v>38902</v>
          </cell>
          <cell r="B1660">
            <v>4.6399999999999997</v>
          </cell>
          <cell r="E1660">
            <v>40360</v>
          </cell>
          <cell r="F1660">
            <v>3.88</v>
          </cell>
          <cell r="I1660">
            <v>38818</v>
          </cell>
          <cell r="J1660">
            <v>4.9958999999999998</v>
          </cell>
          <cell r="M1660">
            <v>39604</v>
          </cell>
          <cell r="N1660">
            <v>5.5792000000000002</v>
          </cell>
          <cell r="Q1660">
            <v>38923</v>
          </cell>
          <cell r="R1660">
            <v>6.36</v>
          </cell>
        </row>
        <row r="1661">
          <cell r="A1661">
            <v>38903</v>
          </cell>
          <cell r="B1661">
            <v>4.6500000000000004</v>
          </cell>
          <cell r="E1661">
            <v>40361</v>
          </cell>
          <cell r="F1661">
            <v>3.94</v>
          </cell>
          <cell r="I1661">
            <v>38819</v>
          </cell>
          <cell r="J1661">
            <v>5.0575000000000001</v>
          </cell>
          <cell r="M1661">
            <v>39605</v>
          </cell>
          <cell r="N1661">
            <v>5.5412999999999997</v>
          </cell>
          <cell r="Q1661">
            <v>38924</v>
          </cell>
          <cell r="R1661">
            <v>6.33</v>
          </cell>
        </row>
        <row r="1662">
          <cell r="A1662">
            <v>38904</v>
          </cell>
          <cell r="B1662">
            <v>4.62</v>
          </cell>
          <cell r="E1662">
            <v>40365</v>
          </cell>
          <cell r="F1662">
            <v>3.89</v>
          </cell>
          <cell r="I1662">
            <v>38820</v>
          </cell>
          <cell r="J1662">
            <v>5.1124000000000001</v>
          </cell>
          <cell r="M1662">
            <v>39608</v>
          </cell>
          <cell r="N1662">
            <v>5.5270000000000001</v>
          </cell>
          <cell r="Q1662">
            <v>38925</v>
          </cell>
          <cell r="R1662">
            <v>6.34</v>
          </cell>
        </row>
        <row r="1663">
          <cell r="A1663">
            <v>38905</v>
          </cell>
          <cell r="B1663">
            <v>4.54</v>
          </cell>
          <cell r="E1663">
            <v>40366</v>
          </cell>
          <cell r="F1663">
            <v>3.96</v>
          </cell>
          <cell r="I1663">
            <v>38821</v>
          </cell>
          <cell r="J1663">
            <v>5.1124000000000001</v>
          </cell>
          <cell r="M1663">
            <v>39609</v>
          </cell>
          <cell r="N1663">
            <v>5.5876000000000001</v>
          </cell>
          <cell r="Q1663">
            <v>38926</v>
          </cell>
          <cell r="R1663">
            <v>6.29</v>
          </cell>
        </row>
        <row r="1664">
          <cell r="A1664">
            <v>38908</v>
          </cell>
          <cell r="B1664">
            <v>4.51</v>
          </cell>
          <cell r="E1664">
            <v>40367</v>
          </cell>
          <cell r="F1664">
            <v>4</v>
          </cell>
          <cell r="I1664">
            <v>38824</v>
          </cell>
          <cell r="J1664">
            <v>5.0795000000000003</v>
          </cell>
          <cell r="M1664">
            <v>39610</v>
          </cell>
          <cell r="N1664">
            <v>5.6070000000000002</v>
          </cell>
          <cell r="Q1664">
            <v>38929</v>
          </cell>
          <cell r="R1664">
            <v>6.29</v>
          </cell>
        </row>
        <row r="1665">
          <cell r="A1665">
            <v>38909</v>
          </cell>
          <cell r="B1665">
            <v>4.49</v>
          </cell>
          <cell r="E1665">
            <v>40368</v>
          </cell>
          <cell r="F1665">
            <v>4.04</v>
          </cell>
          <cell r="I1665">
            <v>38825</v>
          </cell>
          <cell r="J1665">
            <v>5.0762</v>
          </cell>
          <cell r="M1665">
            <v>39611</v>
          </cell>
          <cell r="N1665">
            <v>5.6348000000000003</v>
          </cell>
          <cell r="Q1665">
            <v>38930</v>
          </cell>
          <cell r="R1665">
            <v>6.29</v>
          </cell>
        </row>
        <row r="1666">
          <cell r="A1666">
            <v>38910</v>
          </cell>
          <cell r="B1666">
            <v>4.5199999999999996</v>
          </cell>
          <cell r="E1666">
            <v>40371</v>
          </cell>
          <cell r="F1666">
            <v>4.05</v>
          </cell>
          <cell r="I1666">
            <v>38826</v>
          </cell>
          <cell r="J1666">
            <v>5.1201999999999996</v>
          </cell>
          <cell r="M1666">
            <v>39612</v>
          </cell>
          <cell r="N1666">
            <v>5.6757</v>
          </cell>
          <cell r="Q1666">
            <v>38931</v>
          </cell>
          <cell r="R1666">
            <v>6.27</v>
          </cell>
        </row>
        <row r="1667">
          <cell r="A1667">
            <v>38911</v>
          </cell>
          <cell r="B1667">
            <v>4.5199999999999996</v>
          </cell>
          <cell r="E1667">
            <v>40372</v>
          </cell>
          <cell r="F1667">
            <v>4.0999999999999996</v>
          </cell>
          <cell r="I1667">
            <v>38827</v>
          </cell>
          <cell r="J1667">
            <v>5.1379000000000001</v>
          </cell>
          <cell r="M1667">
            <v>39615</v>
          </cell>
          <cell r="N1667">
            <v>5.6707000000000001</v>
          </cell>
          <cell r="Q1667">
            <v>38932</v>
          </cell>
          <cell r="R1667">
            <v>6.25</v>
          </cell>
        </row>
        <row r="1668">
          <cell r="A1668">
            <v>38912</v>
          </cell>
          <cell r="B1668">
            <v>4.51</v>
          </cell>
          <cell r="E1668">
            <v>40373</v>
          </cell>
          <cell r="F1668">
            <v>4.03</v>
          </cell>
          <cell r="I1668">
            <v>38828</v>
          </cell>
          <cell r="J1668">
            <v>5.0928000000000004</v>
          </cell>
          <cell r="M1668">
            <v>39616</v>
          </cell>
          <cell r="N1668">
            <v>5.6218000000000004</v>
          </cell>
          <cell r="Q1668">
            <v>38933</v>
          </cell>
          <cell r="R1668">
            <v>6.21</v>
          </cell>
        </row>
        <row r="1669">
          <cell r="A1669">
            <v>38915</v>
          </cell>
          <cell r="B1669">
            <v>4.5</v>
          </cell>
          <cell r="E1669">
            <v>40374</v>
          </cell>
          <cell r="F1669">
            <v>3.9699999999999998</v>
          </cell>
          <cell r="I1669">
            <v>38831</v>
          </cell>
          <cell r="J1669">
            <v>5.0578000000000003</v>
          </cell>
          <cell r="M1669">
            <v>39617</v>
          </cell>
          <cell r="N1669">
            <v>5.6063000000000001</v>
          </cell>
          <cell r="Q1669">
            <v>38936</v>
          </cell>
          <cell r="R1669">
            <v>6.21</v>
          </cell>
        </row>
        <row r="1670">
          <cell r="A1670">
            <v>38916</v>
          </cell>
          <cell r="B1670">
            <v>4.55</v>
          </cell>
          <cell r="E1670">
            <v>40375</v>
          </cell>
          <cell r="F1670">
            <v>3.95</v>
          </cell>
          <cell r="I1670">
            <v>38832</v>
          </cell>
          <cell r="J1670">
            <v>5.1547000000000001</v>
          </cell>
          <cell r="M1670">
            <v>39618</v>
          </cell>
          <cell r="N1670">
            <v>5.6348000000000003</v>
          </cell>
          <cell r="Q1670">
            <v>38937</v>
          </cell>
          <cell r="R1670">
            <v>6.24</v>
          </cell>
        </row>
        <row r="1671">
          <cell r="A1671">
            <v>38917</v>
          </cell>
          <cell r="B1671">
            <v>4.49</v>
          </cell>
          <cell r="E1671">
            <v>40378</v>
          </cell>
          <cell r="F1671">
            <v>3.99</v>
          </cell>
          <cell r="I1671">
            <v>38833</v>
          </cell>
          <cell r="J1671">
            <v>5.1826999999999996</v>
          </cell>
          <cell r="M1671">
            <v>39619</v>
          </cell>
          <cell r="N1671">
            <v>5.6115000000000004</v>
          </cell>
          <cell r="Q1671">
            <v>38938</v>
          </cell>
          <cell r="R1671">
            <v>6.26</v>
          </cell>
        </row>
        <row r="1672">
          <cell r="A1672">
            <v>38918</v>
          </cell>
          <cell r="B1672">
            <v>4.4800000000000004</v>
          </cell>
          <cell r="E1672">
            <v>40379</v>
          </cell>
          <cell r="F1672">
            <v>3.99</v>
          </cell>
          <cell r="I1672">
            <v>38834</v>
          </cell>
          <cell r="J1672">
            <v>5.1703999999999999</v>
          </cell>
          <cell r="M1672">
            <v>39622</v>
          </cell>
          <cell r="N1672">
            <v>5.5857999999999999</v>
          </cell>
          <cell r="Q1672">
            <v>38939</v>
          </cell>
          <cell r="R1672">
            <v>6.27</v>
          </cell>
        </row>
        <row r="1673">
          <cell r="A1673">
            <v>38919</v>
          </cell>
          <cell r="B1673">
            <v>4.46</v>
          </cell>
          <cell r="E1673">
            <v>40380</v>
          </cell>
          <cell r="F1673">
            <v>3.89</v>
          </cell>
          <cell r="I1673">
            <v>38835</v>
          </cell>
          <cell r="J1673">
            <v>5.1615000000000002</v>
          </cell>
          <cell r="M1673">
            <v>39623</v>
          </cell>
          <cell r="N1673">
            <v>5.5045999999999999</v>
          </cell>
          <cell r="Q1673">
            <v>38940</v>
          </cell>
          <cell r="R1673">
            <v>6.31</v>
          </cell>
        </row>
        <row r="1674">
          <cell r="A1674">
            <v>38922</v>
          </cell>
          <cell r="B1674">
            <v>4.45</v>
          </cell>
          <cell r="E1674">
            <v>40381</v>
          </cell>
          <cell r="F1674">
            <v>3.95</v>
          </cell>
          <cell r="I1674">
            <v>38838</v>
          </cell>
          <cell r="J1674">
            <v>5.2267999999999999</v>
          </cell>
          <cell r="M1674">
            <v>39624</v>
          </cell>
          <cell r="N1674">
            <v>5.5049000000000001</v>
          </cell>
          <cell r="Q1674">
            <v>38943</v>
          </cell>
          <cell r="R1674">
            <v>6.31</v>
          </cell>
        </row>
        <row r="1675">
          <cell r="A1675">
            <v>38923</v>
          </cell>
          <cell r="B1675">
            <v>4.47</v>
          </cell>
          <cell r="E1675">
            <v>40382</v>
          </cell>
          <cell r="F1675">
            <v>4.01</v>
          </cell>
          <cell r="I1675">
            <v>38839</v>
          </cell>
          <cell r="J1675">
            <v>5.2076000000000002</v>
          </cell>
          <cell r="M1675">
            <v>39625</v>
          </cell>
          <cell r="N1675">
            <v>5.5377999999999998</v>
          </cell>
          <cell r="Q1675">
            <v>38944</v>
          </cell>
          <cell r="R1675">
            <v>6.24</v>
          </cell>
        </row>
        <row r="1676">
          <cell r="A1676">
            <v>38924</v>
          </cell>
          <cell r="B1676">
            <v>4.45</v>
          </cell>
          <cell r="E1676">
            <v>40385</v>
          </cell>
          <cell r="F1676">
            <v>4.03</v>
          </cell>
          <cell r="I1676">
            <v>38840</v>
          </cell>
          <cell r="J1676">
            <v>5.2336</v>
          </cell>
          <cell r="M1676">
            <v>39626</v>
          </cell>
          <cell r="N1676">
            <v>5.5412999999999997</v>
          </cell>
          <cell r="Q1676">
            <v>38945</v>
          </cell>
          <cell r="R1676">
            <v>6.2</v>
          </cell>
        </row>
        <row r="1677">
          <cell r="A1677">
            <v>38925</v>
          </cell>
          <cell r="B1677">
            <v>4.4400000000000004</v>
          </cell>
          <cell r="E1677">
            <v>40386</v>
          </cell>
          <cell r="F1677">
            <v>4.08</v>
          </cell>
          <cell r="I1677">
            <v>38841</v>
          </cell>
          <cell r="J1677">
            <v>5.2382</v>
          </cell>
          <cell r="M1677">
            <v>39629</v>
          </cell>
          <cell r="N1677">
            <v>5.5713999999999997</v>
          </cell>
          <cell r="Q1677">
            <v>38946</v>
          </cell>
          <cell r="R1677">
            <v>6.19</v>
          </cell>
        </row>
        <row r="1678">
          <cell r="A1678">
            <v>38926</v>
          </cell>
          <cell r="B1678">
            <v>4.41</v>
          </cell>
          <cell r="E1678">
            <v>40387</v>
          </cell>
          <cell r="F1678">
            <v>4.07</v>
          </cell>
          <cell r="I1678">
            <v>38842</v>
          </cell>
          <cell r="J1678">
            <v>5.1875</v>
          </cell>
          <cell r="M1678">
            <v>39630</v>
          </cell>
          <cell r="N1678">
            <v>5.569</v>
          </cell>
          <cell r="Q1678">
            <v>38947</v>
          </cell>
          <cell r="R1678">
            <v>6.16</v>
          </cell>
        </row>
        <row r="1679">
          <cell r="A1679">
            <v>38929</v>
          </cell>
          <cell r="B1679">
            <v>4.37</v>
          </cell>
          <cell r="E1679">
            <v>40388</v>
          </cell>
          <cell r="F1679">
            <v>4.08</v>
          </cell>
          <cell r="I1679">
            <v>38845</v>
          </cell>
          <cell r="J1679">
            <v>5.1818999999999997</v>
          </cell>
          <cell r="M1679">
            <v>39631</v>
          </cell>
          <cell r="N1679">
            <v>5.5656999999999996</v>
          </cell>
          <cell r="Q1679">
            <v>38950</v>
          </cell>
          <cell r="R1679">
            <v>6.15</v>
          </cell>
        </row>
        <row r="1680">
          <cell r="A1680">
            <v>38930</v>
          </cell>
          <cell r="B1680">
            <v>4.37</v>
          </cell>
          <cell r="E1680">
            <v>40389</v>
          </cell>
          <cell r="F1680">
            <v>3.98</v>
          </cell>
          <cell r="I1680">
            <v>38846</v>
          </cell>
          <cell r="J1680">
            <v>5.1975999999999996</v>
          </cell>
          <cell r="M1680">
            <v>39632</v>
          </cell>
          <cell r="N1680">
            <v>5.5605000000000002</v>
          </cell>
          <cell r="Q1680">
            <v>38951</v>
          </cell>
          <cell r="R1680">
            <v>6.14</v>
          </cell>
        </row>
        <row r="1681">
          <cell r="A1681">
            <v>38931</v>
          </cell>
          <cell r="B1681">
            <v>4.3899999999999997</v>
          </cell>
          <cell r="E1681">
            <v>40392</v>
          </cell>
          <cell r="F1681">
            <v>4.0599999999999996</v>
          </cell>
          <cell r="I1681">
            <v>38847</v>
          </cell>
          <cell r="J1681">
            <v>5.1920000000000002</v>
          </cell>
          <cell r="M1681">
            <v>39633</v>
          </cell>
          <cell r="N1681">
            <v>5.5434999999999999</v>
          </cell>
          <cell r="Q1681">
            <v>38952</v>
          </cell>
          <cell r="R1681">
            <v>6.14</v>
          </cell>
        </row>
        <row r="1682">
          <cell r="A1682">
            <v>38932</v>
          </cell>
          <cell r="B1682">
            <v>4.3899999999999997</v>
          </cell>
          <cell r="E1682">
            <v>40393</v>
          </cell>
          <cell r="F1682">
            <v>4.04</v>
          </cell>
          <cell r="I1682">
            <v>38848</v>
          </cell>
          <cell r="J1682">
            <v>5.2304000000000004</v>
          </cell>
          <cell r="M1682">
            <v>39636</v>
          </cell>
          <cell r="N1682">
            <v>5.5289999999999999</v>
          </cell>
          <cell r="Q1682">
            <v>38953</v>
          </cell>
          <cell r="R1682">
            <v>6.13</v>
          </cell>
        </row>
        <row r="1683">
          <cell r="A1683">
            <v>38933</v>
          </cell>
          <cell r="B1683">
            <v>4.3600000000000003</v>
          </cell>
          <cell r="E1683">
            <v>40394</v>
          </cell>
          <cell r="F1683">
            <v>4.07</v>
          </cell>
          <cell r="I1683">
            <v>38849</v>
          </cell>
          <cell r="J1683">
            <v>5.3106</v>
          </cell>
          <cell r="M1683">
            <v>39637</v>
          </cell>
          <cell r="N1683">
            <v>5.5286999999999997</v>
          </cell>
          <cell r="Q1683">
            <v>38954</v>
          </cell>
          <cell r="R1683">
            <v>6.12</v>
          </cell>
        </row>
        <row r="1684">
          <cell r="A1684">
            <v>38937</v>
          </cell>
          <cell r="B1684">
            <v>4.3499999999999996</v>
          </cell>
          <cell r="E1684">
            <v>40395</v>
          </cell>
          <cell r="F1684">
            <v>4.05</v>
          </cell>
          <cell r="I1684">
            <v>38852</v>
          </cell>
          <cell r="J1684">
            <v>5.2716000000000003</v>
          </cell>
          <cell r="M1684">
            <v>39638</v>
          </cell>
          <cell r="N1684">
            <v>5.5454999999999997</v>
          </cell>
          <cell r="Q1684">
            <v>38957</v>
          </cell>
          <cell r="R1684">
            <v>6.13</v>
          </cell>
        </row>
        <row r="1685">
          <cell r="A1685">
            <v>38938</v>
          </cell>
          <cell r="B1685">
            <v>4.3600000000000003</v>
          </cell>
          <cell r="E1685">
            <v>40396</v>
          </cell>
          <cell r="F1685">
            <v>4</v>
          </cell>
          <cell r="I1685">
            <v>38853</v>
          </cell>
          <cell r="J1685">
            <v>5.2091000000000003</v>
          </cell>
          <cell r="M1685">
            <v>39639</v>
          </cell>
          <cell r="N1685">
            <v>5.5541</v>
          </cell>
          <cell r="Q1685">
            <v>38958</v>
          </cell>
          <cell r="R1685">
            <v>6.12</v>
          </cell>
        </row>
        <row r="1686">
          <cell r="A1686">
            <v>38939</v>
          </cell>
          <cell r="B1686">
            <v>4.38</v>
          </cell>
          <cell r="E1686">
            <v>40399</v>
          </cell>
          <cell r="F1686">
            <v>4.01</v>
          </cell>
          <cell r="I1686">
            <v>38854</v>
          </cell>
          <cell r="J1686">
            <v>5.2659000000000002</v>
          </cell>
          <cell r="M1686">
            <v>39640</v>
          </cell>
          <cell r="N1686">
            <v>5.5761000000000003</v>
          </cell>
          <cell r="Q1686">
            <v>38959</v>
          </cell>
          <cell r="R1686">
            <v>6.1</v>
          </cell>
        </row>
        <row r="1687">
          <cell r="A1687">
            <v>38940</v>
          </cell>
          <cell r="B1687">
            <v>4.41</v>
          </cell>
          <cell r="E1687">
            <v>40400</v>
          </cell>
          <cell r="F1687">
            <v>4</v>
          </cell>
          <cell r="I1687">
            <v>38855</v>
          </cell>
          <cell r="J1687">
            <v>5.1654</v>
          </cell>
          <cell r="M1687">
            <v>39643</v>
          </cell>
          <cell r="N1687">
            <v>5.5613000000000001</v>
          </cell>
          <cell r="Q1687">
            <v>38960</v>
          </cell>
          <cell r="R1687">
            <v>6.07</v>
          </cell>
        </row>
        <row r="1688">
          <cell r="A1688">
            <v>38943</v>
          </cell>
          <cell r="B1688">
            <v>4.42</v>
          </cell>
          <cell r="E1688">
            <v>40401</v>
          </cell>
          <cell r="F1688">
            <v>3.93</v>
          </cell>
          <cell r="I1688">
            <v>38856</v>
          </cell>
          <cell r="J1688">
            <v>5.1375999999999999</v>
          </cell>
          <cell r="M1688">
            <v>39644</v>
          </cell>
          <cell r="N1688">
            <v>5.5472000000000001</v>
          </cell>
          <cell r="Q1688">
            <v>38961</v>
          </cell>
          <cell r="R1688">
            <v>6.06</v>
          </cell>
        </row>
        <row r="1689">
          <cell r="A1689">
            <v>38944</v>
          </cell>
          <cell r="B1689">
            <v>4.37</v>
          </cell>
          <cell r="E1689">
            <v>40402</v>
          </cell>
          <cell r="F1689">
            <v>3.94</v>
          </cell>
          <cell r="I1689">
            <v>38859</v>
          </cell>
          <cell r="J1689">
            <v>5.1310000000000002</v>
          </cell>
          <cell r="M1689">
            <v>39645</v>
          </cell>
          <cell r="N1689">
            <v>5.6170999999999998</v>
          </cell>
          <cell r="Q1689">
            <v>38965</v>
          </cell>
          <cell r="R1689">
            <v>6.08</v>
          </cell>
        </row>
        <row r="1690">
          <cell r="A1690">
            <v>38945</v>
          </cell>
          <cell r="B1690">
            <v>4.33</v>
          </cell>
          <cell r="E1690">
            <v>40403</v>
          </cell>
          <cell r="F1690">
            <v>3.87</v>
          </cell>
          <cell r="I1690">
            <v>38860</v>
          </cell>
          <cell r="J1690">
            <v>5.1154999999999999</v>
          </cell>
          <cell r="M1690">
            <v>39646</v>
          </cell>
          <cell r="N1690">
            <v>5.6405000000000003</v>
          </cell>
          <cell r="Q1690">
            <v>38966</v>
          </cell>
          <cell r="R1690">
            <v>6.1</v>
          </cell>
        </row>
        <row r="1691">
          <cell r="A1691">
            <v>38946</v>
          </cell>
          <cell r="B1691">
            <v>4.32</v>
          </cell>
          <cell r="E1691">
            <v>40406</v>
          </cell>
          <cell r="F1691">
            <v>3.7199999999999998</v>
          </cell>
          <cell r="I1691">
            <v>38861</v>
          </cell>
          <cell r="J1691">
            <v>5.1333000000000002</v>
          </cell>
          <cell r="M1691">
            <v>39647</v>
          </cell>
          <cell r="N1691">
            <v>5.6495999999999995</v>
          </cell>
          <cell r="Q1691">
            <v>38967</v>
          </cell>
          <cell r="R1691">
            <v>6.09</v>
          </cell>
        </row>
        <row r="1692">
          <cell r="A1692">
            <v>38947</v>
          </cell>
          <cell r="B1692">
            <v>4.29</v>
          </cell>
          <cell r="E1692">
            <v>40407</v>
          </cell>
          <cell r="F1692">
            <v>3.77</v>
          </cell>
          <cell r="I1692">
            <v>38862</v>
          </cell>
          <cell r="J1692">
            <v>5.1688999999999998</v>
          </cell>
          <cell r="M1692">
            <v>39650</v>
          </cell>
          <cell r="N1692">
            <v>5.6516999999999999</v>
          </cell>
          <cell r="Q1692">
            <v>38968</v>
          </cell>
          <cell r="R1692">
            <v>6.07</v>
          </cell>
        </row>
        <row r="1693">
          <cell r="A1693">
            <v>38950</v>
          </cell>
          <cell r="B1693">
            <v>4.2699999999999996</v>
          </cell>
          <cell r="E1693">
            <v>40408</v>
          </cell>
          <cell r="F1693">
            <v>3.73</v>
          </cell>
          <cell r="I1693">
            <v>38863</v>
          </cell>
          <cell r="J1693">
            <v>5.1544999999999996</v>
          </cell>
          <cell r="M1693">
            <v>39651</v>
          </cell>
          <cell r="N1693">
            <v>5.6631</v>
          </cell>
          <cell r="Q1693">
            <v>38971</v>
          </cell>
          <cell r="R1693">
            <v>6.09</v>
          </cell>
        </row>
        <row r="1694">
          <cell r="A1694">
            <v>38951</v>
          </cell>
          <cell r="B1694">
            <v>4.26</v>
          </cell>
          <cell r="E1694">
            <v>40409</v>
          </cell>
          <cell r="F1694">
            <v>3.66</v>
          </cell>
          <cell r="I1694">
            <v>38866</v>
          </cell>
          <cell r="J1694">
            <v>5.1544999999999996</v>
          </cell>
          <cell r="M1694">
            <v>39652</v>
          </cell>
          <cell r="N1694">
            <v>5.6574</v>
          </cell>
          <cell r="Q1694">
            <v>38972</v>
          </cell>
          <cell r="R1694">
            <v>6.05</v>
          </cell>
        </row>
        <row r="1695">
          <cell r="A1695">
            <v>38952</v>
          </cell>
          <cell r="B1695">
            <v>4.26</v>
          </cell>
          <cell r="E1695">
            <v>40410</v>
          </cell>
          <cell r="F1695">
            <v>3.67</v>
          </cell>
          <cell r="I1695">
            <v>38867</v>
          </cell>
          <cell r="J1695">
            <v>5.1837</v>
          </cell>
          <cell r="M1695">
            <v>39653</v>
          </cell>
          <cell r="N1695">
            <v>5.6300999999999997</v>
          </cell>
          <cell r="Q1695">
            <v>38973</v>
          </cell>
          <cell r="R1695">
            <v>6.04</v>
          </cell>
        </row>
        <row r="1696">
          <cell r="A1696">
            <v>38953</v>
          </cell>
          <cell r="B1696">
            <v>4.26</v>
          </cell>
          <cell r="E1696">
            <v>40413</v>
          </cell>
          <cell r="F1696">
            <v>3.65</v>
          </cell>
          <cell r="I1696">
            <v>38868</v>
          </cell>
          <cell r="J1696">
            <v>5.2277000000000005</v>
          </cell>
          <cell r="M1696">
            <v>39654</v>
          </cell>
          <cell r="N1696">
            <v>5.6416000000000004</v>
          </cell>
          <cell r="Q1696">
            <v>38974</v>
          </cell>
          <cell r="R1696">
            <v>6.06</v>
          </cell>
        </row>
        <row r="1697">
          <cell r="A1697">
            <v>38954</v>
          </cell>
          <cell r="B1697">
            <v>4.25</v>
          </cell>
          <cell r="E1697">
            <v>40414</v>
          </cell>
          <cell r="F1697">
            <v>3.57</v>
          </cell>
          <cell r="I1697">
            <v>38869</v>
          </cell>
          <cell r="J1697">
            <v>5.1927000000000003</v>
          </cell>
          <cell r="M1697">
            <v>39657</v>
          </cell>
          <cell r="N1697">
            <v>5.6105999999999998</v>
          </cell>
          <cell r="Q1697">
            <v>38975</v>
          </cell>
          <cell r="R1697">
            <v>6.06</v>
          </cell>
        </row>
        <row r="1698">
          <cell r="A1698">
            <v>38957</v>
          </cell>
          <cell r="B1698">
            <v>4.25</v>
          </cell>
          <cell r="E1698">
            <v>40415</v>
          </cell>
          <cell r="F1698">
            <v>3.59</v>
          </cell>
          <cell r="I1698">
            <v>38870</v>
          </cell>
          <cell r="J1698">
            <v>5.0949</v>
          </cell>
          <cell r="M1698">
            <v>39658</v>
          </cell>
          <cell r="N1698">
            <v>5.6109999999999998</v>
          </cell>
          <cell r="Q1698">
            <v>38978</v>
          </cell>
          <cell r="R1698">
            <v>6.07</v>
          </cell>
        </row>
        <row r="1699">
          <cell r="A1699">
            <v>38958</v>
          </cell>
          <cell r="B1699">
            <v>4.24</v>
          </cell>
          <cell r="E1699">
            <v>40416</v>
          </cell>
          <cell r="F1699">
            <v>3.5300000000000002</v>
          </cell>
          <cell r="I1699">
            <v>38873</v>
          </cell>
          <cell r="J1699">
            <v>5.1059999999999999</v>
          </cell>
          <cell r="M1699">
            <v>39659</v>
          </cell>
          <cell r="N1699">
            <v>5.6303000000000001</v>
          </cell>
          <cell r="Q1699">
            <v>38979</v>
          </cell>
          <cell r="R1699">
            <v>6</v>
          </cell>
        </row>
        <row r="1700">
          <cell r="A1700">
            <v>38959</v>
          </cell>
          <cell r="B1700">
            <v>4.2</v>
          </cell>
          <cell r="E1700">
            <v>40417</v>
          </cell>
          <cell r="F1700">
            <v>3.69</v>
          </cell>
          <cell r="I1700">
            <v>38874</v>
          </cell>
          <cell r="J1700">
            <v>5.0762999999999998</v>
          </cell>
          <cell r="M1700">
            <v>39660</v>
          </cell>
          <cell r="N1700">
            <v>5.5806000000000004</v>
          </cell>
          <cell r="Q1700">
            <v>38980</v>
          </cell>
          <cell r="R1700">
            <v>5.99</v>
          </cell>
        </row>
        <row r="1701">
          <cell r="A1701">
            <v>38960</v>
          </cell>
          <cell r="B1701">
            <v>4.1900000000000004</v>
          </cell>
          <cell r="E1701">
            <v>40420</v>
          </cell>
          <cell r="F1701">
            <v>3.6</v>
          </cell>
          <cell r="I1701">
            <v>38875</v>
          </cell>
          <cell r="J1701">
            <v>5.0872999999999999</v>
          </cell>
          <cell r="M1701">
            <v>39661</v>
          </cell>
          <cell r="N1701">
            <v>5.5674000000000001</v>
          </cell>
          <cell r="Q1701">
            <v>38981</v>
          </cell>
          <cell r="R1701">
            <v>5.92</v>
          </cell>
        </row>
        <row r="1702">
          <cell r="A1702">
            <v>38961</v>
          </cell>
          <cell r="B1702">
            <v>4.17</v>
          </cell>
          <cell r="E1702">
            <v>40421</v>
          </cell>
          <cell r="F1702">
            <v>3.52</v>
          </cell>
          <cell r="I1702">
            <v>38876</v>
          </cell>
          <cell r="J1702">
            <v>5.0632000000000001</v>
          </cell>
          <cell r="M1702">
            <v>39664</v>
          </cell>
          <cell r="N1702">
            <v>5.5678000000000001</v>
          </cell>
          <cell r="Q1702">
            <v>38982</v>
          </cell>
          <cell r="R1702">
            <v>5.88</v>
          </cell>
        </row>
        <row r="1703">
          <cell r="A1703">
            <v>38965</v>
          </cell>
          <cell r="B1703">
            <v>4.22</v>
          </cell>
          <cell r="E1703">
            <v>40422</v>
          </cell>
          <cell r="F1703">
            <v>3.65</v>
          </cell>
          <cell r="I1703">
            <v>38877</v>
          </cell>
          <cell r="J1703">
            <v>5.0198</v>
          </cell>
          <cell r="M1703">
            <v>39665</v>
          </cell>
          <cell r="N1703">
            <v>5.5846</v>
          </cell>
          <cell r="Q1703">
            <v>38985</v>
          </cell>
          <cell r="R1703">
            <v>5.84</v>
          </cell>
        </row>
        <row r="1704">
          <cell r="A1704">
            <v>38966</v>
          </cell>
          <cell r="B1704">
            <v>4.24</v>
          </cell>
          <cell r="E1704">
            <v>40423</v>
          </cell>
          <cell r="F1704">
            <v>3.7199999999999998</v>
          </cell>
          <cell r="I1704">
            <v>38880</v>
          </cell>
          <cell r="J1704">
            <v>5.0231000000000003</v>
          </cell>
          <cell r="M1704">
            <v>39666</v>
          </cell>
          <cell r="N1704">
            <v>5.5980999999999996</v>
          </cell>
          <cell r="Q1704">
            <v>38986</v>
          </cell>
          <cell r="R1704">
            <v>5.85</v>
          </cell>
        </row>
        <row r="1705">
          <cell r="A1705">
            <v>38967</v>
          </cell>
          <cell r="B1705">
            <v>4.22</v>
          </cell>
          <cell r="E1705">
            <v>40424</v>
          </cell>
          <cell r="F1705">
            <v>3.79</v>
          </cell>
          <cell r="I1705">
            <v>38881</v>
          </cell>
          <cell r="J1705">
            <v>5.0145</v>
          </cell>
          <cell r="M1705">
            <v>39667</v>
          </cell>
          <cell r="N1705">
            <v>5.5526999999999997</v>
          </cell>
          <cell r="Q1705">
            <v>38987</v>
          </cell>
          <cell r="R1705">
            <v>5.87</v>
          </cell>
        </row>
        <row r="1706">
          <cell r="A1706">
            <v>38968</v>
          </cell>
          <cell r="B1706">
            <v>4.2</v>
          </cell>
          <cell r="E1706">
            <v>40428</v>
          </cell>
          <cell r="F1706">
            <v>3.67</v>
          </cell>
          <cell r="I1706">
            <v>38882</v>
          </cell>
          <cell r="J1706">
            <v>5.0918999999999999</v>
          </cell>
          <cell r="M1706">
            <v>39668</v>
          </cell>
          <cell r="N1706">
            <v>5.5420999999999996</v>
          </cell>
          <cell r="Q1706">
            <v>38988</v>
          </cell>
          <cell r="R1706">
            <v>5.9</v>
          </cell>
        </row>
        <row r="1707">
          <cell r="A1707">
            <v>38971</v>
          </cell>
          <cell r="B1707">
            <v>4.24</v>
          </cell>
          <cell r="E1707">
            <v>40429</v>
          </cell>
          <cell r="F1707">
            <v>3.7199999999999998</v>
          </cell>
          <cell r="I1707">
            <v>38883</v>
          </cell>
          <cell r="J1707">
            <v>5.1360999999999999</v>
          </cell>
          <cell r="M1707">
            <v>39671</v>
          </cell>
          <cell r="N1707">
            <v>5.5557999999999996</v>
          </cell>
          <cell r="Q1707">
            <v>38989</v>
          </cell>
          <cell r="R1707">
            <v>5.9</v>
          </cell>
        </row>
        <row r="1708">
          <cell r="A1708">
            <v>38972</v>
          </cell>
          <cell r="B1708">
            <v>4.2</v>
          </cell>
          <cell r="E1708">
            <v>40430</v>
          </cell>
          <cell r="F1708">
            <v>3.84</v>
          </cell>
          <cell r="I1708">
            <v>38884</v>
          </cell>
          <cell r="J1708">
            <v>5.1685999999999996</v>
          </cell>
          <cell r="M1708">
            <v>39672</v>
          </cell>
          <cell r="N1708">
            <v>5.5404999999999998</v>
          </cell>
          <cell r="Q1708">
            <v>38992</v>
          </cell>
          <cell r="R1708">
            <v>5.89</v>
          </cell>
        </row>
        <row r="1709">
          <cell r="A1709">
            <v>38973</v>
          </cell>
          <cell r="B1709">
            <v>4.21</v>
          </cell>
          <cell r="E1709">
            <v>40431</v>
          </cell>
          <cell r="F1709">
            <v>3.88</v>
          </cell>
          <cell r="I1709">
            <v>38887</v>
          </cell>
          <cell r="J1709">
            <v>5.1741999999999999</v>
          </cell>
          <cell r="M1709">
            <v>39673</v>
          </cell>
          <cell r="N1709">
            <v>5.5480999999999998</v>
          </cell>
          <cell r="Q1709">
            <v>38993</v>
          </cell>
          <cell r="R1709">
            <v>5.88</v>
          </cell>
        </row>
        <row r="1710">
          <cell r="A1710">
            <v>38974</v>
          </cell>
          <cell r="B1710">
            <v>4.22</v>
          </cell>
          <cell r="E1710">
            <v>40434</v>
          </cell>
          <cell r="F1710">
            <v>3.83</v>
          </cell>
          <cell r="I1710">
            <v>38888</v>
          </cell>
          <cell r="J1710">
            <v>5.1910999999999996</v>
          </cell>
          <cell r="M1710">
            <v>39674</v>
          </cell>
          <cell r="N1710">
            <v>5.5357000000000003</v>
          </cell>
          <cell r="Q1710">
            <v>38994</v>
          </cell>
          <cell r="R1710">
            <v>5.85</v>
          </cell>
        </row>
        <row r="1711">
          <cell r="A1711">
            <v>38975</v>
          </cell>
          <cell r="B1711">
            <v>4.1900000000000004</v>
          </cell>
          <cell r="E1711">
            <v>40435</v>
          </cell>
          <cell r="F1711">
            <v>3.79</v>
          </cell>
          <cell r="I1711">
            <v>38889</v>
          </cell>
          <cell r="J1711">
            <v>5.1921999999999997</v>
          </cell>
          <cell r="M1711">
            <v>39675</v>
          </cell>
          <cell r="N1711">
            <v>5.5312999999999999</v>
          </cell>
          <cell r="Q1711">
            <v>38995</v>
          </cell>
          <cell r="R1711">
            <v>5.89</v>
          </cell>
        </row>
        <row r="1712">
          <cell r="A1712">
            <v>38978</v>
          </cell>
          <cell r="B1712">
            <v>4.2</v>
          </cell>
          <cell r="E1712">
            <v>40436</v>
          </cell>
          <cell r="F1712">
            <v>3.87</v>
          </cell>
          <cell r="I1712">
            <v>38890</v>
          </cell>
          <cell r="J1712">
            <v>5.2431999999999999</v>
          </cell>
          <cell r="M1712">
            <v>39678</v>
          </cell>
          <cell r="N1712">
            <v>5.5144000000000002</v>
          </cell>
          <cell r="Q1712">
            <v>38996</v>
          </cell>
          <cell r="R1712">
            <v>5.97</v>
          </cell>
        </row>
        <row r="1713">
          <cell r="A1713">
            <v>38979</v>
          </cell>
          <cell r="B1713">
            <v>4.16</v>
          </cell>
          <cell r="E1713">
            <v>40437</v>
          </cell>
          <cell r="F1713">
            <v>3.92</v>
          </cell>
          <cell r="I1713">
            <v>38891</v>
          </cell>
          <cell r="J1713">
            <v>5.2535999999999996</v>
          </cell>
          <cell r="M1713">
            <v>39679</v>
          </cell>
          <cell r="N1713">
            <v>5.5423</v>
          </cell>
          <cell r="Q1713">
            <v>39000</v>
          </cell>
          <cell r="R1713">
            <v>6.01</v>
          </cell>
        </row>
        <row r="1714">
          <cell r="A1714">
            <v>38980</v>
          </cell>
          <cell r="B1714">
            <v>4.16</v>
          </cell>
          <cell r="E1714">
            <v>40438</v>
          </cell>
          <cell r="F1714">
            <v>3.9</v>
          </cell>
          <cell r="I1714">
            <v>38894</v>
          </cell>
          <cell r="J1714">
            <v>5.2718999999999996</v>
          </cell>
          <cell r="M1714">
            <v>39680</v>
          </cell>
          <cell r="N1714">
            <v>5.5983000000000001</v>
          </cell>
          <cell r="Q1714">
            <v>39001</v>
          </cell>
          <cell r="R1714">
            <v>6.04</v>
          </cell>
        </row>
        <row r="1715">
          <cell r="A1715">
            <v>38981</v>
          </cell>
          <cell r="B1715">
            <v>4.1100000000000003</v>
          </cell>
          <cell r="E1715">
            <v>40441</v>
          </cell>
          <cell r="F1715">
            <v>3.87</v>
          </cell>
          <cell r="I1715">
            <v>38895</v>
          </cell>
          <cell r="J1715">
            <v>5.2320000000000002</v>
          </cell>
          <cell r="M1715">
            <v>39681</v>
          </cell>
          <cell r="N1715">
            <v>5.6322999999999999</v>
          </cell>
          <cell r="Q1715">
            <v>39002</v>
          </cell>
          <cell r="R1715">
            <v>6.03</v>
          </cell>
        </row>
        <row r="1716">
          <cell r="A1716">
            <v>38982</v>
          </cell>
          <cell r="B1716">
            <v>4.09</v>
          </cell>
          <cell r="E1716">
            <v>40442</v>
          </cell>
          <cell r="F1716">
            <v>3.79</v>
          </cell>
          <cell r="I1716">
            <v>38896</v>
          </cell>
          <cell r="J1716">
            <v>5.2812000000000001</v>
          </cell>
          <cell r="M1716">
            <v>39682</v>
          </cell>
          <cell r="N1716">
            <v>5.6554000000000002</v>
          </cell>
          <cell r="Q1716">
            <v>39003</v>
          </cell>
          <cell r="R1716">
            <v>6.06</v>
          </cell>
        </row>
        <row r="1717">
          <cell r="A1717">
            <v>38985</v>
          </cell>
          <cell r="B1717">
            <v>4.01</v>
          </cell>
          <cell r="E1717">
            <v>40443</v>
          </cell>
          <cell r="F1717">
            <v>3.74</v>
          </cell>
          <cell r="I1717">
            <v>38897</v>
          </cell>
          <cell r="J1717">
            <v>5.2469000000000001</v>
          </cell>
          <cell r="M1717">
            <v>39685</v>
          </cell>
          <cell r="N1717">
            <v>5.6094999999999997</v>
          </cell>
          <cell r="Q1717">
            <v>39006</v>
          </cell>
          <cell r="R1717">
            <v>6.05</v>
          </cell>
        </row>
        <row r="1718">
          <cell r="A1718">
            <v>38986</v>
          </cell>
          <cell r="B1718">
            <v>4.05</v>
          </cell>
          <cell r="E1718">
            <v>40444</v>
          </cell>
          <cell r="F1718">
            <v>3.73</v>
          </cell>
          <cell r="I1718">
            <v>38898</v>
          </cell>
          <cell r="J1718">
            <v>5.1859000000000002</v>
          </cell>
          <cell r="M1718">
            <v>39686</v>
          </cell>
          <cell r="N1718">
            <v>5.6065000000000005</v>
          </cell>
          <cell r="Q1718">
            <v>39007</v>
          </cell>
          <cell r="R1718">
            <v>6.04</v>
          </cell>
        </row>
        <row r="1719">
          <cell r="A1719">
            <v>38987</v>
          </cell>
          <cell r="B1719">
            <v>4.07</v>
          </cell>
          <cell r="E1719">
            <v>40445</v>
          </cell>
          <cell r="F1719">
            <v>3.79</v>
          </cell>
          <cell r="I1719">
            <v>38901</v>
          </cell>
          <cell r="J1719">
            <v>5.1995000000000005</v>
          </cell>
          <cell r="M1719">
            <v>39687</v>
          </cell>
          <cell r="N1719">
            <v>5.6454000000000004</v>
          </cell>
          <cell r="Q1719">
            <v>39008</v>
          </cell>
          <cell r="R1719">
            <v>6.02</v>
          </cell>
        </row>
        <row r="1720">
          <cell r="A1720">
            <v>38988</v>
          </cell>
          <cell r="B1720">
            <v>4.08</v>
          </cell>
          <cell r="E1720">
            <v>40448</v>
          </cell>
          <cell r="F1720">
            <v>3.7</v>
          </cell>
          <cell r="I1720">
            <v>38902</v>
          </cell>
          <cell r="J1720">
            <v>5.1995000000000005</v>
          </cell>
          <cell r="M1720">
            <v>39688</v>
          </cell>
          <cell r="N1720">
            <v>5.6333000000000002</v>
          </cell>
          <cell r="Q1720">
            <v>39009</v>
          </cell>
          <cell r="R1720">
            <v>6.04</v>
          </cell>
        </row>
        <row r="1721">
          <cell r="A1721">
            <v>38989</v>
          </cell>
          <cell r="B1721">
            <v>4.09</v>
          </cell>
          <cell r="E1721">
            <v>40449</v>
          </cell>
          <cell r="F1721">
            <v>3.66</v>
          </cell>
          <cell r="I1721">
            <v>38903</v>
          </cell>
          <cell r="J1721">
            <v>5.2666000000000004</v>
          </cell>
          <cell r="M1721">
            <v>39689</v>
          </cell>
          <cell r="N1721">
            <v>5.6658999999999997</v>
          </cell>
          <cell r="Q1721">
            <v>39010</v>
          </cell>
          <cell r="R1721">
            <v>6.03</v>
          </cell>
        </row>
        <row r="1722">
          <cell r="A1722">
            <v>38992</v>
          </cell>
          <cell r="B1722">
            <v>4.0599999999999996</v>
          </cell>
          <cell r="E1722">
            <v>40450</v>
          </cell>
          <cell r="F1722">
            <v>3.69</v>
          </cell>
          <cell r="I1722">
            <v>38904</v>
          </cell>
          <cell r="J1722">
            <v>5.2222</v>
          </cell>
          <cell r="M1722">
            <v>39692</v>
          </cell>
          <cell r="N1722">
            <v>5.6665999999999999</v>
          </cell>
          <cell r="Q1722">
            <v>39013</v>
          </cell>
          <cell r="R1722">
            <v>6.08</v>
          </cell>
        </row>
        <row r="1723">
          <cell r="A1723">
            <v>38993</v>
          </cell>
          <cell r="B1723">
            <v>4.07</v>
          </cell>
          <cell r="E1723">
            <v>40451</v>
          </cell>
          <cell r="F1723">
            <v>3.69</v>
          </cell>
          <cell r="I1723">
            <v>38905</v>
          </cell>
          <cell r="J1723">
            <v>5.1738</v>
          </cell>
          <cell r="M1723">
            <v>39693</v>
          </cell>
          <cell r="N1723">
            <v>5.6486000000000001</v>
          </cell>
          <cell r="Q1723">
            <v>39014</v>
          </cell>
          <cell r="R1723">
            <v>6.07</v>
          </cell>
        </row>
        <row r="1724">
          <cell r="A1724">
            <v>38994</v>
          </cell>
          <cell r="B1724">
            <v>4.05</v>
          </cell>
          <cell r="E1724">
            <v>40452</v>
          </cell>
          <cell r="F1724">
            <v>3.71</v>
          </cell>
          <cell r="I1724">
            <v>38908</v>
          </cell>
          <cell r="J1724">
            <v>5.1704999999999997</v>
          </cell>
          <cell r="M1724">
            <v>39694</v>
          </cell>
          <cell r="N1724">
            <v>5.6794000000000002</v>
          </cell>
          <cell r="Q1724">
            <v>39015</v>
          </cell>
          <cell r="R1724">
            <v>6.02</v>
          </cell>
        </row>
        <row r="1725">
          <cell r="A1725">
            <v>38995</v>
          </cell>
          <cell r="B1725">
            <v>4.09</v>
          </cell>
          <cell r="E1725">
            <v>40455</v>
          </cell>
          <cell r="F1725">
            <v>3.71</v>
          </cell>
          <cell r="I1725">
            <v>38909</v>
          </cell>
          <cell r="J1725">
            <v>5.1459000000000001</v>
          </cell>
          <cell r="M1725">
            <v>39695</v>
          </cell>
          <cell r="N1725">
            <v>5.6657999999999999</v>
          </cell>
          <cell r="Q1725">
            <v>39016</v>
          </cell>
          <cell r="R1725">
            <v>5.96</v>
          </cell>
        </row>
        <row r="1726">
          <cell r="A1726">
            <v>38996</v>
          </cell>
          <cell r="B1726">
            <v>4.16</v>
          </cell>
          <cell r="E1726">
            <v>40456</v>
          </cell>
          <cell r="F1726">
            <v>3.74</v>
          </cell>
          <cell r="I1726">
            <v>38910</v>
          </cell>
          <cell r="J1726">
            <v>5.1370000000000005</v>
          </cell>
          <cell r="M1726">
            <v>39696</v>
          </cell>
          <cell r="N1726">
            <v>5.6616</v>
          </cell>
          <cell r="Q1726">
            <v>39017</v>
          </cell>
          <cell r="R1726">
            <v>5.92</v>
          </cell>
        </row>
        <row r="1727">
          <cell r="A1727">
            <v>39000</v>
          </cell>
          <cell r="B1727">
            <v>4.18</v>
          </cell>
          <cell r="E1727">
            <v>40457</v>
          </cell>
          <cell r="F1727">
            <v>3.67</v>
          </cell>
          <cell r="I1727">
            <v>38911</v>
          </cell>
          <cell r="J1727">
            <v>5.1127000000000002</v>
          </cell>
          <cell r="M1727">
            <v>39699</v>
          </cell>
          <cell r="N1727">
            <v>5.6779999999999999</v>
          </cell>
          <cell r="Q1727">
            <v>39020</v>
          </cell>
          <cell r="R1727">
            <v>5.91</v>
          </cell>
        </row>
        <row r="1728">
          <cell r="A1728">
            <v>39001</v>
          </cell>
          <cell r="B1728">
            <v>4.2</v>
          </cell>
          <cell r="E1728">
            <v>40458</v>
          </cell>
          <cell r="F1728">
            <v>3.7199999999999998</v>
          </cell>
          <cell r="I1728">
            <v>38912</v>
          </cell>
          <cell r="J1728">
            <v>5.1150000000000002</v>
          </cell>
          <cell r="M1728">
            <v>39700</v>
          </cell>
          <cell r="N1728">
            <v>5.6715999999999998</v>
          </cell>
          <cell r="Q1728">
            <v>39021</v>
          </cell>
          <cell r="R1728">
            <v>5.84</v>
          </cell>
        </row>
        <row r="1729">
          <cell r="A1729">
            <v>39002</v>
          </cell>
          <cell r="B1729">
            <v>4.21</v>
          </cell>
          <cell r="E1729">
            <v>40459</v>
          </cell>
          <cell r="F1729">
            <v>3.75</v>
          </cell>
          <cell r="I1729">
            <v>38915</v>
          </cell>
          <cell r="J1729">
            <v>5.0983999999999998</v>
          </cell>
          <cell r="M1729">
            <v>39701</v>
          </cell>
          <cell r="N1729">
            <v>5.6624999999999996</v>
          </cell>
          <cell r="Q1729">
            <v>39022</v>
          </cell>
          <cell r="R1729">
            <v>5.8</v>
          </cell>
        </row>
        <row r="1730">
          <cell r="A1730">
            <v>39003</v>
          </cell>
          <cell r="B1730">
            <v>4.2300000000000004</v>
          </cell>
          <cell r="E1730">
            <v>40463</v>
          </cell>
          <cell r="F1730">
            <v>3.8</v>
          </cell>
          <cell r="I1730">
            <v>38916</v>
          </cell>
          <cell r="J1730">
            <v>5.1650999999999998</v>
          </cell>
          <cell r="M1730">
            <v>39702</v>
          </cell>
          <cell r="N1730">
            <v>5.7028999999999996</v>
          </cell>
          <cell r="Q1730">
            <v>39023</v>
          </cell>
          <cell r="R1730">
            <v>5.84</v>
          </cell>
        </row>
        <row r="1731">
          <cell r="A1731">
            <v>39006</v>
          </cell>
          <cell r="B1731">
            <v>4.22</v>
          </cell>
          <cell r="E1731">
            <v>40464</v>
          </cell>
          <cell r="F1731">
            <v>3.84</v>
          </cell>
          <cell r="I1731">
            <v>38917</v>
          </cell>
          <cell r="J1731">
            <v>5.0984999999999996</v>
          </cell>
          <cell r="M1731">
            <v>39703</v>
          </cell>
          <cell r="N1731">
            <v>5.7953000000000001</v>
          </cell>
          <cell r="Q1731">
            <v>39024</v>
          </cell>
          <cell r="R1731">
            <v>5.93</v>
          </cell>
        </row>
        <row r="1732">
          <cell r="A1732">
            <v>39007</v>
          </cell>
          <cell r="B1732">
            <v>4.24</v>
          </cell>
          <cell r="E1732">
            <v>40465</v>
          </cell>
          <cell r="F1732">
            <v>3.91</v>
          </cell>
          <cell r="I1732">
            <v>38918</v>
          </cell>
          <cell r="J1732">
            <v>5.0819999999999999</v>
          </cell>
          <cell r="M1732">
            <v>39706</v>
          </cell>
          <cell r="N1732">
            <v>5.6437999999999997</v>
          </cell>
          <cell r="Q1732">
            <v>39027</v>
          </cell>
          <cell r="R1732">
            <v>5.91</v>
          </cell>
        </row>
        <row r="1733">
          <cell r="A1733">
            <v>39008</v>
          </cell>
          <cell r="B1733">
            <v>4.22</v>
          </cell>
          <cell r="E1733">
            <v>40466</v>
          </cell>
          <cell r="F1733">
            <v>3.98</v>
          </cell>
          <cell r="I1733">
            <v>38919</v>
          </cell>
          <cell r="J1733">
            <v>5.0930999999999997</v>
          </cell>
          <cell r="M1733">
            <v>39707</v>
          </cell>
          <cell r="N1733">
            <v>5.7176</v>
          </cell>
          <cell r="Q1733">
            <v>39028</v>
          </cell>
          <cell r="R1733">
            <v>5.87</v>
          </cell>
        </row>
        <row r="1734">
          <cell r="A1734">
            <v>39009</v>
          </cell>
          <cell r="B1734">
            <v>4.24</v>
          </cell>
          <cell r="E1734">
            <v>40469</v>
          </cell>
          <cell r="F1734">
            <v>3.93</v>
          </cell>
          <cell r="I1734">
            <v>38922</v>
          </cell>
          <cell r="J1734">
            <v>5.1020000000000003</v>
          </cell>
          <cell r="M1734">
            <v>39708</v>
          </cell>
          <cell r="N1734">
            <v>5.7503000000000002</v>
          </cell>
          <cell r="Q1734">
            <v>39029</v>
          </cell>
          <cell r="R1734">
            <v>5.84</v>
          </cell>
        </row>
        <row r="1735">
          <cell r="A1735">
            <v>39010</v>
          </cell>
          <cell r="B1735">
            <v>4.24</v>
          </cell>
          <cell r="E1735">
            <v>40470</v>
          </cell>
          <cell r="F1735">
            <v>3.9</v>
          </cell>
          <cell r="I1735">
            <v>38923</v>
          </cell>
          <cell r="J1735">
            <v>5.1219000000000001</v>
          </cell>
          <cell r="M1735">
            <v>39709</v>
          </cell>
          <cell r="N1735">
            <v>5.8673999999999999</v>
          </cell>
          <cell r="Q1735">
            <v>39030</v>
          </cell>
          <cell r="R1735">
            <v>5.85</v>
          </cell>
        </row>
        <row r="1736">
          <cell r="A1736">
            <v>39013</v>
          </cell>
          <cell r="B1736">
            <v>4.2699999999999996</v>
          </cell>
          <cell r="E1736">
            <v>40471</v>
          </cell>
          <cell r="F1736">
            <v>3.89</v>
          </cell>
          <cell r="I1736">
            <v>38924</v>
          </cell>
          <cell r="J1736">
            <v>5.0942999999999996</v>
          </cell>
          <cell r="M1736">
            <v>39710</v>
          </cell>
          <cell r="N1736">
            <v>5.9603999999999999</v>
          </cell>
          <cell r="Q1736">
            <v>39031</v>
          </cell>
          <cell r="R1736">
            <v>5.8</v>
          </cell>
        </row>
        <row r="1737">
          <cell r="A1737">
            <v>39014</v>
          </cell>
          <cell r="B1737">
            <v>4.2699999999999996</v>
          </cell>
          <cell r="E1737">
            <v>40472</v>
          </cell>
          <cell r="F1737">
            <v>3.95</v>
          </cell>
          <cell r="I1737">
            <v>38925</v>
          </cell>
          <cell r="J1737">
            <v>5.1043000000000003</v>
          </cell>
          <cell r="M1737">
            <v>39713</v>
          </cell>
          <cell r="N1737">
            <v>5.9315999999999995</v>
          </cell>
          <cell r="Q1737">
            <v>39034</v>
          </cell>
          <cell r="R1737">
            <v>5.8100000000000005</v>
          </cell>
        </row>
        <row r="1738">
          <cell r="A1738">
            <v>39015</v>
          </cell>
          <cell r="B1738">
            <v>4.24</v>
          </cell>
          <cell r="E1738">
            <v>40473</v>
          </cell>
          <cell r="F1738">
            <v>3.94</v>
          </cell>
          <cell r="I1738">
            <v>38926</v>
          </cell>
          <cell r="J1738">
            <v>5.0702999999999996</v>
          </cell>
          <cell r="M1738">
            <v>39714</v>
          </cell>
          <cell r="N1738">
            <v>5.9818999999999996</v>
          </cell>
          <cell r="Q1738">
            <v>39035</v>
          </cell>
          <cell r="R1738">
            <v>5.77</v>
          </cell>
        </row>
        <row r="1739">
          <cell r="A1739">
            <v>39016</v>
          </cell>
          <cell r="B1739">
            <v>4.18</v>
          </cell>
          <cell r="E1739">
            <v>40476</v>
          </cell>
          <cell r="F1739">
            <v>3.91</v>
          </cell>
          <cell r="I1739">
            <v>38929</v>
          </cell>
          <cell r="J1739">
            <v>5.0648999999999997</v>
          </cell>
          <cell r="M1739">
            <v>39715</v>
          </cell>
          <cell r="N1739">
            <v>5.9912999999999998</v>
          </cell>
          <cell r="Q1739">
            <v>39036</v>
          </cell>
          <cell r="R1739">
            <v>5.8100000000000005</v>
          </cell>
        </row>
        <row r="1740">
          <cell r="A1740">
            <v>39017</v>
          </cell>
          <cell r="B1740">
            <v>4.1399999999999997</v>
          </cell>
          <cell r="E1740">
            <v>40477</v>
          </cell>
          <cell r="F1740">
            <v>4</v>
          </cell>
          <cell r="I1740">
            <v>38930</v>
          </cell>
          <cell r="J1740">
            <v>5.0605000000000002</v>
          </cell>
          <cell r="M1740">
            <v>39716</v>
          </cell>
          <cell r="N1740">
            <v>5.9950999999999999</v>
          </cell>
          <cell r="Q1740">
            <v>39037</v>
          </cell>
          <cell r="R1740">
            <v>5.85</v>
          </cell>
        </row>
        <row r="1741">
          <cell r="A1741">
            <v>39020</v>
          </cell>
          <cell r="B1741">
            <v>4.13</v>
          </cell>
          <cell r="E1741">
            <v>40478</v>
          </cell>
          <cell r="F1741">
            <v>4.0599999999999996</v>
          </cell>
          <cell r="I1741">
            <v>38931</v>
          </cell>
          <cell r="J1741">
            <v>5.0529000000000002</v>
          </cell>
          <cell r="M1741">
            <v>39717</v>
          </cell>
          <cell r="N1741">
            <v>6.0423</v>
          </cell>
          <cell r="Q1741">
            <v>39038</v>
          </cell>
          <cell r="R1741">
            <v>5.8</v>
          </cell>
        </row>
        <row r="1742">
          <cell r="A1742">
            <v>39021</v>
          </cell>
          <cell r="B1742">
            <v>4.08</v>
          </cell>
          <cell r="E1742">
            <v>40479</v>
          </cell>
          <cell r="F1742">
            <v>4.05</v>
          </cell>
          <cell r="I1742">
            <v>38932</v>
          </cell>
          <cell r="J1742">
            <v>5.0442</v>
          </cell>
          <cell r="M1742">
            <v>39720</v>
          </cell>
          <cell r="N1742">
            <v>5.9291</v>
          </cell>
          <cell r="Q1742">
            <v>39041</v>
          </cell>
          <cell r="R1742">
            <v>5.79</v>
          </cell>
        </row>
        <row r="1743">
          <cell r="A1743">
            <v>39022</v>
          </cell>
          <cell r="B1743">
            <v>4.0599999999999996</v>
          </cell>
          <cell r="E1743">
            <v>40480</v>
          </cell>
          <cell r="F1743">
            <v>3.99</v>
          </cell>
          <cell r="I1743">
            <v>38933</v>
          </cell>
          <cell r="J1743">
            <v>4.9879999999999995</v>
          </cell>
          <cell r="M1743">
            <v>39721</v>
          </cell>
          <cell r="N1743">
            <v>6.1769999999999996</v>
          </cell>
          <cell r="Q1743">
            <v>39042</v>
          </cell>
          <cell r="R1743">
            <v>5.78</v>
          </cell>
        </row>
        <row r="1744">
          <cell r="A1744">
            <v>39023</v>
          </cell>
          <cell r="B1744">
            <v>4.09</v>
          </cell>
          <cell r="E1744">
            <v>40483</v>
          </cell>
          <cell r="F1744">
            <v>4.01</v>
          </cell>
          <cell r="I1744">
            <v>38936</v>
          </cell>
          <cell r="J1744">
            <v>5.0010000000000003</v>
          </cell>
          <cell r="M1744">
            <v>39722</v>
          </cell>
          <cell r="N1744">
            <v>6.1333000000000002</v>
          </cell>
          <cell r="Q1744">
            <v>39043</v>
          </cell>
          <cell r="R1744">
            <v>5.77</v>
          </cell>
        </row>
        <row r="1745">
          <cell r="A1745">
            <v>39024</v>
          </cell>
          <cell r="B1745">
            <v>4.17</v>
          </cell>
          <cell r="E1745">
            <v>40484</v>
          </cell>
          <cell r="F1745">
            <v>3.93</v>
          </cell>
          <cell r="I1745">
            <v>38937</v>
          </cell>
          <cell r="J1745">
            <v>5.0194000000000001</v>
          </cell>
          <cell r="M1745">
            <v>39723</v>
          </cell>
          <cell r="N1745">
            <v>6.0926</v>
          </cell>
          <cell r="Q1745">
            <v>39045</v>
          </cell>
          <cell r="R1745">
            <v>5.75</v>
          </cell>
        </row>
        <row r="1746">
          <cell r="A1746">
            <v>39027</v>
          </cell>
          <cell r="B1746">
            <v>4.16</v>
          </cell>
          <cell r="E1746">
            <v>40485</v>
          </cell>
          <cell r="F1746">
            <v>4.09</v>
          </cell>
          <cell r="I1746">
            <v>38938</v>
          </cell>
          <cell r="J1746">
            <v>5.0488</v>
          </cell>
          <cell r="M1746">
            <v>39724</v>
          </cell>
          <cell r="N1746">
            <v>6.0549999999999997</v>
          </cell>
          <cell r="Q1746">
            <v>39048</v>
          </cell>
          <cell r="R1746">
            <v>5.74</v>
          </cell>
        </row>
        <row r="1747">
          <cell r="A1747">
            <v>39028</v>
          </cell>
          <cell r="B1747">
            <v>4.1100000000000003</v>
          </cell>
          <cell r="E1747">
            <v>40486</v>
          </cell>
          <cell r="F1747">
            <v>4.04</v>
          </cell>
          <cell r="I1747">
            <v>38939</v>
          </cell>
          <cell r="J1747">
            <v>5.0728999999999997</v>
          </cell>
          <cell r="M1747">
            <v>39727</v>
          </cell>
          <cell r="N1747">
            <v>5.9668000000000001</v>
          </cell>
          <cell r="Q1747">
            <v>39049</v>
          </cell>
          <cell r="R1747">
            <v>5.72</v>
          </cell>
        </row>
        <row r="1748">
          <cell r="A1748">
            <v>39029</v>
          </cell>
          <cell r="B1748">
            <v>4.0999999999999996</v>
          </cell>
          <cell r="E1748">
            <v>40487</v>
          </cell>
          <cell r="F1748">
            <v>4.12</v>
          </cell>
          <cell r="I1748">
            <v>38940</v>
          </cell>
          <cell r="J1748">
            <v>5.0938999999999997</v>
          </cell>
          <cell r="M1748">
            <v>39728</v>
          </cell>
          <cell r="N1748">
            <v>6.0601000000000003</v>
          </cell>
          <cell r="Q1748">
            <v>39050</v>
          </cell>
          <cell r="R1748">
            <v>5.73</v>
          </cell>
        </row>
        <row r="1749">
          <cell r="A1749">
            <v>39030</v>
          </cell>
          <cell r="B1749">
            <v>4.0999999999999996</v>
          </cell>
          <cell r="E1749">
            <v>40490</v>
          </cell>
          <cell r="F1749">
            <v>4.12</v>
          </cell>
          <cell r="I1749">
            <v>38943</v>
          </cell>
          <cell r="J1749">
            <v>5.1127000000000002</v>
          </cell>
          <cell r="M1749">
            <v>39729</v>
          </cell>
          <cell r="N1749">
            <v>6.1388999999999996</v>
          </cell>
          <cell r="Q1749">
            <v>39051</v>
          </cell>
          <cell r="R1749">
            <v>5.68</v>
          </cell>
        </row>
        <row r="1750">
          <cell r="A1750">
            <v>39031</v>
          </cell>
          <cell r="B1750">
            <v>4.08</v>
          </cell>
          <cell r="E1750">
            <v>40491</v>
          </cell>
          <cell r="F1750">
            <v>4.25</v>
          </cell>
          <cell r="I1750">
            <v>38944</v>
          </cell>
          <cell r="J1750">
            <v>5.0479000000000003</v>
          </cell>
          <cell r="M1750">
            <v>39730</v>
          </cell>
          <cell r="N1750">
            <v>6.2241999999999997</v>
          </cell>
          <cell r="Q1750">
            <v>39052</v>
          </cell>
          <cell r="R1750">
            <v>5.67</v>
          </cell>
        </row>
        <row r="1751">
          <cell r="A1751">
            <v>39035</v>
          </cell>
          <cell r="B1751">
            <v>4.07</v>
          </cell>
          <cell r="E1751">
            <v>40492</v>
          </cell>
          <cell r="F1751">
            <v>4.25</v>
          </cell>
          <cell r="I1751">
            <v>38945</v>
          </cell>
          <cell r="J1751">
            <v>4.9915000000000003</v>
          </cell>
          <cell r="M1751">
            <v>39731</v>
          </cell>
          <cell r="N1751">
            <v>6.3178000000000001</v>
          </cell>
          <cell r="Q1751">
            <v>39055</v>
          </cell>
          <cell r="R1751">
            <v>5.68</v>
          </cell>
        </row>
        <row r="1752">
          <cell r="A1752">
            <v>39036</v>
          </cell>
          <cell r="B1752">
            <v>4.09</v>
          </cell>
          <cell r="E1752">
            <v>40494</v>
          </cell>
          <cell r="F1752">
            <v>4.26</v>
          </cell>
          <cell r="I1752">
            <v>38946</v>
          </cell>
          <cell r="J1752">
            <v>4.9980000000000002</v>
          </cell>
          <cell r="M1752">
            <v>39734</v>
          </cell>
          <cell r="N1752">
            <v>6.3174999999999999</v>
          </cell>
          <cell r="Q1752">
            <v>39056</v>
          </cell>
          <cell r="R1752">
            <v>5.7</v>
          </cell>
        </row>
        <row r="1753">
          <cell r="A1753">
            <v>39037</v>
          </cell>
          <cell r="B1753">
            <v>4.1100000000000003</v>
          </cell>
          <cell r="E1753">
            <v>40497</v>
          </cell>
          <cell r="F1753">
            <v>4.38</v>
          </cell>
          <cell r="I1753">
            <v>38947</v>
          </cell>
          <cell r="J1753">
            <v>4.9786000000000001</v>
          </cell>
          <cell r="M1753">
            <v>39735</v>
          </cell>
          <cell r="N1753">
            <v>6.4172000000000002</v>
          </cell>
          <cell r="Q1753">
            <v>39057</v>
          </cell>
          <cell r="R1753">
            <v>5.73</v>
          </cell>
        </row>
        <row r="1754">
          <cell r="A1754">
            <v>39038</v>
          </cell>
          <cell r="B1754">
            <v>4.08</v>
          </cell>
          <cell r="E1754">
            <v>40498</v>
          </cell>
          <cell r="F1754">
            <v>4.26</v>
          </cell>
          <cell r="I1754">
            <v>38950</v>
          </cell>
          <cell r="J1754">
            <v>4.9572000000000003</v>
          </cell>
          <cell r="M1754">
            <v>39736</v>
          </cell>
          <cell r="N1754">
            <v>6.3826999999999998</v>
          </cell>
          <cell r="Q1754">
            <v>39058</v>
          </cell>
          <cell r="R1754">
            <v>5.73</v>
          </cell>
        </row>
        <row r="1755">
          <cell r="A1755">
            <v>39041</v>
          </cell>
          <cell r="B1755">
            <v>4.09</v>
          </cell>
          <cell r="E1755">
            <v>40499</v>
          </cell>
          <cell r="F1755">
            <v>4.3099999999999996</v>
          </cell>
          <cell r="I1755">
            <v>38951</v>
          </cell>
          <cell r="J1755">
            <v>4.9432999999999998</v>
          </cell>
          <cell r="M1755">
            <v>39737</v>
          </cell>
          <cell r="N1755">
            <v>6.4231999999999996</v>
          </cell>
          <cell r="Q1755">
            <v>39059</v>
          </cell>
          <cell r="R1755">
            <v>5.79</v>
          </cell>
        </row>
        <row r="1756">
          <cell r="A1756">
            <v>39042</v>
          </cell>
          <cell r="B1756">
            <v>4.07</v>
          </cell>
          <cell r="E1756">
            <v>40500</v>
          </cell>
          <cell r="F1756">
            <v>4.29</v>
          </cell>
          <cell r="I1756">
            <v>38952</v>
          </cell>
          <cell r="J1756">
            <v>4.9455</v>
          </cell>
          <cell r="M1756">
            <v>39738</v>
          </cell>
          <cell r="N1756">
            <v>6.5097000000000005</v>
          </cell>
          <cell r="Q1756">
            <v>39062</v>
          </cell>
          <cell r="R1756">
            <v>5.76</v>
          </cell>
        </row>
        <row r="1757">
          <cell r="A1757">
            <v>39043</v>
          </cell>
          <cell r="B1757">
            <v>4.0599999999999996</v>
          </cell>
          <cell r="E1757">
            <v>40501</v>
          </cell>
          <cell r="F1757">
            <v>4.25</v>
          </cell>
          <cell r="I1757">
            <v>38953</v>
          </cell>
          <cell r="J1757">
            <v>4.9379999999999997</v>
          </cell>
          <cell r="M1757">
            <v>39741</v>
          </cell>
          <cell r="N1757">
            <v>6.5602999999999998</v>
          </cell>
          <cell r="Q1757">
            <v>39063</v>
          </cell>
          <cell r="R1757">
            <v>5.74</v>
          </cell>
        </row>
        <row r="1758">
          <cell r="A1758">
            <v>39044</v>
          </cell>
          <cell r="B1758">
            <v>4.07</v>
          </cell>
          <cell r="E1758">
            <v>40504</v>
          </cell>
          <cell r="F1758">
            <v>4.2</v>
          </cell>
          <cell r="I1758">
            <v>38954</v>
          </cell>
          <cell r="J1758">
            <v>4.9242999999999997</v>
          </cell>
          <cell r="M1758">
            <v>39742</v>
          </cell>
          <cell r="N1758">
            <v>6.5318000000000005</v>
          </cell>
          <cell r="Q1758">
            <v>39064</v>
          </cell>
          <cell r="R1758">
            <v>5.82</v>
          </cell>
        </row>
        <row r="1759">
          <cell r="A1759">
            <v>39045</v>
          </cell>
          <cell r="B1759">
            <v>4.05</v>
          </cell>
          <cell r="E1759">
            <v>40505</v>
          </cell>
          <cell r="F1759">
            <v>4.18</v>
          </cell>
          <cell r="I1759">
            <v>38957</v>
          </cell>
          <cell r="J1759">
            <v>4.9295999999999998</v>
          </cell>
          <cell r="M1759">
            <v>39743</v>
          </cell>
          <cell r="N1759">
            <v>6.4734999999999996</v>
          </cell>
          <cell r="Q1759">
            <v>39065</v>
          </cell>
          <cell r="R1759">
            <v>5.85</v>
          </cell>
        </row>
        <row r="1760">
          <cell r="A1760">
            <v>39048</v>
          </cell>
          <cell r="B1760">
            <v>4.04</v>
          </cell>
          <cell r="E1760">
            <v>40506</v>
          </cell>
          <cell r="F1760">
            <v>4.29</v>
          </cell>
          <cell r="I1760">
            <v>38958</v>
          </cell>
          <cell r="J1760">
            <v>4.9231999999999996</v>
          </cell>
          <cell r="M1760">
            <v>39744</v>
          </cell>
          <cell r="N1760">
            <v>6.4627999999999997</v>
          </cell>
          <cell r="Q1760">
            <v>39066</v>
          </cell>
          <cell r="R1760">
            <v>5.85</v>
          </cell>
        </row>
        <row r="1761">
          <cell r="A1761">
            <v>39049</v>
          </cell>
          <cell r="B1761">
            <v>4</v>
          </cell>
          <cell r="E1761">
            <v>40508</v>
          </cell>
          <cell r="F1761">
            <v>4.21</v>
          </cell>
          <cell r="I1761">
            <v>38959</v>
          </cell>
          <cell r="J1761">
            <v>4.9042000000000003</v>
          </cell>
          <cell r="M1761">
            <v>39745</v>
          </cell>
          <cell r="N1761">
            <v>6.4964000000000004</v>
          </cell>
          <cell r="Q1761">
            <v>39069</v>
          </cell>
          <cell r="R1761">
            <v>5.84</v>
          </cell>
        </row>
        <row r="1762">
          <cell r="A1762">
            <v>39050</v>
          </cell>
          <cell r="B1762">
            <v>4.0199999999999996</v>
          </cell>
          <cell r="E1762">
            <v>40511</v>
          </cell>
          <cell r="F1762">
            <v>4.16</v>
          </cell>
          <cell r="I1762">
            <v>38960</v>
          </cell>
          <cell r="J1762">
            <v>4.8768000000000002</v>
          </cell>
          <cell r="M1762">
            <v>39748</v>
          </cell>
          <cell r="N1762">
            <v>6.5269000000000004</v>
          </cell>
          <cell r="Q1762">
            <v>39070</v>
          </cell>
          <cell r="R1762">
            <v>5.86</v>
          </cell>
        </row>
        <row r="1763">
          <cell r="A1763">
            <v>39051</v>
          </cell>
          <cell r="B1763">
            <v>3.99</v>
          </cell>
          <cell r="E1763">
            <v>40512</v>
          </cell>
          <cell r="F1763">
            <v>4.12</v>
          </cell>
          <cell r="I1763">
            <v>38961</v>
          </cell>
          <cell r="J1763">
            <v>4.8715999999999999</v>
          </cell>
          <cell r="M1763">
            <v>39749</v>
          </cell>
          <cell r="N1763">
            <v>6.6395999999999997</v>
          </cell>
          <cell r="Q1763">
            <v>39071</v>
          </cell>
          <cell r="R1763">
            <v>5.86</v>
          </cell>
        </row>
        <row r="1764">
          <cell r="A1764">
            <v>39052</v>
          </cell>
          <cell r="B1764">
            <v>3.96</v>
          </cell>
          <cell r="E1764">
            <v>40513</v>
          </cell>
          <cell r="F1764">
            <v>4.24</v>
          </cell>
          <cell r="I1764">
            <v>38964</v>
          </cell>
          <cell r="J1764">
            <v>4.8715999999999999</v>
          </cell>
          <cell r="M1764">
            <v>39750</v>
          </cell>
          <cell r="N1764">
            <v>6.7195999999999998</v>
          </cell>
          <cell r="Q1764">
            <v>39072</v>
          </cell>
          <cell r="R1764">
            <v>5.82</v>
          </cell>
        </row>
        <row r="1765">
          <cell r="A1765">
            <v>39055</v>
          </cell>
          <cell r="B1765">
            <v>3.9699999999999998</v>
          </cell>
          <cell r="E1765">
            <v>40514</v>
          </cell>
          <cell r="F1765">
            <v>4.2699999999999996</v>
          </cell>
          <cell r="I1765">
            <v>38965</v>
          </cell>
          <cell r="J1765">
            <v>4.9297000000000004</v>
          </cell>
          <cell r="M1765">
            <v>39751</v>
          </cell>
          <cell r="N1765">
            <v>6.7173999999999996</v>
          </cell>
          <cell r="Q1765">
            <v>39073</v>
          </cell>
          <cell r="R1765">
            <v>5.89</v>
          </cell>
        </row>
        <row r="1766">
          <cell r="A1766">
            <v>39056</v>
          </cell>
          <cell r="B1766">
            <v>3.9699999999999998</v>
          </cell>
          <cell r="E1766">
            <v>40515</v>
          </cell>
          <cell r="F1766">
            <v>4.32</v>
          </cell>
          <cell r="I1766">
            <v>38966</v>
          </cell>
          <cell r="J1766">
            <v>4.9488000000000003</v>
          </cell>
          <cell r="M1766">
            <v>39752</v>
          </cell>
          <cell r="N1766">
            <v>6.7629999999999999</v>
          </cell>
          <cell r="Q1766">
            <v>39077</v>
          </cell>
          <cell r="R1766">
            <v>5.86</v>
          </cell>
        </row>
        <row r="1767">
          <cell r="A1767">
            <v>39057</v>
          </cell>
          <cell r="B1767">
            <v>3.99</v>
          </cell>
          <cell r="E1767">
            <v>40518</v>
          </cell>
          <cell r="F1767">
            <v>4.25</v>
          </cell>
          <cell r="I1767">
            <v>38967</v>
          </cell>
          <cell r="J1767">
            <v>4.9338999999999995</v>
          </cell>
          <cell r="M1767">
            <v>39755</v>
          </cell>
          <cell r="N1767">
            <v>6.7507999999999999</v>
          </cell>
          <cell r="Q1767">
            <v>39078</v>
          </cell>
          <cell r="R1767">
            <v>5.91</v>
          </cell>
        </row>
        <row r="1768">
          <cell r="A1768">
            <v>39058</v>
          </cell>
          <cell r="B1768">
            <v>3.98</v>
          </cell>
          <cell r="E1768">
            <v>40519</v>
          </cell>
          <cell r="F1768">
            <v>4.3899999999999997</v>
          </cell>
          <cell r="I1768">
            <v>38968</v>
          </cell>
          <cell r="J1768">
            <v>4.9180000000000001</v>
          </cell>
          <cell r="M1768">
            <v>39756</v>
          </cell>
          <cell r="N1768">
            <v>6.7359</v>
          </cell>
          <cell r="Q1768">
            <v>39079</v>
          </cell>
          <cell r="R1768">
            <v>5.9399999999999995</v>
          </cell>
        </row>
        <row r="1769">
          <cell r="A1769">
            <v>39059</v>
          </cell>
          <cell r="B1769">
            <v>4.01</v>
          </cell>
          <cell r="E1769">
            <v>40520</v>
          </cell>
          <cell r="F1769">
            <v>4.45</v>
          </cell>
          <cell r="I1769">
            <v>38971</v>
          </cell>
          <cell r="J1769">
            <v>4.9404000000000003</v>
          </cell>
          <cell r="M1769">
            <v>39757</v>
          </cell>
          <cell r="N1769">
            <v>6.7584</v>
          </cell>
          <cell r="Q1769">
            <v>39080</v>
          </cell>
          <cell r="R1769">
            <v>5.95</v>
          </cell>
        </row>
        <row r="1770">
          <cell r="A1770">
            <v>39062</v>
          </cell>
          <cell r="B1770">
            <v>3.98</v>
          </cell>
          <cell r="E1770">
            <v>40521</v>
          </cell>
          <cell r="F1770">
            <v>4.41</v>
          </cell>
          <cell r="I1770">
            <v>38972</v>
          </cell>
          <cell r="J1770">
            <v>4.9032</v>
          </cell>
          <cell r="M1770">
            <v>39758</v>
          </cell>
          <cell r="N1770">
            <v>6.7714999999999996</v>
          </cell>
          <cell r="Q1770">
            <v>39084</v>
          </cell>
          <cell r="R1770">
            <v>5.92</v>
          </cell>
        </row>
        <row r="1771">
          <cell r="A1771">
            <v>39063</v>
          </cell>
          <cell r="B1771">
            <v>3.9699999999999998</v>
          </cell>
          <cell r="E1771">
            <v>40522</v>
          </cell>
          <cell r="F1771">
            <v>4.43</v>
          </cell>
          <cell r="I1771">
            <v>38973</v>
          </cell>
          <cell r="J1771">
            <v>4.8926999999999996</v>
          </cell>
          <cell r="M1771">
            <v>39759</v>
          </cell>
          <cell r="N1771">
            <v>6.7706999999999997</v>
          </cell>
          <cell r="Q1771">
            <v>39085</v>
          </cell>
          <cell r="R1771">
            <v>5.88</v>
          </cell>
        </row>
        <row r="1772">
          <cell r="A1772">
            <v>39064</v>
          </cell>
          <cell r="B1772">
            <v>4.04</v>
          </cell>
          <cell r="E1772">
            <v>40525</v>
          </cell>
          <cell r="F1772">
            <v>4.3899999999999997</v>
          </cell>
          <cell r="I1772">
            <v>38974</v>
          </cell>
          <cell r="J1772">
            <v>4.9160000000000004</v>
          </cell>
          <cell r="M1772">
            <v>39762</v>
          </cell>
          <cell r="N1772">
            <v>6.8506999999999998</v>
          </cell>
          <cell r="Q1772">
            <v>39086</v>
          </cell>
          <cell r="R1772">
            <v>5.84</v>
          </cell>
        </row>
        <row r="1773">
          <cell r="A1773">
            <v>39065</v>
          </cell>
          <cell r="B1773">
            <v>4.05</v>
          </cell>
          <cell r="E1773">
            <v>40526</v>
          </cell>
          <cell r="F1773">
            <v>4.54</v>
          </cell>
          <cell r="I1773">
            <v>38975</v>
          </cell>
          <cell r="J1773">
            <v>4.9096000000000002</v>
          </cell>
          <cell r="M1773">
            <v>39763</v>
          </cell>
          <cell r="N1773">
            <v>6.8513000000000002</v>
          </cell>
          <cell r="Q1773">
            <v>39087</v>
          </cell>
          <cell r="R1773">
            <v>5.85</v>
          </cell>
        </row>
        <row r="1774">
          <cell r="A1774">
            <v>39066</v>
          </cell>
          <cell r="B1774">
            <v>4.08</v>
          </cell>
          <cell r="E1774">
            <v>40527</v>
          </cell>
          <cell r="F1774">
            <v>4.59</v>
          </cell>
          <cell r="I1774">
            <v>38978</v>
          </cell>
          <cell r="J1774">
            <v>4.9234</v>
          </cell>
          <cell r="M1774">
            <v>39764</v>
          </cell>
          <cell r="N1774">
            <v>6.7892999999999999</v>
          </cell>
          <cell r="Q1774">
            <v>39090</v>
          </cell>
          <cell r="R1774">
            <v>5.85</v>
          </cell>
        </row>
        <row r="1775">
          <cell r="A1775">
            <v>39069</v>
          </cell>
          <cell r="B1775">
            <v>4.1100000000000003</v>
          </cell>
          <cell r="E1775">
            <v>40528</v>
          </cell>
          <cell r="F1775">
            <v>4.57</v>
          </cell>
          <cell r="I1775">
            <v>38979</v>
          </cell>
          <cell r="J1775">
            <v>4.8581000000000003</v>
          </cell>
          <cell r="M1775">
            <v>39765</v>
          </cell>
          <cell r="N1775">
            <v>6.8937999999999997</v>
          </cell>
          <cell r="Q1775">
            <v>39091</v>
          </cell>
          <cell r="R1775">
            <v>5.85</v>
          </cell>
        </row>
        <row r="1776">
          <cell r="A1776">
            <v>39070</v>
          </cell>
          <cell r="B1776">
            <v>4.09</v>
          </cell>
          <cell r="E1776">
            <v>40529</v>
          </cell>
          <cell r="F1776">
            <v>4.41</v>
          </cell>
          <cell r="I1776">
            <v>38980</v>
          </cell>
          <cell r="J1776">
            <v>4.8476999999999997</v>
          </cell>
          <cell r="M1776">
            <v>39766</v>
          </cell>
          <cell r="N1776">
            <v>6.8230000000000004</v>
          </cell>
          <cell r="Q1776">
            <v>39092</v>
          </cell>
          <cell r="R1776">
            <v>5.88</v>
          </cell>
        </row>
        <row r="1777">
          <cell r="A1777">
            <v>39071</v>
          </cell>
          <cell r="B1777">
            <v>4.08</v>
          </cell>
          <cell r="E1777">
            <v>40532</v>
          </cell>
          <cell r="F1777">
            <v>4.4400000000000004</v>
          </cell>
          <cell r="I1777">
            <v>38981</v>
          </cell>
          <cell r="J1777">
            <v>4.7721</v>
          </cell>
          <cell r="M1777">
            <v>39769</v>
          </cell>
          <cell r="N1777">
            <v>6.8201999999999998</v>
          </cell>
          <cell r="Q1777">
            <v>39093</v>
          </cell>
          <cell r="R1777">
            <v>5.93</v>
          </cell>
        </row>
        <row r="1778">
          <cell r="A1778">
            <v>39072</v>
          </cell>
          <cell r="B1778">
            <v>4.03</v>
          </cell>
          <cell r="E1778">
            <v>40533</v>
          </cell>
          <cell r="F1778">
            <v>4.4400000000000004</v>
          </cell>
          <cell r="I1778">
            <v>38982</v>
          </cell>
          <cell r="J1778">
            <v>4.7343000000000002</v>
          </cell>
          <cell r="M1778">
            <v>39770</v>
          </cell>
          <cell r="N1778">
            <v>6.8040000000000003</v>
          </cell>
          <cell r="Q1778">
            <v>39094</v>
          </cell>
          <cell r="R1778">
            <v>5.97</v>
          </cell>
        </row>
        <row r="1779">
          <cell r="A1779">
            <v>39073</v>
          </cell>
          <cell r="B1779">
            <v>4.0599999999999996</v>
          </cell>
          <cell r="E1779">
            <v>40534</v>
          </cell>
          <cell r="F1779">
            <v>4.45</v>
          </cell>
          <cell r="I1779">
            <v>38985</v>
          </cell>
          <cell r="J1779">
            <v>4.6878000000000002</v>
          </cell>
          <cell r="M1779">
            <v>39771</v>
          </cell>
          <cell r="N1779">
            <v>6.7611999999999997</v>
          </cell>
          <cell r="Q1779">
            <v>39098</v>
          </cell>
          <cell r="R1779">
            <v>5.95</v>
          </cell>
        </row>
        <row r="1780">
          <cell r="A1780">
            <v>39078</v>
          </cell>
          <cell r="B1780">
            <v>4.0999999999999996</v>
          </cell>
          <cell r="E1780">
            <v>40535</v>
          </cell>
          <cell r="F1780">
            <v>4.47</v>
          </cell>
          <cell r="I1780">
            <v>38986</v>
          </cell>
          <cell r="J1780">
            <v>4.7141000000000002</v>
          </cell>
          <cell r="M1780">
            <v>39772</v>
          </cell>
          <cell r="N1780">
            <v>6.6364999999999998</v>
          </cell>
          <cell r="Q1780">
            <v>39099</v>
          </cell>
          <cell r="R1780">
            <v>5.99</v>
          </cell>
        </row>
        <row r="1781">
          <cell r="A1781">
            <v>39079</v>
          </cell>
          <cell r="B1781">
            <v>4.13</v>
          </cell>
          <cell r="E1781">
            <v>40539</v>
          </cell>
          <cell r="F1781">
            <v>4.42</v>
          </cell>
          <cell r="I1781">
            <v>38987</v>
          </cell>
          <cell r="J1781">
            <v>4.7374000000000001</v>
          </cell>
          <cell r="M1781">
            <v>39773</v>
          </cell>
          <cell r="N1781">
            <v>6.7923</v>
          </cell>
          <cell r="Q1781">
            <v>39100</v>
          </cell>
          <cell r="R1781">
            <v>5.95</v>
          </cell>
        </row>
        <row r="1782">
          <cell r="A1782">
            <v>39080</v>
          </cell>
          <cell r="B1782">
            <v>4.1399999999999997</v>
          </cell>
          <cell r="E1782">
            <v>40540</v>
          </cell>
          <cell r="F1782">
            <v>4.53</v>
          </cell>
          <cell r="I1782">
            <v>38988</v>
          </cell>
          <cell r="J1782">
            <v>4.7548000000000004</v>
          </cell>
          <cell r="M1782">
            <v>39776</v>
          </cell>
          <cell r="N1782">
            <v>6.8</v>
          </cell>
          <cell r="Q1782">
            <v>39101</v>
          </cell>
          <cell r="R1782">
            <v>5.97</v>
          </cell>
        </row>
        <row r="1783">
          <cell r="A1783">
            <v>39084</v>
          </cell>
          <cell r="B1783">
            <v>4.12</v>
          </cell>
          <cell r="E1783">
            <v>40541</v>
          </cell>
          <cell r="F1783">
            <v>4.41</v>
          </cell>
          <cell r="I1783">
            <v>38989</v>
          </cell>
          <cell r="J1783">
            <v>4.7618999999999998</v>
          </cell>
          <cell r="M1783">
            <v>39777</v>
          </cell>
          <cell r="N1783">
            <v>6.6982999999999997</v>
          </cell>
          <cell r="Q1783">
            <v>39104</v>
          </cell>
          <cell r="R1783">
            <v>5.95</v>
          </cell>
        </row>
        <row r="1784">
          <cell r="A1784">
            <v>39085</v>
          </cell>
          <cell r="B1784">
            <v>4.0999999999999996</v>
          </cell>
          <cell r="E1784">
            <v>40542</v>
          </cell>
          <cell r="F1784">
            <v>4.43</v>
          </cell>
          <cell r="I1784">
            <v>38992</v>
          </cell>
          <cell r="J1784">
            <v>4.7476000000000003</v>
          </cell>
          <cell r="M1784">
            <v>39778</v>
          </cell>
          <cell r="N1784">
            <v>6.7172999999999998</v>
          </cell>
          <cell r="Q1784">
            <v>39105</v>
          </cell>
          <cell r="R1784">
            <v>6</v>
          </cell>
        </row>
        <row r="1785">
          <cell r="A1785">
            <v>39086</v>
          </cell>
          <cell r="B1785">
            <v>4.0599999999999996</v>
          </cell>
          <cell r="E1785">
            <v>40543</v>
          </cell>
          <cell r="F1785">
            <v>4.34</v>
          </cell>
          <cell r="I1785">
            <v>38993</v>
          </cell>
          <cell r="J1785">
            <v>4.7538</v>
          </cell>
          <cell r="M1785">
            <v>39779</v>
          </cell>
          <cell r="N1785">
            <v>6.7460000000000004</v>
          </cell>
          <cell r="Q1785">
            <v>39106</v>
          </cell>
          <cell r="R1785">
            <v>6.01</v>
          </cell>
        </row>
        <row r="1786">
          <cell r="A1786">
            <v>39087</v>
          </cell>
          <cell r="B1786">
            <v>4.09</v>
          </cell>
          <cell r="E1786">
            <v>40546</v>
          </cell>
          <cell r="F1786">
            <v>4.3899999999999997</v>
          </cell>
          <cell r="I1786">
            <v>38994</v>
          </cell>
          <cell r="J1786">
            <v>4.7202000000000002</v>
          </cell>
          <cell r="M1786">
            <v>39780</v>
          </cell>
          <cell r="N1786">
            <v>6.7460000000000004</v>
          </cell>
          <cell r="Q1786">
            <v>39107</v>
          </cell>
          <cell r="R1786">
            <v>6.05</v>
          </cell>
        </row>
        <row r="1787">
          <cell r="A1787">
            <v>39090</v>
          </cell>
          <cell r="B1787">
            <v>4.0999999999999996</v>
          </cell>
          <cell r="E1787">
            <v>40547</v>
          </cell>
          <cell r="F1787">
            <v>4.4400000000000004</v>
          </cell>
          <cell r="I1787">
            <v>38995</v>
          </cell>
          <cell r="J1787">
            <v>4.7588999999999997</v>
          </cell>
          <cell r="M1787">
            <v>39783</v>
          </cell>
          <cell r="N1787">
            <v>6.6178999999999997</v>
          </cell>
          <cell r="Q1787">
            <v>39108</v>
          </cell>
          <cell r="R1787">
            <v>6.07</v>
          </cell>
        </row>
        <row r="1788">
          <cell r="A1788">
            <v>39091</v>
          </cell>
          <cell r="B1788">
            <v>4.1100000000000003</v>
          </cell>
          <cell r="E1788">
            <v>40548</v>
          </cell>
          <cell r="F1788">
            <v>4.55</v>
          </cell>
          <cell r="I1788">
            <v>38996</v>
          </cell>
          <cell r="J1788">
            <v>4.8342999999999998</v>
          </cell>
          <cell r="M1788">
            <v>39784</v>
          </cell>
          <cell r="N1788">
            <v>6.6146000000000003</v>
          </cell>
          <cell r="Q1788">
            <v>39111</v>
          </cell>
          <cell r="R1788">
            <v>6.08</v>
          </cell>
        </row>
        <row r="1789">
          <cell r="A1789">
            <v>39092</v>
          </cell>
          <cell r="B1789">
            <v>4.13</v>
          </cell>
          <cell r="E1789">
            <v>40549</v>
          </cell>
          <cell r="F1789">
            <v>4.53</v>
          </cell>
          <cell r="I1789">
            <v>38999</v>
          </cell>
          <cell r="J1789">
            <v>4.8342999999999998</v>
          </cell>
          <cell r="M1789">
            <v>39785</v>
          </cell>
          <cell r="N1789">
            <v>6.7179000000000002</v>
          </cell>
          <cell r="Q1789">
            <v>39112</v>
          </cell>
          <cell r="R1789">
            <v>6.06</v>
          </cell>
        </row>
        <row r="1790">
          <cell r="A1790">
            <v>39093</v>
          </cell>
          <cell r="B1790">
            <v>4.16</v>
          </cell>
          <cell r="E1790">
            <v>40550</v>
          </cell>
          <cell r="F1790">
            <v>4.4800000000000004</v>
          </cell>
          <cell r="I1790">
            <v>39000</v>
          </cell>
          <cell r="J1790">
            <v>4.8834999999999997</v>
          </cell>
          <cell r="M1790">
            <v>39786</v>
          </cell>
          <cell r="N1790">
            <v>6.7119</v>
          </cell>
          <cell r="Q1790">
            <v>39113</v>
          </cell>
          <cell r="R1790">
            <v>6.01</v>
          </cell>
        </row>
        <row r="1791">
          <cell r="A1791">
            <v>39094</v>
          </cell>
          <cell r="B1791">
            <v>4.18</v>
          </cell>
          <cell r="E1791">
            <v>40553</v>
          </cell>
          <cell r="F1791">
            <v>4.47</v>
          </cell>
          <cell r="I1791">
            <v>39001</v>
          </cell>
          <cell r="J1791">
            <v>4.9056999999999995</v>
          </cell>
          <cell r="M1791">
            <v>39787</v>
          </cell>
          <cell r="N1791">
            <v>6.7402999999999995</v>
          </cell>
          <cell r="Q1791">
            <v>39114</v>
          </cell>
          <cell r="R1791">
            <v>6.02</v>
          </cell>
        </row>
        <row r="1792">
          <cell r="A1792">
            <v>39097</v>
          </cell>
          <cell r="B1792">
            <v>4.1900000000000004</v>
          </cell>
          <cell r="E1792">
            <v>40554</v>
          </cell>
          <cell r="F1792">
            <v>4.49</v>
          </cell>
          <cell r="I1792">
            <v>39002</v>
          </cell>
          <cell r="J1792">
            <v>4.9056999999999995</v>
          </cell>
          <cell r="M1792">
            <v>39790</v>
          </cell>
          <cell r="N1792">
            <v>6.7919</v>
          </cell>
          <cell r="Q1792">
            <v>39115</v>
          </cell>
          <cell r="R1792">
            <v>6.01</v>
          </cell>
        </row>
        <row r="1793">
          <cell r="A1793">
            <v>39098</v>
          </cell>
          <cell r="B1793">
            <v>4.1900000000000004</v>
          </cell>
          <cell r="E1793">
            <v>40555</v>
          </cell>
          <cell r="F1793">
            <v>4.5199999999999996</v>
          </cell>
          <cell r="I1793">
            <v>39003</v>
          </cell>
          <cell r="J1793">
            <v>4.9333999999999998</v>
          </cell>
          <cell r="M1793">
            <v>39791</v>
          </cell>
          <cell r="N1793">
            <v>6.7229999999999999</v>
          </cell>
          <cell r="Q1793">
            <v>39118</v>
          </cell>
          <cell r="R1793">
            <v>5.98</v>
          </cell>
        </row>
        <row r="1794">
          <cell r="A1794">
            <v>39099</v>
          </cell>
          <cell r="B1794">
            <v>4.21</v>
          </cell>
          <cell r="E1794">
            <v>40556</v>
          </cell>
          <cell r="F1794">
            <v>4.5</v>
          </cell>
          <cell r="I1794">
            <v>39006</v>
          </cell>
          <cell r="J1794">
            <v>4.9078999999999997</v>
          </cell>
          <cell r="M1794">
            <v>39792</v>
          </cell>
          <cell r="N1794">
            <v>6.6993</v>
          </cell>
          <cell r="Q1794">
            <v>39119</v>
          </cell>
          <cell r="R1794">
            <v>5.9399999999999995</v>
          </cell>
        </row>
        <row r="1795">
          <cell r="A1795">
            <v>39100</v>
          </cell>
          <cell r="B1795">
            <v>4.18</v>
          </cell>
          <cell r="E1795">
            <v>40557</v>
          </cell>
          <cell r="F1795">
            <v>4.53</v>
          </cell>
          <cell r="I1795">
            <v>39007</v>
          </cell>
          <cell r="J1795">
            <v>4.8983999999999996</v>
          </cell>
          <cell r="M1795">
            <v>39793</v>
          </cell>
          <cell r="N1795">
            <v>6.6731999999999996</v>
          </cell>
          <cell r="Q1795">
            <v>39120</v>
          </cell>
          <cell r="R1795">
            <v>5.92</v>
          </cell>
        </row>
        <row r="1796">
          <cell r="A1796">
            <v>39101</v>
          </cell>
          <cell r="B1796">
            <v>4.18</v>
          </cell>
          <cell r="E1796">
            <v>40561</v>
          </cell>
          <cell r="F1796">
            <v>4.5600000000000005</v>
          </cell>
          <cell r="I1796">
            <v>39008</v>
          </cell>
          <cell r="J1796">
            <v>4.8836000000000004</v>
          </cell>
          <cell r="M1796">
            <v>39794</v>
          </cell>
          <cell r="N1796">
            <v>6.6840000000000002</v>
          </cell>
          <cell r="Q1796">
            <v>39121</v>
          </cell>
          <cell r="R1796">
            <v>5.91</v>
          </cell>
        </row>
        <row r="1797">
          <cell r="A1797">
            <v>39104</v>
          </cell>
          <cell r="B1797">
            <v>4.17</v>
          </cell>
          <cell r="E1797">
            <v>40562</v>
          </cell>
          <cell r="F1797">
            <v>4.53</v>
          </cell>
          <cell r="I1797">
            <v>39009</v>
          </cell>
          <cell r="J1797">
            <v>4.9100999999999999</v>
          </cell>
          <cell r="M1797">
            <v>39797</v>
          </cell>
          <cell r="N1797">
            <v>6.6917999999999997</v>
          </cell>
          <cell r="Q1797">
            <v>39122</v>
          </cell>
          <cell r="R1797">
            <v>5.96</v>
          </cell>
        </row>
        <row r="1798">
          <cell r="A1798">
            <v>39105</v>
          </cell>
          <cell r="B1798">
            <v>4.21</v>
          </cell>
          <cell r="E1798">
            <v>40563</v>
          </cell>
          <cell r="F1798">
            <v>4.5999999999999996</v>
          </cell>
          <cell r="I1798">
            <v>39010</v>
          </cell>
          <cell r="J1798">
            <v>4.9080000000000004</v>
          </cell>
          <cell r="M1798">
            <v>39798</v>
          </cell>
          <cell r="N1798">
            <v>6.6151</v>
          </cell>
          <cell r="Q1798">
            <v>39125</v>
          </cell>
          <cell r="R1798">
            <v>5.97</v>
          </cell>
        </row>
        <row r="1799">
          <cell r="A1799">
            <v>39106</v>
          </cell>
          <cell r="B1799">
            <v>4.22</v>
          </cell>
          <cell r="E1799">
            <v>40564</v>
          </cell>
          <cell r="F1799">
            <v>4.57</v>
          </cell>
          <cell r="I1799">
            <v>39013</v>
          </cell>
          <cell r="J1799">
            <v>4.9569999999999999</v>
          </cell>
          <cell r="M1799">
            <v>39799</v>
          </cell>
          <cell r="N1799">
            <v>6.4908999999999999</v>
          </cell>
          <cell r="Q1799">
            <v>39126</v>
          </cell>
          <cell r="R1799">
            <v>5.99</v>
          </cell>
        </row>
        <row r="1800">
          <cell r="A1800">
            <v>39107</v>
          </cell>
          <cell r="B1800">
            <v>4.25</v>
          </cell>
          <cell r="E1800">
            <v>40567</v>
          </cell>
          <cell r="F1800">
            <v>4.55</v>
          </cell>
          <cell r="I1800">
            <v>39014</v>
          </cell>
          <cell r="J1800">
            <v>4.9409999999999998</v>
          </cell>
          <cell r="M1800">
            <v>39800</v>
          </cell>
          <cell r="N1800">
            <v>6.4417999999999997</v>
          </cell>
          <cell r="Q1800">
            <v>39127</v>
          </cell>
          <cell r="R1800">
            <v>5.91</v>
          </cell>
        </row>
        <row r="1801">
          <cell r="A1801">
            <v>39108</v>
          </cell>
          <cell r="B1801">
            <v>4.24</v>
          </cell>
          <cell r="E1801">
            <v>40568</v>
          </cell>
          <cell r="F1801">
            <v>4.4800000000000004</v>
          </cell>
          <cell r="I1801">
            <v>39015</v>
          </cell>
          <cell r="J1801">
            <v>4.8815999999999997</v>
          </cell>
          <cell r="M1801">
            <v>39801</v>
          </cell>
          <cell r="N1801">
            <v>6.5084999999999997</v>
          </cell>
          <cell r="Q1801">
            <v>39128</v>
          </cell>
          <cell r="R1801">
            <v>5.89</v>
          </cell>
        </row>
        <row r="1802">
          <cell r="A1802">
            <v>39111</v>
          </cell>
          <cell r="B1802">
            <v>4.26</v>
          </cell>
          <cell r="E1802">
            <v>40569</v>
          </cell>
          <cell r="F1802">
            <v>4.59</v>
          </cell>
          <cell r="I1802">
            <v>39016</v>
          </cell>
          <cell r="J1802">
            <v>4.8365999999999998</v>
          </cell>
          <cell r="M1802">
            <v>39804</v>
          </cell>
          <cell r="N1802">
            <v>6.4969000000000001</v>
          </cell>
          <cell r="Q1802">
            <v>39129</v>
          </cell>
          <cell r="R1802">
            <v>5.87</v>
          </cell>
        </row>
        <row r="1803">
          <cell r="A1803">
            <v>39112</v>
          </cell>
          <cell r="B1803">
            <v>4.2699999999999996</v>
          </cell>
          <cell r="E1803">
            <v>40570</v>
          </cell>
          <cell r="F1803">
            <v>4.57</v>
          </cell>
          <cell r="I1803">
            <v>39017</v>
          </cell>
          <cell r="J1803">
            <v>4.7930000000000001</v>
          </cell>
          <cell r="M1803">
            <v>39805</v>
          </cell>
          <cell r="N1803">
            <v>6.4926000000000004</v>
          </cell>
          <cell r="Q1803">
            <v>39133</v>
          </cell>
          <cell r="R1803">
            <v>5.86</v>
          </cell>
        </row>
        <row r="1804">
          <cell r="A1804">
            <v>39113</v>
          </cell>
          <cell r="B1804">
            <v>4.22</v>
          </cell>
          <cell r="E1804">
            <v>40571</v>
          </cell>
          <cell r="F1804">
            <v>4.53</v>
          </cell>
          <cell r="I1804">
            <v>39020</v>
          </cell>
          <cell r="J1804">
            <v>4.7827000000000002</v>
          </cell>
          <cell r="M1804">
            <v>39806</v>
          </cell>
          <cell r="N1804">
            <v>6.4859999999999998</v>
          </cell>
          <cell r="Q1804">
            <v>39134</v>
          </cell>
          <cell r="R1804">
            <v>5.87</v>
          </cell>
        </row>
        <row r="1805">
          <cell r="A1805">
            <v>39114</v>
          </cell>
          <cell r="B1805">
            <v>4.2300000000000004</v>
          </cell>
          <cell r="E1805">
            <v>40574</v>
          </cell>
          <cell r="F1805">
            <v>4.58</v>
          </cell>
          <cell r="I1805">
            <v>39021</v>
          </cell>
          <cell r="J1805">
            <v>4.7153</v>
          </cell>
          <cell r="M1805">
            <v>39807</v>
          </cell>
          <cell r="N1805">
            <v>6.4836</v>
          </cell>
          <cell r="Q1805">
            <v>39135</v>
          </cell>
          <cell r="R1805">
            <v>5.9</v>
          </cell>
        </row>
        <row r="1806">
          <cell r="A1806">
            <v>39115</v>
          </cell>
          <cell r="B1806">
            <v>4.22</v>
          </cell>
          <cell r="E1806">
            <v>40575</v>
          </cell>
          <cell r="F1806">
            <v>4.62</v>
          </cell>
          <cell r="I1806">
            <v>39022</v>
          </cell>
          <cell r="J1806">
            <v>4.6840000000000002</v>
          </cell>
          <cell r="M1806">
            <v>39808</v>
          </cell>
          <cell r="N1806">
            <v>6.4838000000000005</v>
          </cell>
          <cell r="Q1806">
            <v>39136</v>
          </cell>
          <cell r="R1806">
            <v>5.85</v>
          </cell>
        </row>
        <row r="1807">
          <cell r="A1807">
            <v>39118</v>
          </cell>
          <cell r="B1807">
            <v>4.21</v>
          </cell>
          <cell r="E1807">
            <v>40576</v>
          </cell>
          <cell r="F1807">
            <v>4.6399999999999997</v>
          </cell>
          <cell r="I1807">
            <v>39023</v>
          </cell>
          <cell r="J1807">
            <v>4.7153</v>
          </cell>
          <cell r="M1807">
            <v>39811</v>
          </cell>
          <cell r="N1807">
            <v>6.3856000000000002</v>
          </cell>
          <cell r="Q1807">
            <v>39139</v>
          </cell>
          <cell r="R1807">
            <v>5.8</v>
          </cell>
        </row>
        <row r="1808">
          <cell r="A1808">
            <v>39119</v>
          </cell>
          <cell r="B1808">
            <v>4.17</v>
          </cell>
          <cell r="E1808">
            <v>40577</v>
          </cell>
          <cell r="F1808">
            <v>4.67</v>
          </cell>
          <cell r="I1808">
            <v>39024</v>
          </cell>
          <cell r="J1808">
            <v>4.8086000000000002</v>
          </cell>
          <cell r="M1808">
            <v>39812</v>
          </cell>
          <cell r="N1808">
            <v>6.4245999999999999</v>
          </cell>
          <cell r="Q1808">
            <v>39140</v>
          </cell>
          <cell r="R1808">
            <v>5.7</v>
          </cell>
        </row>
        <row r="1809">
          <cell r="A1809">
            <v>39120</v>
          </cell>
          <cell r="B1809">
            <v>4.16</v>
          </cell>
          <cell r="E1809">
            <v>40578</v>
          </cell>
          <cell r="F1809">
            <v>4.7300000000000004</v>
          </cell>
          <cell r="I1809">
            <v>39027</v>
          </cell>
          <cell r="J1809">
            <v>4.7839</v>
          </cell>
          <cell r="M1809">
            <v>39813</v>
          </cell>
          <cell r="N1809">
            <v>6.4706999999999999</v>
          </cell>
          <cell r="Q1809">
            <v>39141</v>
          </cell>
          <cell r="R1809">
            <v>5.78</v>
          </cell>
        </row>
        <row r="1810">
          <cell r="A1810">
            <v>39121</v>
          </cell>
          <cell r="B1810">
            <v>4.1500000000000004</v>
          </cell>
          <cell r="E1810">
            <v>40581</v>
          </cell>
          <cell r="F1810">
            <v>4.71</v>
          </cell>
          <cell r="I1810">
            <v>39028</v>
          </cell>
          <cell r="J1810">
            <v>4.7550999999999997</v>
          </cell>
          <cell r="M1810">
            <v>39814</v>
          </cell>
          <cell r="N1810">
            <v>6.4675000000000002</v>
          </cell>
          <cell r="Q1810">
            <v>39142</v>
          </cell>
          <cell r="R1810">
            <v>5.8</v>
          </cell>
        </row>
        <row r="1811">
          <cell r="A1811">
            <v>39122</v>
          </cell>
          <cell r="B1811">
            <v>4.21</v>
          </cell>
          <cell r="E1811">
            <v>40582</v>
          </cell>
          <cell r="F1811">
            <v>4.76</v>
          </cell>
          <cell r="I1811">
            <v>39029</v>
          </cell>
          <cell r="J1811">
            <v>4.7275999999999998</v>
          </cell>
          <cell r="M1811">
            <v>39815</v>
          </cell>
          <cell r="N1811">
            <v>6.5441000000000003</v>
          </cell>
          <cell r="Q1811">
            <v>39143</v>
          </cell>
          <cell r="R1811">
            <v>5.77</v>
          </cell>
        </row>
        <row r="1812">
          <cell r="A1812">
            <v>39125</v>
          </cell>
          <cell r="B1812">
            <v>4.24</v>
          </cell>
          <cell r="E1812">
            <v>40583</v>
          </cell>
          <cell r="F1812">
            <v>4.71</v>
          </cell>
          <cell r="I1812">
            <v>39030</v>
          </cell>
          <cell r="J1812">
            <v>4.7295999999999996</v>
          </cell>
          <cell r="M1812">
            <v>39818</v>
          </cell>
          <cell r="N1812">
            <v>6.6356999999999999</v>
          </cell>
          <cell r="Q1812">
            <v>39146</v>
          </cell>
          <cell r="R1812">
            <v>5.79</v>
          </cell>
        </row>
        <row r="1813">
          <cell r="A1813">
            <v>39126</v>
          </cell>
          <cell r="B1813">
            <v>4.26</v>
          </cell>
          <cell r="E1813">
            <v>40584</v>
          </cell>
          <cell r="F1813">
            <v>4.75</v>
          </cell>
          <cell r="I1813">
            <v>39031</v>
          </cell>
          <cell r="J1813">
            <v>4.6972000000000005</v>
          </cell>
          <cell r="M1813">
            <v>39819</v>
          </cell>
          <cell r="N1813">
            <v>6.6559999999999997</v>
          </cell>
          <cell r="Q1813">
            <v>39147</v>
          </cell>
          <cell r="R1813">
            <v>5.79</v>
          </cell>
        </row>
        <row r="1814">
          <cell r="A1814">
            <v>39127</v>
          </cell>
          <cell r="B1814">
            <v>4.1900000000000004</v>
          </cell>
          <cell r="E1814">
            <v>40585</v>
          </cell>
          <cell r="F1814">
            <v>4.71</v>
          </cell>
          <cell r="I1814">
            <v>39034</v>
          </cell>
          <cell r="J1814">
            <v>4.7053000000000003</v>
          </cell>
          <cell r="M1814">
            <v>39820</v>
          </cell>
          <cell r="N1814">
            <v>6.7084999999999999</v>
          </cell>
          <cell r="Q1814">
            <v>39148</v>
          </cell>
          <cell r="R1814">
            <v>5.77</v>
          </cell>
        </row>
        <row r="1815">
          <cell r="A1815">
            <v>39128</v>
          </cell>
          <cell r="B1815">
            <v>4.16</v>
          </cell>
          <cell r="E1815">
            <v>40588</v>
          </cell>
          <cell r="F1815">
            <v>4.67</v>
          </cell>
          <cell r="I1815">
            <v>39035</v>
          </cell>
          <cell r="J1815">
            <v>4.6559999999999997</v>
          </cell>
          <cell r="M1815">
            <v>39821</v>
          </cell>
          <cell r="N1815">
            <v>6.6779000000000002</v>
          </cell>
          <cell r="Q1815">
            <v>39149</v>
          </cell>
          <cell r="R1815">
            <v>5.78</v>
          </cell>
        </row>
        <row r="1816">
          <cell r="A1816">
            <v>39129</v>
          </cell>
          <cell r="B1816">
            <v>4.1500000000000004</v>
          </cell>
          <cell r="E1816">
            <v>40589</v>
          </cell>
          <cell r="F1816">
            <v>4.66</v>
          </cell>
          <cell r="I1816">
            <v>39036</v>
          </cell>
          <cell r="J1816">
            <v>4.7001999999999997</v>
          </cell>
          <cell r="M1816">
            <v>39822</v>
          </cell>
          <cell r="N1816">
            <v>6.6487999999999996</v>
          </cell>
          <cell r="Q1816">
            <v>39150</v>
          </cell>
          <cell r="R1816">
            <v>5.85</v>
          </cell>
        </row>
        <row r="1817">
          <cell r="A1817">
            <v>39132</v>
          </cell>
          <cell r="B1817">
            <v>4.1399999999999997</v>
          </cell>
          <cell r="E1817">
            <v>40590</v>
          </cell>
          <cell r="F1817">
            <v>4.67</v>
          </cell>
          <cell r="I1817">
            <v>39037</v>
          </cell>
          <cell r="J1817">
            <v>4.7419000000000002</v>
          </cell>
          <cell r="M1817">
            <v>39825</v>
          </cell>
          <cell r="N1817">
            <v>6.63</v>
          </cell>
          <cell r="Q1817">
            <v>39153</v>
          </cell>
          <cell r="R1817">
            <v>5.8100000000000005</v>
          </cell>
        </row>
        <row r="1818">
          <cell r="A1818">
            <v>39133</v>
          </cell>
          <cell r="B1818">
            <v>4.12</v>
          </cell>
          <cell r="E1818">
            <v>40591</v>
          </cell>
          <cell r="F1818">
            <v>4.66</v>
          </cell>
          <cell r="I1818">
            <v>39038</v>
          </cell>
          <cell r="J1818">
            <v>4.6881000000000004</v>
          </cell>
          <cell r="M1818">
            <v>39826</v>
          </cell>
          <cell r="N1818">
            <v>6.5803000000000003</v>
          </cell>
          <cell r="Q1818">
            <v>39154</v>
          </cell>
          <cell r="R1818">
            <v>5.79</v>
          </cell>
        </row>
        <row r="1819">
          <cell r="A1819">
            <v>39134</v>
          </cell>
          <cell r="B1819">
            <v>4.1399999999999997</v>
          </cell>
          <cell r="E1819">
            <v>40592</v>
          </cell>
          <cell r="F1819">
            <v>4.7</v>
          </cell>
          <cell r="I1819">
            <v>39041</v>
          </cell>
          <cell r="J1819">
            <v>4.6791</v>
          </cell>
          <cell r="M1819">
            <v>39827</v>
          </cell>
          <cell r="N1819">
            <v>6.4055</v>
          </cell>
          <cell r="Q1819">
            <v>39155</v>
          </cell>
          <cell r="R1819">
            <v>5.82</v>
          </cell>
        </row>
        <row r="1820">
          <cell r="A1820">
            <v>39135</v>
          </cell>
          <cell r="B1820">
            <v>4.17</v>
          </cell>
          <cell r="E1820">
            <v>40596</v>
          </cell>
          <cell r="F1820">
            <v>4.5999999999999996</v>
          </cell>
          <cell r="I1820">
            <v>39042</v>
          </cell>
          <cell r="J1820">
            <v>4.657</v>
          </cell>
          <cell r="M1820">
            <v>39828</v>
          </cell>
          <cell r="N1820">
            <v>6.444</v>
          </cell>
          <cell r="Q1820">
            <v>39156</v>
          </cell>
          <cell r="R1820">
            <v>5.82</v>
          </cell>
        </row>
        <row r="1821">
          <cell r="A1821">
            <v>39136</v>
          </cell>
          <cell r="B1821">
            <v>4.1500000000000004</v>
          </cell>
          <cell r="E1821">
            <v>40597</v>
          </cell>
          <cell r="F1821">
            <v>4.59</v>
          </cell>
          <cell r="I1821">
            <v>39043</v>
          </cell>
          <cell r="J1821">
            <v>4.6459999999999999</v>
          </cell>
          <cell r="M1821">
            <v>39829</v>
          </cell>
          <cell r="N1821">
            <v>6.5271999999999997</v>
          </cell>
          <cell r="Q1821">
            <v>39157</v>
          </cell>
          <cell r="R1821">
            <v>5.82</v>
          </cell>
        </row>
        <row r="1822">
          <cell r="A1822">
            <v>39139</v>
          </cell>
          <cell r="B1822">
            <v>4.0999999999999996</v>
          </cell>
          <cell r="E1822">
            <v>40598</v>
          </cell>
          <cell r="F1822">
            <v>4.54</v>
          </cell>
          <cell r="I1822">
            <v>39044</v>
          </cell>
          <cell r="J1822">
            <v>4.6459999999999999</v>
          </cell>
          <cell r="M1822">
            <v>39832</v>
          </cell>
          <cell r="N1822">
            <v>6.6077000000000004</v>
          </cell>
          <cell r="Q1822">
            <v>39160</v>
          </cell>
          <cell r="R1822">
            <v>5.85</v>
          </cell>
        </row>
        <row r="1823">
          <cell r="A1823">
            <v>39140</v>
          </cell>
          <cell r="B1823">
            <v>4.04</v>
          </cell>
          <cell r="E1823">
            <v>40599</v>
          </cell>
          <cell r="F1823">
            <v>4.51</v>
          </cell>
          <cell r="I1823">
            <v>39045</v>
          </cell>
          <cell r="J1823">
            <v>4.6311</v>
          </cell>
          <cell r="M1823">
            <v>39833</v>
          </cell>
          <cell r="N1823">
            <v>6.5513000000000003</v>
          </cell>
          <cell r="Q1823">
            <v>39161</v>
          </cell>
          <cell r="R1823">
            <v>5.83</v>
          </cell>
        </row>
        <row r="1824">
          <cell r="A1824">
            <v>39141</v>
          </cell>
          <cell r="B1824">
            <v>4.09</v>
          </cell>
          <cell r="E1824">
            <v>40602</v>
          </cell>
          <cell r="F1824">
            <v>4.49</v>
          </cell>
          <cell r="I1824">
            <v>39048</v>
          </cell>
          <cell r="J1824">
            <v>4.6112000000000002</v>
          </cell>
          <cell r="M1824">
            <v>39834</v>
          </cell>
          <cell r="N1824">
            <v>6.6315</v>
          </cell>
          <cell r="Q1824">
            <v>39162</v>
          </cell>
          <cell r="R1824">
            <v>5.82</v>
          </cell>
        </row>
        <row r="1825">
          <cell r="A1825">
            <v>39142</v>
          </cell>
          <cell r="B1825">
            <v>4.09</v>
          </cell>
          <cell r="E1825">
            <v>40603</v>
          </cell>
          <cell r="F1825">
            <v>4.4800000000000004</v>
          </cell>
          <cell r="I1825">
            <v>39049</v>
          </cell>
          <cell r="J1825">
            <v>4.5914000000000001</v>
          </cell>
          <cell r="M1825">
            <v>39835</v>
          </cell>
          <cell r="N1825">
            <v>6.6513</v>
          </cell>
          <cell r="Q1825">
            <v>39163</v>
          </cell>
          <cell r="R1825">
            <v>5.91</v>
          </cell>
        </row>
        <row r="1826">
          <cell r="A1826">
            <v>39143</v>
          </cell>
          <cell r="B1826">
            <v>4.08</v>
          </cell>
          <cell r="E1826">
            <v>40604</v>
          </cell>
          <cell r="F1826">
            <v>4.54</v>
          </cell>
          <cell r="I1826">
            <v>39050</v>
          </cell>
          <cell r="J1826">
            <v>4.6142000000000003</v>
          </cell>
          <cell r="M1826">
            <v>39836</v>
          </cell>
          <cell r="N1826">
            <v>6.6684000000000001</v>
          </cell>
          <cell r="Q1826">
            <v>39164</v>
          </cell>
          <cell r="R1826">
            <v>5.93</v>
          </cell>
        </row>
        <row r="1827">
          <cell r="A1827">
            <v>39146</v>
          </cell>
          <cell r="B1827">
            <v>4.08</v>
          </cell>
          <cell r="E1827">
            <v>40605</v>
          </cell>
          <cell r="F1827">
            <v>4.6399999999999997</v>
          </cell>
          <cell r="I1827">
            <v>39051</v>
          </cell>
          <cell r="J1827">
            <v>4.5618999999999996</v>
          </cell>
          <cell r="M1827">
            <v>39839</v>
          </cell>
          <cell r="N1827">
            <v>6.7526000000000002</v>
          </cell>
          <cell r="Q1827">
            <v>39167</v>
          </cell>
          <cell r="R1827">
            <v>5.91</v>
          </cell>
        </row>
        <row r="1828">
          <cell r="A1828">
            <v>39147</v>
          </cell>
          <cell r="B1828">
            <v>4.08</v>
          </cell>
          <cell r="E1828">
            <v>40606</v>
          </cell>
          <cell r="F1828">
            <v>4.5999999999999996</v>
          </cell>
          <cell r="I1828">
            <v>39052</v>
          </cell>
          <cell r="J1828">
            <v>4.5463000000000005</v>
          </cell>
          <cell r="M1828">
            <v>39840</v>
          </cell>
          <cell r="N1828">
            <v>6.6982999999999997</v>
          </cell>
          <cell r="Q1828">
            <v>39168</v>
          </cell>
          <cell r="R1828">
            <v>5.9399999999999995</v>
          </cell>
        </row>
        <row r="1829">
          <cell r="A1829">
            <v>39148</v>
          </cell>
          <cell r="B1829">
            <v>4.04</v>
          </cell>
          <cell r="E1829">
            <v>40609</v>
          </cell>
          <cell r="F1829">
            <v>4.6100000000000003</v>
          </cell>
          <cell r="I1829">
            <v>39055</v>
          </cell>
          <cell r="J1829">
            <v>4.5404</v>
          </cell>
          <cell r="M1829">
            <v>39841</v>
          </cell>
          <cell r="N1829">
            <v>6.7218</v>
          </cell>
          <cell r="Q1829">
            <v>39169</v>
          </cell>
          <cell r="R1829">
            <v>5.96</v>
          </cell>
        </row>
        <row r="1830">
          <cell r="A1830">
            <v>39149</v>
          </cell>
          <cell r="B1830">
            <v>4.0599999999999996</v>
          </cell>
          <cell r="E1830">
            <v>40610</v>
          </cell>
          <cell r="F1830">
            <v>4.66</v>
          </cell>
          <cell r="I1830">
            <v>39056</v>
          </cell>
          <cell r="J1830">
            <v>4.5727000000000002</v>
          </cell>
          <cell r="M1830">
            <v>39842</v>
          </cell>
          <cell r="N1830">
            <v>6.7910000000000004</v>
          </cell>
          <cell r="Q1830">
            <v>39170</v>
          </cell>
          <cell r="R1830">
            <v>5.95</v>
          </cell>
        </row>
        <row r="1831">
          <cell r="A1831">
            <v>39150</v>
          </cell>
          <cell r="B1831">
            <v>4.1100000000000003</v>
          </cell>
          <cell r="E1831">
            <v>40611</v>
          </cell>
          <cell r="F1831">
            <v>4.5999999999999996</v>
          </cell>
          <cell r="I1831">
            <v>39057</v>
          </cell>
          <cell r="J1831">
            <v>4.5994000000000002</v>
          </cell>
          <cell r="M1831">
            <v>39843</v>
          </cell>
          <cell r="N1831">
            <v>6.7358000000000002</v>
          </cell>
          <cell r="Q1831">
            <v>39171</v>
          </cell>
          <cell r="R1831">
            <v>5.97</v>
          </cell>
        </row>
        <row r="1832">
          <cell r="A1832">
            <v>39153</v>
          </cell>
          <cell r="B1832">
            <v>4.0999999999999996</v>
          </cell>
          <cell r="E1832">
            <v>40612</v>
          </cell>
          <cell r="F1832">
            <v>4.53</v>
          </cell>
          <cell r="I1832">
            <v>39058</v>
          </cell>
          <cell r="J1832">
            <v>4.6024000000000003</v>
          </cell>
          <cell r="M1832">
            <v>39846</v>
          </cell>
          <cell r="N1832">
            <v>6.6535000000000002</v>
          </cell>
          <cell r="Q1832">
            <v>39174</v>
          </cell>
          <cell r="R1832">
            <v>5.95</v>
          </cell>
        </row>
        <row r="1833">
          <cell r="A1833">
            <v>39154</v>
          </cell>
          <cell r="B1833">
            <v>4.07</v>
          </cell>
          <cell r="E1833">
            <v>40613</v>
          </cell>
          <cell r="F1833">
            <v>4.54</v>
          </cell>
          <cell r="I1833">
            <v>39059</v>
          </cell>
          <cell r="J1833">
            <v>4.6532</v>
          </cell>
          <cell r="M1833">
            <v>39847</v>
          </cell>
          <cell r="N1833">
            <v>6.6919000000000004</v>
          </cell>
          <cell r="Q1833">
            <v>39175</v>
          </cell>
          <cell r="R1833">
            <v>5.96</v>
          </cell>
        </row>
        <row r="1834">
          <cell r="A1834">
            <v>39155</v>
          </cell>
          <cell r="B1834">
            <v>4.1100000000000003</v>
          </cell>
          <cell r="E1834">
            <v>40616</v>
          </cell>
          <cell r="F1834">
            <v>4.5199999999999996</v>
          </cell>
          <cell r="I1834">
            <v>39062</v>
          </cell>
          <cell r="J1834">
            <v>4.6242000000000001</v>
          </cell>
          <cell r="M1834">
            <v>39848</v>
          </cell>
          <cell r="N1834">
            <v>6.6917999999999997</v>
          </cell>
          <cell r="Q1834">
            <v>39176</v>
          </cell>
          <cell r="R1834">
            <v>5.96</v>
          </cell>
        </row>
        <row r="1835">
          <cell r="A1835">
            <v>39156</v>
          </cell>
          <cell r="B1835">
            <v>4.1100000000000003</v>
          </cell>
          <cell r="E1835">
            <v>40617</v>
          </cell>
          <cell r="F1835">
            <v>4.47</v>
          </cell>
          <cell r="I1835">
            <v>39063</v>
          </cell>
          <cell r="J1835">
            <v>4.6063000000000001</v>
          </cell>
          <cell r="M1835">
            <v>39849</v>
          </cell>
          <cell r="N1835">
            <v>6.6188000000000002</v>
          </cell>
          <cell r="Q1835">
            <v>39177</v>
          </cell>
          <cell r="R1835">
            <v>5.99</v>
          </cell>
        </row>
        <row r="1836">
          <cell r="A1836">
            <v>39157</v>
          </cell>
          <cell r="B1836">
            <v>4.12</v>
          </cell>
          <cell r="E1836">
            <v>40618</v>
          </cell>
          <cell r="F1836">
            <v>4.38</v>
          </cell>
          <cell r="I1836">
            <v>39064</v>
          </cell>
          <cell r="J1836">
            <v>4.6965000000000003</v>
          </cell>
          <cell r="M1836">
            <v>39850</v>
          </cell>
          <cell r="N1836">
            <v>6.7054</v>
          </cell>
          <cell r="Q1836">
            <v>39178</v>
          </cell>
          <cell r="R1836">
            <v>6.04</v>
          </cell>
        </row>
        <row r="1837">
          <cell r="A1837">
            <v>39160</v>
          </cell>
          <cell r="B1837">
            <v>4.1500000000000004</v>
          </cell>
          <cell r="E1837">
            <v>40619</v>
          </cell>
          <cell r="F1837">
            <v>4.42</v>
          </cell>
          <cell r="I1837">
            <v>39065</v>
          </cell>
          <cell r="J1837">
            <v>4.7137000000000002</v>
          </cell>
          <cell r="M1837">
            <v>39853</v>
          </cell>
          <cell r="N1837">
            <v>6.7690999999999999</v>
          </cell>
          <cell r="Q1837">
            <v>39181</v>
          </cell>
          <cell r="R1837">
            <v>6.03</v>
          </cell>
        </row>
        <row r="1838">
          <cell r="A1838">
            <v>39161</v>
          </cell>
          <cell r="B1838">
            <v>4.16</v>
          </cell>
          <cell r="E1838">
            <v>40620</v>
          </cell>
          <cell r="F1838">
            <v>4.43</v>
          </cell>
          <cell r="I1838">
            <v>39066</v>
          </cell>
          <cell r="J1838">
            <v>4.7138</v>
          </cell>
          <cell r="M1838">
            <v>39854</v>
          </cell>
          <cell r="N1838">
            <v>6.7131999999999996</v>
          </cell>
          <cell r="Q1838">
            <v>39182</v>
          </cell>
          <cell r="R1838">
            <v>6.02</v>
          </cell>
        </row>
        <row r="1839">
          <cell r="A1839">
            <v>39162</v>
          </cell>
          <cell r="B1839">
            <v>4.18</v>
          </cell>
          <cell r="E1839">
            <v>40623</v>
          </cell>
          <cell r="F1839">
            <v>4.45</v>
          </cell>
          <cell r="I1839">
            <v>39069</v>
          </cell>
          <cell r="J1839">
            <v>4.7057000000000002</v>
          </cell>
          <cell r="M1839">
            <v>39855</v>
          </cell>
          <cell r="N1839">
            <v>6.6813000000000002</v>
          </cell>
          <cell r="Q1839">
            <v>39183</v>
          </cell>
          <cell r="R1839">
            <v>6.02</v>
          </cell>
        </row>
        <row r="1840">
          <cell r="A1840">
            <v>39163</v>
          </cell>
          <cell r="B1840">
            <v>4.21</v>
          </cell>
          <cell r="E1840">
            <v>40624</v>
          </cell>
          <cell r="F1840">
            <v>4.4400000000000004</v>
          </cell>
          <cell r="I1840">
            <v>39070</v>
          </cell>
          <cell r="J1840">
            <v>4.7188999999999997</v>
          </cell>
          <cell r="M1840">
            <v>39856</v>
          </cell>
          <cell r="N1840">
            <v>6.6226000000000003</v>
          </cell>
          <cell r="Q1840">
            <v>39184</v>
          </cell>
          <cell r="R1840">
            <v>6.02</v>
          </cell>
        </row>
        <row r="1841">
          <cell r="A1841">
            <v>39164</v>
          </cell>
          <cell r="B1841">
            <v>4.21</v>
          </cell>
          <cell r="E1841">
            <v>40625</v>
          </cell>
          <cell r="F1841">
            <v>4.4400000000000004</v>
          </cell>
          <cell r="I1841">
            <v>39071</v>
          </cell>
          <cell r="J1841">
            <v>4.7279999999999998</v>
          </cell>
          <cell r="M1841">
            <v>39857</v>
          </cell>
          <cell r="N1841">
            <v>6.6501999999999999</v>
          </cell>
          <cell r="Q1841">
            <v>39185</v>
          </cell>
          <cell r="R1841">
            <v>6.03</v>
          </cell>
        </row>
        <row r="1842">
          <cell r="A1842">
            <v>39167</v>
          </cell>
          <cell r="B1842">
            <v>4.21</v>
          </cell>
          <cell r="E1842">
            <v>40626</v>
          </cell>
          <cell r="F1842">
            <v>4.4800000000000004</v>
          </cell>
          <cell r="I1842">
            <v>39072</v>
          </cell>
          <cell r="J1842">
            <v>4.6875</v>
          </cell>
          <cell r="M1842">
            <v>39860</v>
          </cell>
          <cell r="N1842">
            <v>6.6510999999999996</v>
          </cell>
          <cell r="Q1842">
            <v>39188</v>
          </cell>
          <cell r="R1842">
            <v>6</v>
          </cell>
        </row>
        <row r="1843">
          <cell r="A1843">
            <v>39168</v>
          </cell>
          <cell r="B1843">
            <v>4.1900000000000004</v>
          </cell>
          <cell r="E1843">
            <v>40627</v>
          </cell>
          <cell r="F1843">
            <v>4.51</v>
          </cell>
          <cell r="I1843">
            <v>39073</v>
          </cell>
          <cell r="J1843">
            <v>4.7577999999999996</v>
          </cell>
          <cell r="M1843">
            <v>39861</v>
          </cell>
          <cell r="N1843">
            <v>6.5286</v>
          </cell>
          <cell r="Q1843">
            <v>39189</v>
          </cell>
          <cell r="R1843">
            <v>5.95</v>
          </cell>
        </row>
        <row r="1844">
          <cell r="A1844">
            <v>39169</v>
          </cell>
          <cell r="B1844">
            <v>4.21</v>
          </cell>
          <cell r="E1844">
            <v>40630</v>
          </cell>
          <cell r="F1844">
            <v>4.51</v>
          </cell>
          <cell r="I1844">
            <v>39076</v>
          </cell>
          <cell r="J1844">
            <v>4.7577999999999996</v>
          </cell>
          <cell r="M1844">
            <v>39862</v>
          </cell>
          <cell r="N1844">
            <v>6.5743</v>
          </cell>
          <cell r="Q1844">
            <v>39190</v>
          </cell>
          <cell r="R1844">
            <v>5.92</v>
          </cell>
        </row>
        <row r="1845">
          <cell r="A1845">
            <v>39170</v>
          </cell>
          <cell r="B1845">
            <v>4.21</v>
          </cell>
          <cell r="E1845">
            <v>40631</v>
          </cell>
          <cell r="F1845">
            <v>4.54</v>
          </cell>
          <cell r="I1845">
            <v>39077</v>
          </cell>
          <cell r="J1845">
            <v>4.7312000000000003</v>
          </cell>
          <cell r="M1845">
            <v>39863</v>
          </cell>
          <cell r="N1845">
            <v>6.6494999999999997</v>
          </cell>
          <cell r="Q1845">
            <v>39191</v>
          </cell>
          <cell r="R1845">
            <v>5.9399999999999995</v>
          </cell>
        </row>
        <row r="1846">
          <cell r="A1846">
            <v>39171</v>
          </cell>
          <cell r="B1846">
            <v>4.2</v>
          </cell>
          <cell r="E1846">
            <v>40632</v>
          </cell>
          <cell r="F1846">
            <v>4.5199999999999996</v>
          </cell>
          <cell r="I1846">
            <v>39078</v>
          </cell>
          <cell r="J1846">
            <v>4.7763</v>
          </cell>
          <cell r="M1846">
            <v>39864</v>
          </cell>
          <cell r="N1846">
            <v>6.5736999999999997</v>
          </cell>
          <cell r="Q1846">
            <v>39192</v>
          </cell>
          <cell r="R1846">
            <v>5.9399999999999995</v>
          </cell>
        </row>
        <row r="1847">
          <cell r="A1847">
            <v>39174</v>
          </cell>
          <cell r="B1847">
            <v>4.2</v>
          </cell>
          <cell r="E1847">
            <v>40633</v>
          </cell>
          <cell r="F1847">
            <v>4.51</v>
          </cell>
          <cell r="I1847">
            <v>39079</v>
          </cell>
          <cell r="J1847">
            <v>4.8064</v>
          </cell>
          <cell r="M1847">
            <v>39867</v>
          </cell>
          <cell r="N1847">
            <v>6.5625</v>
          </cell>
          <cell r="Q1847">
            <v>39195</v>
          </cell>
          <cell r="R1847">
            <v>5.93</v>
          </cell>
        </row>
        <row r="1848">
          <cell r="A1848">
            <v>39175</v>
          </cell>
          <cell r="B1848">
            <v>4.22</v>
          </cell>
          <cell r="E1848">
            <v>40634</v>
          </cell>
          <cell r="F1848">
            <v>4.4800000000000004</v>
          </cell>
          <cell r="I1848">
            <v>39080</v>
          </cell>
          <cell r="J1848">
            <v>4.8094999999999999</v>
          </cell>
          <cell r="M1848">
            <v>39868</v>
          </cell>
          <cell r="N1848">
            <v>6.5754000000000001</v>
          </cell>
          <cell r="Q1848">
            <v>39196</v>
          </cell>
          <cell r="R1848">
            <v>5.9</v>
          </cell>
        </row>
        <row r="1849">
          <cell r="A1849">
            <v>39176</v>
          </cell>
          <cell r="B1849">
            <v>4.1900000000000004</v>
          </cell>
          <cell r="E1849">
            <v>40637</v>
          </cell>
          <cell r="F1849">
            <v>4.49</v>
          </cell>
          <cell r="I1849">
            <v>39083</v>
          </cell>
          <cell r="J1849">
            <v>4.8095999999999997</v>
          </cell>
          <cell r="M1849">
            <v>39869</v>
          </cell>
          <cell r="N1849">
            <v>6.6642000000000001</v>
          </cell>
          <cell r="Q1849">
            <v>39197</v>
          </cell>
          <cell r="R1849">
            <v>5.92</v>
          </cell>
        </row>
        <row r="1850">
          <cell r="A1850">
            <v>39177</v>
          </cell>
          <cell r="B1850">
            <v>4.21</v>
          </cell>
          <cell r="E1850">
            <v>40638</v>
          </cell>
          <cell r="F1850">
            <v>4.51</v>
          </cell>
          <cell r="I1850">
            <v>39084</v>
          </cell>
          <cell r="J1850">
            <v>4.7847</v>
          </cell>
          <cell r="M1850">
            <v>39870</v>
          </cell>
          <cell r="N1850">
            <v>6.6817000000000002</v>
          </cell>
          <cell r="Q1850">
            <v>39198</v>
          </cell>
          <cell r="R1850">
            <v>5.96</v>
          </cell>
        </row>
        <row r="1851">
          <cell r="A1851">
            <v>39181</v>
          </cell>
          <cell r="B1851">
            <v>4.24</v>
          </cell>
          <cell r="E1851">
            <v>40639</v>
          </cell>
          <cell r="F1851">
            <v>4.58</v>
          </cell>
          <cell r="I1851">
            <v>39085</v>
          </cell>
          <cell r="J1851">
            <v>4.7630999999999997</v>
          </cell>
          <cell r="M1851">
            <v>39871</v>
          </cell>
          <cell r="N1851">
            <v>6.6715</v>
          </cell>
          <cell r="Q1851">
            <v>39199</v>
          </cell>
          <cell r="R1851">
            <v>5.97</v>
          </cell>
        </row>
        <row r="1852">
          <cell r="A1852">
            <v>39182</v>
          </cell>
          <cell r="B1852">
            <v>4.22</v>
          </cell>
          <cell r="E1852">
            <v>40640</v>
          </cell>
          <cell r="F1852">
            <v>4.63</v>
          </cell>
          <cell r="I1852">
            <v>39086</v>
          </cell>
          <cell r="J1852">
            <v>4.7079000000000004</v>
          </cell>
          <cell r="M1852">
            <v>39874</v>
          </cell>
          <cell r="N1852">
            <v>6.5724</v>
          </cell>
          <cell r="Q1852">
            <v>39202</v>
          </cell>
          <cell r="R1852">
            <v>5.9</v>
          </cell>
        </row>
        <row r="1853">
          <cell r="A1853">
            <v>39183</v>
          </cell>
          <cell r="B1853">
            <v>4.2300000000000004</v>
          </cell>
          <cell r="E1853">
            <v>40641</v>
          </cell>
          <cell r="F1853">
            <v>4.63</v>
          </cell>
          <cell r="I1853">
            <v>39087</v>
          </cell>
          <cell r="J1853">
            <v>4.7385000000000002</v>
          </cell>
          <cell r="M1853">
            <v>39875</v>
          </cell>
          <cell r="N1853">
            <v>6.6040000000000001</v>
          </cell>
          <cell r="Q1853">
            <v>39203</v>
          </cell>
          <cell r="R1853">
            <v>5.9</v>
          </cell>
        </row>
        <row r="1854">
          <cell r="A1854">
            <v>39184</v>
          </cell>
          <cell r="B1854">
            <v>4.24</v>
          </cell>
          <cell r="E1854">
            <v>40644</v>
          </cell>
          <cell r="F1854">
            <v>4.6399999999999997</v>
          </cell>
          <cell r="I1854">
            <v>39090</v>
          </cell>
          <cell r="J1854">
            <v>4.7333999999999996</v>
          </cell>
          <cell r="M1854">
            <v>39876</v>
          </cell>
          <cell r="N1854">
            <v>6.6361999999999997</v>
          </cell>
          <cell r="Q1854">
            <v>39204</v>
          </cell>
          <cell r="R1854">
            <v>5.9</v>
          </cell>
        </row>
        <row r="1855">
          <cell r="A1855">
            <v>39185</v>
          </cell>
          <cell r="B1855">
            <v>4.25</v>
          </cell>
          <cell r="E1855">
            <v>40645</v>
          </cell>
          <cell r="F1855">
            <v>4.58</v>
          </cell>
          <cell r="I1855">
            <v>39091</v>
          </cell>
          <cell r="J1855">
            <v>4.7374999999999998</v>
          </cell>
          <cell r="M1855">
            <v>39877</v>
          </cell>
          <cell r="N1855">
            <v>6.5236999999999998</v>
          </cell>
          <cell r="Q1855">
            <v>39205</v>
          </cell>
          <cell r="R1855">
            <v>5.92</v>
          </cell>
        </row>
        <row r="1856">
          <cell r="A1856">
            <v>39188</v>
          </cell>
          <cell r="B1856">
            <v>4.26</v>
          </cell>
          <cell r="E1856">
            <v>40646</v>
          </cell>
          <cell r="F1856">
            <v>4.55</v>
          </cell>
          <cell r="I1856">
            <v>39092</v>
          </cell>
          <cell r="J1856">
            <v>4.7744999999999997</v>
          </cell>
          <cell r="M1856">
            <v>39878</v>
          </cell>
          <cell r="N1856">
            <v>6.5820999999999996</v>
          </cell>
          <cell r="Q1856">
            <v>39206</v>
          </cell>
          <cell r="R1856">
            <v>5.88</v>
          </cell>
        </row>
        <row r="1857">
          <cell r="A1857">
            <v>39189</v>
          </cell>
          <cell r="B1857">
            <v>4.22</v>
          </cell>
          <cell r="E1857">
            <v>40647</v>
          </cell>
          <cell r="F1857">
            <v>4.53</v>
          </cell>
          <cell r="I1857">
            <v>39093</v>
          </cell>
          <cell r="J1857">
            <v>4.8181000000000003</v>
          </cell>
          <cell r="M1857">
            <v>39881</v>
          </cell>
          <cell r="N1857">
            <v>6.6116000000000001</v>
          </cell>
          <cell r="Q1857">
            <v>39209</v>
          </cell>
          <cell r="R1857">
            <v>5.87</v>
          </cell>
        </row>
        <row r="1858">
          <cell r="A1858">
            <v>39190</v>
          </cell>
          <cell r="B1858">
            <v>4.22</v>
          </cell>
          <cell r="E1858">
            <v>40648</v>
          </cell>
          <cell r="F1858">
            <v>4.47</v>
          </cell>
          <cell r="I1858">
            <v>39094</v>
          </cell>
          <cell r="J1858">
            <v>4.8600000000000003</v>
          </cell>
          <cell r="M1858">
            <v>39882</v>
          </cell>
          <cell r="N1858">
            <v>6.6817000000000002</v>
          </cell>
          <cell r="Q1858">
            <v>39210</v>
          </cell>
          <cell r="R1858">
            <v>5.88</v>
          </cell>
        </row>
        <row r="1859">
          <cell r="A1859">
            <v>39191</v>
          </cell>
          <cell r="B1859">
            <v>4.2300000000000004</v>
          </cell>
          <cell r="E1859">
            <v>40651</v>
          </cell>
          <cell r="F1859">
            <v>4.45</v>
          </cell>
          <cell r="I1859">
            <v>39097</v>
          </cell>
          <cell r="J1859">
            <v>4.8600000000000003</v>
          </cell>
          <cell r="M1859">
            <v>39883</v>
          </cell>
          <cell r="N1859">
            <v>6.6307999999999998</v>
          </cell>
          <cell r="Q1859">
            <v>39211</v>
          </cell>
          <cell r="R1859">
            <v>5.92</v>
          </cell>
        </row>
        <row r="1860">
          <cell r="A1860">
            <v>39192</v>
          </cell>
          <cell r="B1860">
            <v>4.26</v>
          </cell>
          <cell r="E1860">
            <v>40652</v>
          </cell>
          <cell r="F1860">
            <v>4.43</v>
          </cell>
          <cell r="I1860">
            <v>39098</v>
          </cell>
          <cell r="J1860">
            <v>4.8400999999999996</v>
          </cell>
          <cell r="M1860">
            <v>39884</v>
          </cell>
          <cell r="N1860">
            <v>6.6215999999999999</v>
          </cell>
          <cell r="Q1860">
            <v>39212</v>
          </cell>
          <cell r="R1860">
            <v>5.91</v>
          </cell>
        </row>
        <row r="1861">
          <cell r="A1861">
            <v>39195</v>
          </cell>
          <cell r="B1861">
            <v>4.22</v>
          </cell>
          <cell r="E1861">
            <v>40653</v>
          </cell>
          <cell r="F1861">
            <v>4.47</v>
          </cell>
          <cell r="I1861">
            <v>39099</v>
          </cell>
          <cell r="J1861">
            <v>4.8705999999999996</v>
          </cell>
          <cell r="M1861">
            <v>39885</v>
          </cell>
          <cell r="N1861">
            <v>6.5785</v>
          </cell>
          <cell r="Q1861">
            <v>39213</v>
          </cell>
          <cell r="R1861">
            <v>5.93</v>
          </cell>
        </row>
        <row r="1862">
          <cell r="A1862">
            <v>39196</v>
          </cell>
          <cell r="B1862">
            <v>4.2</v>
          </cell>
          <cell r="E1862">
            <v>40654</v>
          </cell>
          <cell r="F1862">
            <v>4.47</v>
          </cell>
          <cell r="I1862">
            <v>39100</v>
          </cell>
          <cell r="J1862">
            <v>4.8400999999999996</v>
          </cell>
          <cell r="M1862">
            <v>39888</v>
          </cell>
          <cell r="N1862">
            <v>6.5953999999999997</v>
          </cell>
          <cell r="Q1862">
            <v>39216</v>
          </cell>
          <cell r="R1862">
            <v>5.9399999999999995</v>
          </cell>
        </row>
        <row r="1863">
          <cell r="A1863">
            <v>39197</v>
          </cell>
          <cell r="B1863">
            <v>4.2</v>
          </cell>
          <cell r="E1863">
            <v>40658</v>
          </cell>
          <cell r="F1863">
            <v>4.46</v>
          </cell>
          <cell r="I1863">
            <v>39101</v>
          </cell>
          <cell r="J1863">
            <v>4.8623000000000003</v>
          </cell>
          <cell r="M1863">
            <v>39889</v>
          </cell>
          <cell r="N1863">
            <v>6.6005000000000003</v>
          </cell>
          <cell r="Q1863">
            <v>39217</v>
          </cell>
          <cell r="R1863">
            <v>5.97</v>
          </cell>
        </row>
        <row r="1864">
          <cell r="A1864">
            <v>39198</v>
          </cell>
          <cell r="B1864">
            <v>4.24</v>
          </cell>
          <cell r="E1864">
            <v>40659</v>
          </cell>
          <cell r="F1864">
            <v>4.3899999999999997</v>
          </cell>
          <cell r="I1864">
            <v>39104</v>
          </cell>
          <cell r="J1864">
            <v>4.8475999999999999</v>
          </cell>
          <cell r="M1864">
            <v>39890</v>
          </cell>
          <cell r="N1864">
            <v>6.5140000000000002</v>
          </cell>
          <cell r="Q1864">
            <v>39218</v>
          </cell>
          <cell r="R1864">
            <v>5.96</v>
          </cell>
        </row>
        <row r="1865">
          <cell r="A1865">
            <v>39199</v>
          </cell>
          <cell r="B1865">
            <v>4.2699999999999996</v>
          </cell>
          <cell r="E1865">
            <v>40660</v>
          </cell>
          <cell r="F1865">
            <v>4.45</v>
          </cell>
          <cell r="I1865">
            <v>39105</v>
          </cell>
          <cell r="J1865">
            <v>4.9056999999999995</v>
          </cell>
          <cell r="M1865">
            <v>39891</v>
          </cell>
          <cell r="N1865">
            <v>6.5440000000000005</v>
          </cell>
          <cell r="Q1865">
            <v>39219</v>
          </cell>
          <cell r="R1865">
            <v>6</v>
          </cell>
        </row>
        <row r="1866">
          <cell r="A1866">
            <v>39202</v>
          </cell>
          <cell r="B1866">
            <v>4.1900000000000004</v>
          </cell>
          <cell r="E1866">
            <v>40661</v>
          </cell>
          <cell r="F1866">
            <v>4.42</v>
          </cell>
          <cell r="I1866">
            <v>39106</v>
          </cell>
          <cell r="J1866">
            <v>4.9099000000000004</v>
          </cell>
          <cell r="M1866">
            <v>39892</v>
          </cell>
          <cell r="N1866">
            <v>6.5613000000000001</v>
          </cell>
          <cell r="Q1866">
            <v>39220</v>
          </cell>
          <cell r="R1866">
            <v>6.04</v>
          </cell>
        </row>
        <row r="1867">
          <cell r="A1867">
            <v>39203</v>
          </cell>
          <cell r="B1867">
            <v>4.2</v>
          </cell>
          <cell r="E1867">
            <v>40662</v>
          </cell>
          <cell r="F1867">
            <v>4.4000000000000004</v>
          </cell>
          <cell r="I1867">
            <v>39107</v>
          </cell>
          <cell r="J1867">
            <v>4.9667000000000003</v>
          </cell>
          <cell r="M1867">
            <v>39895</v>
          </cell>
          <cell r="N1867">
            <v>6.5629999999999997</v>
          </cell>
          <cell r="Q1867">
            <v>39223</v>
          </cell>
          <cell r="R1867">
            <v>6.03</v>
          </cell>
        </row>
        <row r="1868">
          <cell r="A1868">
            <v>39204</v>
          </cell>
          <cell r="B1868">
            <v>4.2300000000000004</v>
          </cell>
          <cell r="E1868">
            <v>40665</v>
          </cell>
          <cell r="F1868">
            <v>4.38</v>
          </cell>
          <cell r="I1868">
            <v>39108</v>
          </cell>
          <cell r="J1868">
            <v>4.9722</v>
          </cell>
          <cell r="M1868">
            <v>39896</v>
          </cell>
          <cell r="N1868">
            <v>6.6223000000000001</v>
          </cell>
          <cell r="Q1868">
            <v>39224</v>
          </cell>
          <cell r="R1868">
            <v>6.07</v>
          </cell>
        </row>
        <row r="1869">
          <cell r="A1869">
            <v>39205</v>
          </cell>
          <cell r="B1869">
            <v>4.25</v>
          </cell>
          <cell r="E1869">
            <v>40666</v>
          </cell>
          <cell r="F1869">
            <v>4.3600000000000003</v>
          </cell>
          <cell r="I1869">
            <v>39111</v>
          </cell>
          <cell r="J1869">
            <v>4.9950000000000001</v>
          </cell>
          <cell r="M1869">
            <v>39897</v>
          </cell>
          <cell r="N1869">
            <v>6.6708999999999996</v>
          </cell>
          <cell r="Q1869">
            <v>39225</v>
          </cell>
          <cell r="R1869">
            <v>6.1</v>
          </cell>
        </row>
        <row r="1870">
          <cell r="A1870">
            <v>39206</v>
          </cell>
          <cell r="B1870">
            <v>4.24</v>
          </cell>
          <cell r="E1870">
            <v>40667</v>
          </cell>
          <cell r="F1870">
            <v>4.33</v>
          </cell>
          <cell r="I1870">
            <v>39112</v>
          </cell>
          <cell r="J1870">
            <v>4.9777000000000005</v>
          </cell>
          <cell r="M1870">
            <v>39898</v>
          </cell>
          <cell r="N1870">
            <v>6.5065</v>
          </cell>
          <cell r="Q1870">
            <v>39226</v>
          </cell>
          <cell r="R1870">
            <v>6.09</v>
          </cell>
        </row>
        <row r="1871">
          <cell r="A1871">
            <v>39209</v>
          </cell>
          <cell r="B1871">
            <v>4.21</v>
          </cell>
          <cell r="E1871">
            <v>40668</v>
          </cell>
          <cell r="F1871">
            <v>4.26</v>
          </cell>
          <cell r="I1871">
            <v>39113</v>
          </cell>
          <cell r="J1871">
            <v>4.9069000000000003</v>
          </cell>
          <cell r="M1871">
            <v>39899</v>
          </cell>
          <cell r="N1871">
            <v>6.5216000000000003</v>
          </cell>
          <cell r="Q1871">
            <v>39227</v>
          </cell>
          <cell r="R1871">
            <v>6.09</v>
          </cell>
        </row>
        <row r="1872">
          <cell r="A1872">
            <v>39210</v>
          </cell>
          <cell r="B1872">
            <v>4.21</v>
          </cell>
          <cell r="E1872">
            <v>40669</v>
          </cell>
          <cell r="F1872">
            <v>4.29</v>
          </cell>
          <cell r="I1872">
            <v>39114</v>
          </cell>
          <cell r="J1872">
            <v>4.9294000000000002</v>
          </cell>
          <cell r="M1872">
            <v>39902</v>
          </cell>
          <cell r="N1872">
            <v>6.4698000000000002</v>
          </cell>
          <cell r="Q1872">
            <v>39231</v>
          </cell>
          <cell r="R1872">
            <v>6.1</v>
          </cell>
        </row>
        <row r="1873">
          <cell r="A1873">
            <v>39211</v>
          </cell>
          <cell r="B1873">
            <v>4.22</v>
          </cell>
          <cell r="E1873">
            <v>40672</v>
          </cell>
          <cell r="F1873">
            <v>4.3</v>
          </cell>
          <cell r="I1873">
            <v>39115</v>
          </cell>
          <cell r="J1873">
            <v>4.9219999999999997</v>
          </cell>
          <cell r="M1873">
            <v>39903</v>
          </cell>
          <cell r="N1873">
            <v>6.4288999999999996</v>
          </cell>
          <cell r="Q1873">
            <v>39232</v>
          </cell>
          <cell r="R1873">
            <v>6.09</v>
          </cell>
        </row>
        <row r="1874">
          <cell r="A1874">
            <v>39212</v>
          </cell>
          <cell r="B1874">
            <v>4.21</v>
          </cell>
          <cell r="E1874">
            <v>40673</v>
          </cell>
          <cell r="F1874">
            <v>4.34</v>
          </cell>
          <cell r="I1874">
            <v>39118</v>
          </cell>
          <cell r="J1874">
            <v>4.9070999999999998</v>
          </cell>
          <cell r="M1874">
            <v>39904</v>
          </cell>
          <cell r="N1874">
            <v>6.4385000000000003</v>
          </cell>
          <cell r="Q1874">
            <v>39233</v>
          </cell>
          <cell r="R1874">
            <v>6.1</v>
          </cell>
        </row>
        <row r="1875">
          <cell r="A1875">
            <v>39213</v>
          </cell>
          <cell r="B1875">
            <v>4.21</v>
          </cell>
          <cell r="E1875">
            <v>40674</v>
          </cell>
          <cell r="F1875">
            <v>4.3099999999999996</v>
          </cell>
          <cell r="I1875">
            <v>39119</v>
          </cell>
          <cell r="J1875">
            <v>4.8678999999999997</v>
          </cell>
          <cell r="M1875">
            <v>39905</v>
          </cell>
          <cell r="N1875">
            <v>6.4751000000000003</v>
          </cell>
          <cell r="Q1875">
            <v>39234</v>
          </cell>
          <cell r="R1875">
            <v>6.15</v>
          </cell>
        </row>
        <row r="1876">
          <cell r="A1876">
            <v>39216</v>
          </cell>
          <cell r="B1876">
            <v>4.24</v>
          </cell>
          <cell r="E1876">
            <v>40675</v>
          </cell>
          <cell r="F1876">
            <v>4.37</v>
          </cell>
          <cell r="I1876">
            <v>39120</v>
          </cell>
          <cell r="J1876">
            <v>4.8521000000000001</v>
          </cell>
          <cell r="M1876">
            <v>39906</v>
          </cell>
          <cell r="N1876">
            <v>6.4980000000000002</v>
          </cell>
          <cell r="Q1876">
            <v>39237</v>
          </cell>
          <cell r="R1876">
            <v>6.11</v>
          </cell>
        </row>
        <row r="1877">
          <cell r="A1877">
            <v>39217</v>
          </cell>
          <cell r="B1877">
            <v>4.24</v>
          </cell>
          <cell r="E1877">
            <v>40676</v>
          </cell>
          <cell r="F1877">
            <v>4.32</v>
          </cell>
          <cell r="I1877">
            <v>39121</v>
          </cell>
          <cell r="J1877">
            <v>4.8395999999999999</v>
          </cell>
          <cell r="M1877">
            <v>39909</v>
          </cell>
          <cell r="N1877">
            <v>6.5397999999999996</v>
          </cell>
          <cell r="Q1877">
            <v>39238</v>
          </cell>
          <cell r="R1877">
            <v>6.15</v>
          </cell>
        </row>
        <row r="1878">
          <cell r="A1878">
            <v>39218</v>
          </cell>
          <cell r="B1878">
            <v>4.24</v>
          </cell>
          <cell r="E1878">
            <v>40679</v>
          </cell>
          <cell r="F1878">
            <v>4.28</v>
          </cell>
          <cell r="I1878">
            <v>39122</v>
          </cell>
          <cell r="J1878">
            <v>4.8635000000000002</v>
          </cell>
          <cell r="M1878">
            <v>39910</v>
          </cell>
          <cell r="N1878">
            <v>6.5041000000000002</v>
          </cell>
          <cell r="Q1878">
            <v>39239</v>
          </cell>
          <cell r="R1878">
            <v>6.17</v>
          </cell>
        </row>
        <row r="1879">
          <cell r="A1879">
            <v>39219</v>
          </cell>
          <cell r="B1879">
            <v>4.28</v>
          </cell>
          <cell r="E1879">
            <v>40680</v>
          </cell>
          <cell r="F1879">
            <v>4.2300000000000004</v>
          </cell>
          <cell r="I1879">
            <v>39125</v>
          </cell>
          <cell r="J1879">
            <v>4.8856999999999999</v>
          </cell>
          <cell r="M1879">
            <v>39911</v>
          </cell>
          <cell r="N1879">
            <v>6.4672000000000001</v>
          </cell>
          <cell r="Q1879">
            <v>39240</v>
          </cell>
          <cell r="R1879">
            <v>6.3</v>
          </cell>
        </row>
        <row r="1880">
          <cell r="A1880">
            <v>39220</v>
          </cell>
          <cell r="B1880">
            <v>4.28</v>
          </cell>
          <cell r="E1880">
            <v>40681</v>
          </cell>
          <cell r="F1880">
            <v>4.29</v>
          </cell>
          <cell r="I1880">
            <v>39126</v>
          </cell>
          <cell r="J1880">
            <v>4.8989000000000003</v>
          </cell>
          <cell r="M1880">
            <v>39912</v>
          </cell>
          <cell r="N1880">
            <v>6.476</v>
          </cell>
          <cell r="Q1880">
            <v>39241</v>
          </cell>
          <cell r="R1880">
            <v>6.33</v>
          </cell>
        </row>
        <row r="1881">
          <cell r="A1881">
            <v>39224</v>
          </cell>
          <cell r="B1881">
            <v>4.3</v>
          </cell>
          <cell r="E1881">
            <v>40682</v>
          </cell>
          <cell r="F1881">
            <v>4.3</v>
          </cell>
          <cell r="I1881">
            <v>39127</v>
          </cell>
          <cell r="J1881">
            <v>4.8333000000000004</v>
          </cell>
          <cell r="M1881">
            <v>39913</v>
          </cell>
          <cell r="N1881">
            <v>6.4687000000000001</v>
          </cell>
          <cell r="Q1881">
            <v>39244</v>
          </cell>
          <cell r="R1881">
            <v>6.34</v>
          </cell>
        </row>
        <row r="1882">
          <cell r="A1882">
            <v>39225</v>
          </cell>
          <cell r="B1882">
            <v>4.3499999999999996</v>
          </cell>
          <cell r="E1882">
            <v>40683</v>
          </cell>
          <cell r="F1882">
            <v>4.3</v>
          </cell>
          <cell r="I1882">
            <v>39128</v>
          </cell>
          <cell r="J1882">
            <v>4.8053999999999997</v>
          </cell>
          <cell r="M1882">
            <v>39916</v>
          </cell>
          <cell r="N1882">
            <v>6.4684999999999997</v>
          </cell>
          <cell r="Q1882">
            <v>39245</v>
          </cell>
          <cell r="R1882">
            <v>6.45</v>
          </cell>
        </row>
        <row r="1883">
          <cell r="A1883">
            <v>39226</v>
          </cell>
          <cell r="B1883">
            <v>4.3600000000000003</v>
          </cell>
          <cell r="E1883">
            <v>40686</v>
          </cell>
          <cell r="F1883">
            <v>4.2699999999999996</v>
          </cell>
          <cell r="I1883">
            <v>39129</v>
          </cell>
          <cell r="J1883">
            <v>4.7874999999999996</v>
          </cell>
          <cell r="M1883">
            <v>39917</v>
          </cell>
          <cell r="N1883">
            <v>6.4328000000000003</v>
          </cell>
          <cell r="Q1883">
            <v>39246</v>
          </cell>
          <cell r="R1883">
            <v>6.37</v>
          </cell>
        </row>
        <row r="1884">
          <cell r="A1884">
            <v>39227</v>
          </cell>
          <cell r="B1884">
            <v>4.37</v>
          </cell>
          <cell r="E1884">
            <v>40687</v>
          </cell>
          <cell r="F1884">
            <v>4.26</v>
          </cell>
          <cell r="I1884">
            <v>39132</v>
          </cell>
          <cell r="J1884">
            <v>4.7873999999999999</v>
          </cell>
          <cell r="M1884">
            <v>39918</v>
          </cell>
          <cell r="N1884">
            <v>6.4326999999999996</v>
          </cell>
          <cell r="Q1884">
            <v>39247</v>
          </cell>
          <cell r="R1884">
            <v>6.39</v>
          </cell>
        </row>
        <row r="1885">
          <cell r="A1885">
            <v>39230</v>
          </cell>
          <cell r="B1885">
            <v>4.3899999999999997</v>
          </cell>
          <cell r="E1885">
            <v>40688</v>
          </cell>
          <cell r="F1885">
            <v>4.28</v>
          </cell>
          <cell r="I1885">
            <v>39133</v>
          </cell>
          <cell r="J1885">
            <v>4.7765000000000004</v>
          </cell>
          <cell r="M1885">
            <v>39919</v>
          </cell>
          <cell r="N1885">
            <v>6.4394999999999998</v>
          </cell>
          <cell r="Q1885">
            <v>39248</v>
          </cell>
          <cell r="R1885">
            <v>6.36</v>
          </cell>
        </row>
        <row r="1886">
          <cell r="A1886">
            <v>39231</v>
          </cell>
          <cell r="B1886">
            <v>4.42</v>
          </cell>
          <cell r="E1886">
            <v>40689</v>
          </cell>
          <cell r="F1886">
            <v>4.2300000000000004</v>
          </cell>
          <cell r="I1886">
            <v>39134</v>
          </cell>
          <cell r="J1886">
            <v>4.7904</v>
          </cell>
          <cell r="M1886">
            <v>39920</v>
          </cell>
          <cell r="N1886">
            <v>6.4734999999999996</v>
          </cell>
          <cell r="Q1886">
            <v>39251</v>
          </cell>
          <cell r="R1886">
            <v>6.35</v>
          </cell>
        </row>
        <row r="1887">
          <cell r="A1887">
            <v>39232</v>
          </cell>
          <cell r="B1887">
            <v>4.3899999999999997</v>
          </cell>
          <cell r="E1887">
            <v>40690</v>
          </cell>
          <cell r="F1887">
            <v>4.24</v>
          </cell>
          <cell r="I1887">
            <v>39135</v>
          </cell>
          <cell r="J1887">
            <v>4.8292999999999999</v>
          </cell>
          <cell r="M1887">
            <v>39923</v>
          </cell>
          <cell r="N1887">
            <v>6.3501000000000003</v>
          </cell>
          <cell r="Q1887">
            <v>39252</v>
          </cell>
          <cell r="R1887">
            <v>6.3</v>
          </cell>
        </row>
        <row r="1888">
          <cell r="A1888">
            <v>39233</v>
          </cell>
          <cell r="B1888">
            <v>4.38</v>
          </cell>
          <cell r="E1888">
            <v>40694</v>
          </cell>
          <cell r="F1888">
            <v>4.22</v>
          </cell>
          <cell r="I1888">
            <v>39136</v>
          </cell>
          <cell r="J1888">
            <v>4.7765000000000004</v>
          </cell>
          <cell r="M1888">
            <v>39924</v>
          </cell>
          <cell r="N1888">
            <v>6.3718000000000004</v>
          </cell>
          <cell r="Q1888">
            <v>39253</v>
          </cell>
          <cell r="R1888">
            <v>6.34</v>
          </cell>
        </row>
        <row r="1889">
          <cell r="A1889">
            <v>39234</v>
          </cell>
          <cell r="B1889">
            <v>4.38</v>
          </cell>
          <cell r="E1889">
            <v>40695</v>
          </cell>
          <cell r="F1889">
            <v>4.1500000000000004</v>
          </cell>
          <cell r="I1889">
            <v>39139</v>
          </cell>
          <cell r="J1889">
            <v>4.7302999999999997</v>
          </cell>
          <cell r="M1889">
            <v>39925</v>
          </cell>
          <cell r="N1889">
            <v>6.4288999999999996</v>
          </cell>
          <cell r="Q1889">
            <v>39254</v>
          </cell>
          <cell r="R1889">
            <v>6.39</v>
          </cell>
        </row>
        <row r="1890">
          <cell r="A1890">
            <v>39237</v>
          </cell>
          <cell r="B1890">
            <v>4.3499999999999996</v>
          </cell>
          <cell r="E1890">
            <v>40696</v>
          </cell>
          <cell r="F1890">
            <v>4.25</v>
          </cell>
          <cell r="I1890">
            <v>39140</v>
          </cell>
          <cell r="J1890">
            <v>4.6315999999999997</v>
          </cell>
          <cell r="M1890">
            <v>39926</v>
          </cell>
          <cell r="N1890">
            <v>6.4534000000000002</v>
          </cell>
          <cell r="Q1890">
            <v>39255</v>
          </cell>
          <cell r="R1890">
            <v>6.36</v>
          </cell>
        </row>
        <row r="1891">
          <cell r="A1891">
            <v>39238</v>
          </cell>
          <cell r="B1891">
            <v>4.3899999999999997</v>
          </cell>
          <cell r="E1891">
            <v>40697</v>
          </cell>
          <cell r="F1891">
            <v>4.22</v>
          </cell>
          <cell r="I1891">
            <v>39141</v>
          </cell>
          <cell r="J1891">
            <v>4.6806000000000001</v>
          </cell>
          <cell r="M1891">
            <v>39927</v>
          </cell>
          <cell r="N1891">
            <v>6.4485999999999999</v>
          </cell>
          <cell r="Q1891">
            <v>39258</v>
          </cell>
          <cell r="R1891">
            <v>6.3</v>
          </cell>
        </row>
        <row r="1892">
          <cell r="A1892">
            <v>39239</v>
          </cell>
          <cell r="B1892">
            <v>4.3899999999999997</v>
          </cell>
          <cell r="E1892">
            <v>40700</v>
          </cell>
          <cell r="F1892">
            <v>4.25</v>
          </cell>
          <cell r="I1892">
            <v>39142</v>
          </cell>
          <cell r="J1892">
            <v>4.6757999999999997</v>
          </cell>
          <cell r="M1892">
            <v>39930</v>
          </cell>
          <cell r="N1892">
            <v>6.4363000000000001</v>
          </cell>
          <cell r="Q1892">
            <v>39259</v>
          </cell>
          <cell r="R1892">
            <v>6.33</v>
          </cell>
        </row>
        <row r="1893">
          <cell r="A1893">
            <v>39240</v>
          </cell>
          <cell r="B1893">
            <v>4.5</v>
          </cell>
          <cell r="E1893">
            <v>40701</v>
          </cell>
          <cell r="F1893">
            <v>4.2699999999999996</v>
          </cell>
          <cell r="I1893">
            <v>39143</v>
          </cell>
          <cell r="J1893">
            <v>4.6382000000000003</v>
          </cell>
          <cell r="M1893">
            <v>39931</v>
          </cell>
          <cell r="N1893">
            <v>6.4467999999999996</v>
          </cell>
          <cell r="Q1893">
            <v>39260</v>
          </cell>
          <cell r="R1893">
            <v>6.3</v>
          </cell>
        </row>
        <row r="1894">
          <cell r="A1894">
            <v>39241</v>
          </cell>
          <cell r="B1894">
            <v>4.5199999999999996</v>
          </cell>
          <cell r="E1894">
            <v>40702</v>
          </cell>
          <cell r="F1894">
            <v>4.2</v>
          </cell>
          <cell r="I1894">
            <v>39146</v>
          </cell>
          <cell r="J1894">
            <v>4.6344000000000003</v>
          </cell>
          <cell r="M1894">
            <v>39932</v>
          </cell>
          <cell r="N1894">
            <v>6.4668999999999999</v>
          </cell>
          <cell r="Q1894">
            <v>39261</v>
          </cell>
          <cell r="R1894">
            <v>6.33</v>
          </cell>
        </row>
        <row r="1895">
          <cell r="A1895">
            <v>39244</v>
          </cell>
          <cell r="B1895">
            <v>4.5600000000000005</v>
          </cell>
          <cell r="E1895">
            <v>40703</v>
          </cell>
          <cell r="F1895">
            <v>4.22</v>
          </cell>
          <cell r="I1895">
            <v>39147</v>
          </cell>
          <cell r="J1895">
            <v>4.6584000000000003</v>
          </cell>
          <cell r="M1895">
            <v>39933</v>
          </cell>
          <cell r="N1895">
            <v>6.4759000000000002</v>
          </cell>
          <cell r="Q1895">
            <v>39262</v>
          </cell>
          <cell r="R1895">
            <v>6.24</v>
          </cell>
        </row>
        <row r="1896">
          <cell r="A1896">
            <v>39245</v>
          </cell>
          <cell r="B1896">
            <v>4.66</v>
          </cell>
          <cell r="E1896">
            <v>40704</v>
          </cell>
          <cell r="F1896">
            <v>4.18</v>
          </cell>
          <cell r="I1896">
            <v>39148</v>
          </cell>
          <cell r="J1896">
            <v>4.6286000000000005</v>
          </cell>
          <cell r="M1896">
            <v>39934</v>
          </cell>
          <cell r="N1896">
            <v>6.4396000000000004</v>
          </cell>
          <cell r="Q1896">
            <v>39265</v>
          </cell>
          <cell r="R1896">
            <v>6.21</v>
          </cell>
        </row>
        <row r="1897">
          <cell r="A1897">
            <v>39246</v>
          </cell>
          <cell r="B1897">
            <v>4.5999999999999996</v>
          </cell>
          <cell r="E1897">
            <v>40707</v>
          </cell>
          <cell r="F1897">
            <v>4.2</v>
          </cell>
          <cell r="I1897">
            <v>39149</v>
          </cell>
          <cell r="J1897">
            <v>4.6544999999999996</v>
          </cell>
          <cell r="M1897">
            <v>39937</v>
          </cell>
          <cell r="N1897">
            <v>6.4097999999999997</v>
          </cell>
          <cell r="Q1897">
            <v>39266</v>
          </cell>
          <cell r="R1897">
            <v>6.25</v>
          </cell>
        </row>
        <row r="1898">
          <cell r="A1898">
            <v>39247</v>
          </cell>
          <cell r="B1898">
            <v>4.5999999999999996</v>
          </cell>
          <cell r="E1898">
            <v>40708</v>
          </cell>
          <cell r="F1898">
            <v>4.3</v>
          </cell>
          <cell r="I1898">
            <v>39150</v>
          </cell>
          <cell r="J1898">
            <v>4.7214</v>
          </cell>
          <cell r="M1898">
            <v>39938</v>
          </cell>
          <cell r="N1898">
            <v>6.3890000000000002</v>
          </cell>
          <cell r="Q1898">
            <v>39268</v>
          </cell>
          <cell r="R1898">
            <v>6.34</v>
          </cell>
        </row>
        <row r="1899">
          <cell r="A1899">
            <v>39248</v>
          </cell>
          <cell r="B1899">
            <v>4.53</v>
          </cell>
          <cell r="E1899">
            <v>40709</v>
          </cell>
          <cell r="F1899">
            <v>4.1900000000000004</v>
          </cell>
          <cell r="I1899">
            <v>39153</v>
          </cell>
          <cell r="J1899">
            <v>4.6970000000000001</v>
          </cell>
          <cell r="M1899">
            <v>39939</v>
          </cell>
          <cell r="N1899">
            <v>6.3567</v>
          </cell>
          <cell r="Q1899">
            <v>39269</v>
          </cell>
          <cell r="R1899">
            <v>6.39</v>
          </cell>
        </row>
        <row r="1900">
          <cell r="A1900">
            <v>39251</v>
          </cell>
          <cell r="B1900">
            <v>4.55</v>
          </cell>
          <cell r="E1900">
            <v>40710</v>
          </cell>
          <cell r="F1900">
            <v>4.16</v>
          </cell>
          <cell r="I1900">
            <v>39154</v>
          </cell>
          <cell r="J1900">
            <v>4.6563999999999997</v>
          </cell>
          <cell r="M1900">
            <v>39940</v>
          </cell>
          <cell r="N1900">
            <v>6.3985000000000003</v>
          </cell>
          <cell r="Q1900">
            <v>39272</v>
          </cell>
          <cell r="R1900">
            <v>6.35</v>
          </cell>
        </row>
        <row r="1901">
          <cell r="A1901">
            <v>39252</v>
          </cell>
          <cell r="B1901">
            <v>4.53</v>
          </cell>
          <cell r="E1901">
            <v>40711</v>
          </cell>
          <cell r="F1901">
            <v>4.1900000000000004</v>
          </cell>
          <cell r="I1901">
            <v>39155</v>
          </cell>
          <cell r="J1901">
            <v>4.6989000000000001</v>
          </cell>
          <cell r="M1901">
            <v>39941</v>
          </cell>
          <cell r="N1901">
            <v>6.4066999999999998</v>
          </cell>
          <cell r="Q1901">
            <v>39273</v>
          </cell>
          <cell r="R1901">
            <v>6.24</v>
          </cell>
        </row>
        <row r="1902">
          <cell r="A1902">
            <v>39253</v>
          </cell>
          <cell r="B1902">
            <v>4.55</v>
          </cell>
          <cell r="E1902">
            <v>40714</v>
          </cell>
          <cell r="F1902">
            <v>4.1900000000000004</v>
          </cell>
          <cell r="I1902">
            <v>39156</v>
          </cell>
          <cell r="J1902">
            <v>4.6950000000000003</v>
          </cell>
          <cell r="M1902">
            <v>39944</v>
          </cell>
          <cell r="N1902">
            <v>6.3220999999999998</v>
          </cell>
          <cell r="Q1902">
            <v>39274</v>
          </cell>
          <cell r="R1902">
            <v>6.29</v>
          </cell>
        </row>
        <row r="1903">
          <cell r="A1903">
            <v>39254</v>
          </cell>
          <cell r="B1903">
            <v>4.5999999999999996</v>
          </cell>
          <cell r="E1903">
            <v>40715</v>
          </cell>
          <cell r="F1903">
            <v>4.21</v>
          </cell>
          <cell r="I1903">
            <v>39157</v>
          </cell>
          <cell r="J1903">
            <v>4.6931000000000003</v>
          </cell>
          <cell r="M1903">
            <v>39945</v>
          </cell>
          <cell r="N1903">
            <v>6.3498000000000001</v>
          </cell>
          <cell r="Q1903">
            <v>39275</v>
          </cell>
          <cell r="R1903">
            <v>6.32</v>
          </cell>
        </row>
        <row r="1904">
          <cell r="A1904">
            <v>39255</v>
          </cell>
          <cell r="B1904">
            <v>4.58</v>
          </cell>
          <cell r="E1904">
            <v>40716</v>
          </cell>
          <cell r="F1904">
            <v>4.22</v>
          </cell>
          <cell r="I1904">
            <v>39160</v>
          </cell>
          <cell r="J1904">
            <v>4.7134999999999998</v>
          </cell>
          <cell r="M1904">
            <v>39946</v>
          </cell>
          <cell r="N1904">
            <v>6.2270000000000003</v>
          </cell>
          <cell r="Q1904">
            <v>39276</v>
          </cell>
          <cell r="R1904">
            <v>6.31</v>
          </cell>
        </row>
        <row r="1905">
          <cell r="A1905">
            <v>39258</v>
          </cell>
          <cell r="B1905">
            <v>4.55</v>
          </cell>
          <cell r="E1905">
            <v>40717</v>
          </cell>
          <cell r="F1905">
            <v>4.17</v>
          </cell>
          <cell r="I1905">
            <v>39161</v>
          </cell>
          <cell r="J1905">
            <v>4.7115</v>
          </cell>
          <cell r="M1905">
            <v>39947</v>
          </cell>
          <cell r="N1905">
            <v>6.1864999999999997</v>
          </cell>
          <cell r="Q1905">
            <v>39279</v>
          </cell>
          <cell r="R1905">
            <v>6.24</v>
          </cell>
        </row>
        <row r="1906">
          <cell r="A1906">
            <v>39259</v>
          </cell>
          <cell r="B1906">
            <v>4.55</v>
          </cell>
          <cell r="E1906">
            <v>40718</v>
          </cell>
          <cell r="F1906">
            <v>4.17</v>
          </cell>
          <cell r="I1906">
            <v>39162</v>
          </cell>
          <cell r="J1906">
            <v>4.7202999999999999</v>
          </cell>
          <cell r="M1906">
            <v>39948</v>
          </cell>
          <cell r="N1906">
            <v>6.1875999999999998</v>
          </cell>
          <cell r="Q1906">
            <v>39280</v>
          </cell>
          <cell r="R1906">
            <v>6.27</v>
          </cell>
        </row>
        <row r="1907">
          <cell r="A1907">
            <v>39260</v>
          </cell>
          <cell r="B1907">
            <v>4.5600000000000005</v>
          </cell>
          <cell r="E1907">
            <v>40721</v>
          </cell>
          <cell r="F1907">
            <v>4.28</v>
          </cell>
          <cell r="I1907">
            <v>39163</v>
          </cell>
          <cell r="J1907">
            <v>4.7744</v>
          </cell>
          <cell r="M1907">
            <v>39951</v>
          </cell>
          <cell r="N1907">
            <v>6.1961000000000004</v>
          </cell>
          <cell r="Q1907">
            <v>39281</v>
          </cell>
          <cell r="R1907">
            <v>6.22</v>
          </cell>
        </row>
        <row r="1908">
          <cell r="A1908">
            <v>39261</v>
          </cell>
          <cell r="B1908">
            <v>4.5600000000000005</v>
          </cell>
          <cell r="E1908">
            <v>40722</v>
          </cell>
          <cell r="F1908">
            <v>4.33</v>
          </cell>
          <cell r="I1908">
            <v>39164</v>
          </cell>
          <cell r="J1908">
            <v>4.8022</v>
          </cell>
          <cell r="M1908">
            <v>39952</v>
          </cell>
          <cell r="N1908">
            <v>6.2393000000000001</v>
          </cell>
          <cell r="Q1908">
            <v>39282</v>
          </cell>
          <cell r="R1908">
            <v>6.24</v>
          </cell>
        </row>
        <row r="1909">
          <cell r="A1909">
            <v>39262</v>
          </cell>
          <cell r="B1909">
            <v>4.49</v>
          </cell>
          <cell r="E1909">
            <v>40723</v>
          </cell>
          <cell r="F1909">
            <v>4.3899999999999997</v>
          </cell>
          <cell r="I1909">
            <v>39167</v>
          </cell>
          <cell r="J1909">
            <v>4.8002000000000002</v>
          </cell>
          <cell r="M1909">
            <v>39953</v>
          </cell>
          <cell r="N1909">
            <v>6.2011000000000003</v>
          </cell>
          <cell r="Q1909">
            <v>39283</v>
          </cell>
          <cell r="R1909">
            <v>6.19</v>
          </cell>
        </row>
        <row r="1910">
          <cell r="A1910">
            <v>39266</v>
          </cell>
          <cell r="B1910">
            <v>4.4800000000000004</v>
          </cell>
          <cell r="E1910">
            <v>40724</v>
          </cell>
          <cell r="F1910">
            <v>4.38</v>
          </cell>
          <cell r="I1910">
            <v>39168</v>
          </cell>
          <cell r="J1910">
            <v>4.7981999999999996</v>
          </cell>
          <cell r="M1910">
            <v>39954</v>
          </cell>
          <cell r="N1910">
            <v>6.2656999999999998</v>
          </cell>
          <cell r="Q1910">
            <v>39286</v>
          </cell>
          <cell r="R1910">
            <v>6.19</v>
          </cell>
        </row>
        <row r="1911">
          <cell r="A1911">
            <v>39267</v>
          </cell>
          <cell r="B1911">
            <v>4.51</v>
          </cell>
          <cell r="E1911">
            <v>40725</v>
          </cell>
          <cell r="F1911">
            <v>4.4000000000000004</v>
          </cell>
          <cell r="I1911">
            <v>39169</v>
          </cell>
          <cell r="J1911">
            <v>4.8311000000000002</v>
          </cell>
          <cell r="M1911">
            <v>39955</v>
          </cell>
          <cell r="N1911">
            <v>6.2379999999999995</v>
          </cell>
          <cell r="Q1911">
            <v>39287</v>
          </cell>
          <cell r="R1911">
            <v>6.2</v>
          </cell>
        </row>
        <row r="1912">
          <cell r="A1912">
            <v>39268</v>
          </cell>
          <cell r="B1912">
            <v>4.57</v>
          </cell>
          <cell r="E1912">
            <v>40729</v>
          </cell>
          <cell r="F1912">
            <v>4.3899999999999997</v>
          </cell>
          <cell r="I1912">
            <v>39170</v>
          </cell>
          <cell r="J1912">
            <v>4.8431999999999995</v>
          </cell>
          <cell r="M1912">
            <v>39958</v>
          </cell>
          <cell r="N1912">
            <v>6.2384000000000004</v>
          </cell>
          <cell r="Q1912">
            <v>39288</v>
          </cell>
          <cell r="R1912">
            <v>6.18</v>
          </cell>
        </row>
        <row r="1913">
          <cell r="A1913">
            <v>39269</v>
          </cell>
          <cell r="B1913">
            <v>4.63</v>
          </cell>
          <cell r="E1913">
            <v>40730</v>
          </cell>
          <cell r="F1913">
            <v>4.3499999999999996</v>
          </cell>
          <cell r="I1913">
            <v>39171</v>
          </cell>
          <cell r="J1913">
            <v>4.8431999999999995</v>
          </cell>
          <cell r="M1913">
            <v>39959</v>
          </cell>
          <cell r="N1913">
            <v>6.3548</v>
          </cell>
          <cell r="Q1913">
            <v>39289</v>
          </cell>
          <cell r="R1913">
            <v>6.15</v>
          </cell>
        </row>
        <row r="1914">
          <cell r="A1914">
            <v>39272</v>
          </cell>
          <cell r="B1914">
            <v>4.59</v>
          </cell>
          <cell r="E1914">
            <v>40731</v>
          </cell>
          <cell r="F1914">
            <v>4.37</v>
          </cell>
          <cell r="I1914">
            <v>39174</v>
          </cell>
          <cell r="J1914">
            <v>4.8361000000000001</v>
          </cell>
          <cell r="M1914">
            <v>39960</v>
          </cell>
          <cell r="N1914">
            <v>6.4097</v>
          </cell>
          <cell r="Q1914">
            <v>39290</v>
          </cell>
          <cell r="R1914">
            <v>6.2</v>
          </cell>
        </row>
        <row r="1915">
          <cell r="A1915">
            <v>39273</v>
          </cell>
          <cell r="B1915">
            <v>4.5</v>
          </cell>
          <cell r="E1915">
            <v>40732</v>
          </cell>
          <cell r="F1915">
            <v>4.2699999999999996</v>
          </cell>
          <cell r="I1915">
            <v>39175</v>
          </cell>
          <cell r="J1915">
            <v>4.8482000000000003</v>
          </cell>
          <cell r="M1915">
            <v>39961</v>
          </cell>
          <cell r="N1915">
            <v>6.2560000000000002</v>
          </cell>
          <cell r="Q1915">
            <v>39293</v>
          </cell>
          <cell r="R1915">
            <v>6.21</v>
          </cell>
        </row>
        <row r="1916">
          <cell r="A1916">
            <v>39274</v>
          </cell>
          <cell r="B1916">
            <v>4.55</v>
          </cell>
          <cell r="E1916">
            <v>40735</v>
          </cell>
          <cell r="F1916">
            <v>4.2</v>
          </cell>
          <cell r="I1916">
            <v>39176</v>
          </cell>
          <cell r="J1916">
            <v>4.8422000000000001</v>
          </cell>
          <cell r="M1916">
            <v>39962</v>
          </cell>
          <cell r="N1916">
            <v>6.1550000000000002</v>
          </cell>
          <cell r="Q1916">
            <v>39294</v>
          </cell>
          <cell r="R1916">
            <v>6.18</v>
          </cell>
        </row>
        <row r="1917">
          <cell r="A1917">
            <v>39275</v>
          </cell>
          <cell r="B1917">
            <v>4.5999999999999996</v>
          </cell>
          <cell r="E1917">
            <v>40736</v>
          </cell>
          <cell r="F1917">
            <v>4.1900000000000004</v>
          </cell>
          <cell r="I1917">
            <v>39177</v>
          </cell>
          <cell r="J1917">
            <v>4.8745000000000003</v>
          </cell>
          <cell r="M1917">
            <v>39965</v>
          </cell>
          <cell r="N1917">
            <v>6.1843000000000004</v>
          </cell>
          <cell r="Q1917">
            <v>39295</v>
          </cell>
          <cell r="R1917">
            <v>6.17</v>
          </cell>
        </row>
        <row r="1918">
          <cell r="A1918">
            <v>39276</v>
          </cell>
          <cell r="B1918">
            <v>4.57</v>
          </cell>
          <cell r="E1918">
            <v>40737</v>
          </cell>
          <cell r="F1918">
            <v>4.17</v>
          </cell>
          <cell r="I1918">
            <v>39178</v>
          </cell>
          <cell r="J1918">
            <v>4.9203000000000001</v>
          </cell>
          <cell r="M1918">
            <v>39966</v>
          </cell>
          <cell r="N1918">
            <v>6.1295000000000002</v>
          </cell>
          <cell r="Q1918">
            <v>39296</v>
          </cell>
          <cell r="R1918">
            <v>6.14</v>
          </cell>
        </row>
        <row r="1919">
          <cell r="A1919">
            <v>39279</v>
          </cell>
          <cell r="B1919">
            <v>4.53</v>
          </cell>
          <cell r="E1919">
            <v>40738</v>
          </cell>
          <cell r="F1919">
            <v>4.25</v>
          </cell>
          <cell r="I1919">
            <v>39181</v>
          </cell>
          <cell r="J1919">
            <v>4.9183000000000003</v>
          </cell>
          <cell r="M1919">
            <v>39967</v>
          </cell>
          <cell r="N1919">
            <v>6.0292000000000003</v>
          </cell>
          <cell r="Q1919">
            <v>39297</v>
          </cell>
          <cell r="R1919">
            <v>6.11</v>
          </cell>
        </row>
        <row r="1920">
          <cell r="A1920">
            <v>39280</v>
          </cell>
          <cell r="B1920">
            <v>4.5600000000000005</v>
          </cell>
          <cell r="E1920">
            <v>40739</v>
          </cell>
          <cell r="F1920">
            <v>4.26</v>
          </cell>
          <cell r="I1920">
            <v>39182</v>
          </cell>
          <cell r="J1920">
            <v>4.9039999999999999</v>
          </cell>
          <cell r="M1920">
            <v>39968</v>
          </cell>
          <cell r="N1920">
            <v>6.0542999999999996</v>
          </cell>
          <cell r="Q1920">
            <v>39300</v>
          </cell>
          <cell r="R1920">
            <v>6.15</v>
          </cell>
        </row>
        <row r="1921">
          <cell r="A1921">
            <v>39281</v>
          </cell>
          <cell r="B1921">
            <v>4.54</v>
          </cell>
          <cell r="E1921">
            <v>40742</v>
          </cell>
          <cell r="F1921">
            <v>4.29</v>
          </cell>
          <cell r="I1921">
            <v>39183</v>
          </cell>
          <cell r="J1921">
            <v>4.9080000000000004</v>
          </cell>
          <cell r="M1921">
            <v>39969</v>
          </cell>
          <cell r="N1921">
            <v>6.0260999999999996</v>
          </cell>
          <cell r="Q1921">
            <v>39301</v>
          </cell>
          <cell r="R1921">
            <v>6.14</v>
          </cell>
        </row>
        <row r="1922">
          <cell r="A1922">
            <v>39282</v>
          </cell>
          <cell r="B1922">
            <v>4.54</v>
          </cell>
          <cell r="E1922">
            <v>40743</v>
          </cell>
          <cell r="F1922">
            <v>4.1900000000000004</v>
          </cell>
          <cell r="I1922">
            <v>39184</v>
          </cell>
          <cell r="J1922">
            <v>4.907</v>
          </cell>
          <cell r="M1922">
            <v>39972</v>
          </cell>
          <cell r="N1922">
            <v>5.9965999999999999</v>
          </cell>
          <cell r="Q1922">
            <v>39302</v>
          </cell>
          <cell r="R1922">
            <v>6.28</v>
          </cell>
        </row>
        <row r="1923">
          <cell r="A1923">
            <v>39283</v>
          </cell>
          <cell r="B1923">
            <v>4.5</v>
          </cell>
          <cell r="E1923">
            <v>40744</v>
          </cell>
          <cell r="F1923">
            <v>4.25</v>
          </cell>
          <cell r="I1923">
            <v>39185</v>
          </cell>
          <cell r="J1923">
            <v>4.9295999999999998</v>
          </cell>
          <cell r="M1923">
            <v>39973</v>
          </cell>
          <cell r="N1923">
            <v>6.0263</v>
          </cell>
          <cell r="Q1923">
            <v>39303</v>
          </cell>
          <cell r="R1923">
            <v>6.29</v>
          </cell>
        </row>
        <row r="1924">
          <cell r="A1924">
            <v>39286</v>
          </cell>
          <cell r="B1924">
            <v>4.5</v>
          </cell>
          <cell r="E1924">
            <v>40745</v>
          </cell>
          <cell r="F1924">
            <v>4.3099999999999996</v>
          </cell>
          <cell r="I1924">
            <v>39188</v>
          </cell>
          <cell r="J1924">
            <v>4.8897000000000004</v>
          </cell>
          <cell r="M1924">
            <v>39974</v>
          </cell>
          <cell r="N1924">
            <v>6.0724999999999998</v>
          </cell>
          <cell r="Q1924">
            <v>39304</v>
          </cell>
          <cell r="R1924">
            <v>6.28</v>
          </cell>
        </row>
        <row r="1925">
          <cell r="A1925">
            <v>39287</v>
          </cell>
          <cell r="B1925">
            <v>4.5</v>
          </cell>
          <cell r="E1925">
            <v>40746</v>
          </cell>
          <cell r="F1925">
            <v>4.26</v>
          </cell>
          <cell r="I1925">
            <v>39189</v>
          </cell>
          <cell r="J1925">
            <v>4.8431999999999995</v>
          </cell>
          <cell r="M1925">
            <v>39975</v>
          </cell>
          <cell r="N1925">
            <v>5.9443999999999999</v>
          </cell>
          <cell r="Q1925">
            <v>39307</v>
          </cell>
          <cell r="R1925">
            <v>6.29</v>
          </cell>
        </row>
        <row r="1926">
          <cell r="A1926">
            <v>39288</v>
          </cell>
          <cell r="B1926">
            <v>4.49</v>
          </cell>
          <cell r="E1926">
            <v>40749</v>
          </cell>
          <cell r="F1926">
            <v>4.3099999999999996</v>
          </cell>
          <cell r="I1926">
            <v>39190</v>
          </cell>
          <cell r="J1926">
            <v>4.8151000000000002</v>
          </cell>
          <cell r="M1926">
            <v>39976</v>
          </cell>
          <cell r="N1926">
            <v>5.8750999999999998</v>
          </cell>
          <cell r="Q1926">
            <v>39308</v>
          </cell>
          <cell r="R1926">
            <v>6.28</v>
          </cell>
        </row>
        <row r="1927">
          <cell r="A1927">
            <v>39289</v>
          </cell>
          <cell r="B1927">
            <v>4.45</v>
          </cell>
          <cell r="E1927">
            <v>40750</v>
          </cell>
          <cell r="F1927">
            <v>4.28</v>
          </cell>
          <cell r="I1927">
            <v>39191</v>
          </cell>
          <cell r="J1927">
            <v>4.8331</v>
          </cell>
          <cell r="M1927">
            <v>39979</v>
          </cell>
          <cell r="N1927">
            <v>5.8334000000000001</v>
          </cell>
          <cell r="Q1927">
            <v>39309</v>
          </cell>
          <cell r="R1927">
            <v>6.33</v>
          </cell>
        </row>
        <row r="1928">
          <cell r="A1928">
            <v>39290</v>
          </cell>
          <cell r="B1928">
            <v>4.43</v>
          </cell>
          <cell r="E1928">
            <v>40751</v>
          </cell>
          <cell r="F1928">
            <v>4.29</v>
          </cell>
          <cell r="I1928">
            <v>39192</v>
          </cell>
          <cell r="J1928">
            <v>4.8452000000000002</v>
          </cell>
          <cell r="M1928">
            <v>39980</v>
          </cell>
          <cell r="N1928">
            <v>5.7872000000000003</v>
          </cell>
          <cell r="Q1928">
            <v>39310</v>
          </cell>
          <cell r="R1928">
            <v>6.28</v>
          </cell>
        </row>
        <row r="1929">
          <cell r="A1929">
            <v>39293</v>
          </cell>
          <cell r="B1929">
            <v>4.47</v>
          </cell>
          <cell r="E1929">
            <v>40752</v>
          </cell>
          <cell r="F1929">
            <v>4.26</v>
          </cell>
          <cell r="I1929">
            <v>39195</v>
          </cell>
          <cell r="J1929">
            <v>4.8220999999999998</v>
          </cell>
          <cell r="M1929">
            <v>39981</v>
          </cell>
          <cell r="N1929">
            <v>5.7714999999999996</v>
          </cell>
          <cell r="Q1929">
            <v>39311</v>
          </cell>
          <cell r="R1929">
            <v>6.36</v>
          </cell>
        </row>
        <row r="1930">
          <cell r="A1930">
            <v>39294</v>
          </cell>
          <cell r="B1930">
            <v>4.45</v>
          </cell>
          <cell r="E1930">
            <v>40753</v>
          </cell>
          <cell r="F1930">
            <v>4.12</v>
          </cell>
          <cell r="I1930">
            <v>39196</v>
          </cell>
          <cell r="J1930">
            <v>4.8060999999999998</v>
          </cell>
          <cell r="M1930">
            <v>39982</v>
          </cell>
          <cell r="N1930">
            <v>5.7876000000000003</v>
          </cell>
          <cell r="Q1930">
            <v>39314</v>
          </cell>
          <cell r="R1930">
            <v>6.34</v>
          </cell>
        </row>
        <row r="1931">
          <cell r="A1931">
            <v>39295</v>
          </cell>
          <cell r="B1931">
            <v>4.45</v>
          </cell>
          <cell r="E1931">
            <v>40756</v>
          </cell>
          <cell r="F1931">
            <v>4.07</v>
          </cell>
          <cell r="I1931">
            <v>39197</v>
          </cell>
          <cell r="J1931">
            <v>4.8331</v>
          </cell>
          <cell r="M1931">
            <v>39983</v>
          </cell>
          <cell r="N1931">
            <v>5.7907999999999999</v>
          </cell>
          <cell r="Q1931">
            <v>39315</v>
          </cell>
          <cell r="R1931">
            <v>6.3</v>
          </cell>
        </row>
        <row r="1932">
          <cell r="A1932">
            <v>39296</v>
          </cell>
          <cell r="B1932">
            <v>4.43</v>
          </cell>
          <cell r="E1932">
            <v>40757</v>
          </cell>
          <cell r="F1932">
            <v>3.93</v>
          </cell>
          <cell r="I1932">
            <v>39198</v>
          </cell>
          <cell r="J1932">
            <v>4.8806000000000003</v>
          </cell>
          <cell r="M1932">
            <v>39986</v>
          </cell>
          <cell r="N1932">
            <v>5.7244999999999999</v>
          </cell>
          <cell r="Q1932">
            <v>39316</v>
          </cell>
          <cell r="R1932">
            <v>6.3</v>
          </cell>
        </row>
        <row r="1933">
          <cell r="A1933">
            <v>39297</v>
          </cell>
          <cell r="B1933">
            <v>4.4000000000000004</v>
          </cell>
          <cell r="E1933">
            <v>40758</v>
          </cell>
          <cell r="F1933">
            <v>3.89</v>
          </cell>
          <cell r="I1933">
            <v>39199</v>
          </cell>
          <cell r="J1933">
            <v>4.8806000000000003</v>
          </cell>
          <cell r="M1933">
            <v>39987</v>
          </cell>
          <cell r="N1933">
            <v>5.6485000000000003</v>
          </cell>
          <cell r="Q1933">
            <v>39317</v>
          </cell>
          <cell r="R1933">
            <v>6.25</v>
          </cell>
        </row>
        <row r="1934">
          <cell r="A1934">
            <v>39301</v>
          </cell>
          <cell r="B1934">
            <v>4.41</v>
          </cell>
          <cell r="E1934">
            <v>40759</v>
          </cell>
          <cell r="F1934">
            <v>3.7</v>
          </cell>
          <cell r="I1934">
            <v>39202</v>
          </cell>
          <cell r="J1934">
            <v>4.8131000000000004</v>
          </cell>
          <cell r="M1934">
            <v>39988</v>
          </cell>
          <cell r="N1934">
            <v>5.6734999999999998</v>
          </cell>
          <cell r="Q1934">
            <v>39318</v>
          </cell>
          <cell r="R1934">
            <v>6.23</v>
          </cell>
        </row>
        <row r="1935">
          <cell r="A1935">
            <v>39302</v>
          </cell>
          <cell r="B1935">
            <v>4.47</v>
          </cell>
          <cell r="E1935">
            <v>40760</v>
          </cell>
          <cell r="F1935">
            <v>3.82</v>
          </cell>
          <cell r="I1935">
            <v>39203</v>
          </cell>
          <cell r="J1935">
            <v>4.8151000000000002</v>
          </cell>
          <cell r="M1935">
            <v>39989</v>
          </cell>
          <cell r="N1935">
            <v>5.6707000000000001</v>
          </cell>
          <cell r="Q1935">
            <v>39321</v>
          </cell>
          <cell r="R1935">
            <v>6.19</v>
          </cell>
        </row>
        <row r="1936">
          <cell r="A1936">
            <v>39303</v>
          </cell>
          <cell r="B1936">
            <v>4.46</v>
          </cell>
          <cell r="E1936">
            <v>40763</v>
          </cell>
          <cell r="F1936">
            <v>3.68</v>
          </cell>
          <cell r="I1936">
            <v>39204</v>
          </cell>
          <cell r="J1936">
            <v>4.8151000000000002</v>
          </cell>
          <cell r="M1936">
            <v>39990</v>
          </cell>
          <cell r="N1936">
            <v>5.6551</v>
          </cell>
          <cell r="Q1936">
            <v>39322</v>
          </cell>
          <cell r="R1936">
            <v>6.19</v>
          </cell>
        </row>
        <row r="1937">
          <cell r="A1937">
            <v>39304</v>
          </cell>
          <cell r="B1937">
            <v>4.4800000000000004</v>
          </cell>
          <cell r="E1937">
            <v>40764</v>
          </cell>
          <cell r="F1937">
            <v>3.56</v>
          </cell>
          <cell r="I1937">
            <v>39205</v>
          </cell>
          <cell r="J1937">
            <v>4.8381999999999996</v>
          </cell>
          <cell r="M1937">
            <v>39993</v>
          </cell>
          <cell r="N1937">
            <v>5.6410999999999998</v>
          </cell>
          <cell r="Q1937">
            <v>39323</v>
          </cell>
          <cell r="R1937">
            <v>6.21</v>
          </cell>
        </row>
        <row r="1938">
          <cell r="A1938">
            <v>39307</v>
          </cell>
          <cell r="B1938">
            <v>4.46</v>
          </cell>
          <cell r="E1938">
            <v>40765</v>
          </cell>
          <cell r="F1938">
            <v>3.54</v>
          </cell>
          <cell r="I1938">
            <v>39206</v>
          </cell>
          <cell r="J1938">
            <v>4.8051000000000004</v>
          </cell>
          <cell r="M1938">
            <v>39994</v>
          </cell>
          <cell r="N1938">
            <v>5.6119000000000003</v>
          </cell>
          <cell r="Q1938">
            <v>39324</v>
          </cell>
          <cell r="R1938">
            <v>6.16</v>
          </cell>
        </row>
        <row r="1939">
          <cell r="A1939">
            <v>39308</v>
          </cell>
          <cell r="B1939">
            <v>4.43</v>
          </cell>
          <cell r="E1939">
            <v>40766</v>
          </cell>
          <cell r="F1939">
            <v>3.82</v>
          </cell>
          <cell r="I1939">
            <v>39209</v>
          </cell>
          <cell r="J1939">
            <v>4.7821999999999996</v>
          </cell>
          <cell r="M1939">
            <v>39995</v>
          </cell>
          <cell r="N1939">
            <v>5.6111000000000004</v>
          </cell>
          <cell r="Q1939">
            <v>39325</v>
          </cell>
          <cell r="R1939">
            <v>6.17</v>
          </cell>
        </row>
        <row r="1940">
          <cell r="A1940">
            <v>39309</v>
          </cell>
          <cell r="B1940">
            <v>4.47</v>
          </cell>
          <cell r="E1940">
            <v>40767</v>
          </cell>
          <cell r="F1940">
            <v>3.7199999999999998</v>
          </cell>
          <cell r="I1940">
            <v>39210</v>
          </cell>
          <cell r="J1940">
            <v>4.8021000000000003</v>
          </cell>
          <cell r="M1940">
            <v>39996</v>
          </cell>
          <cell r="N1940">
            <v>5.6082000000000001</v>
          </cell>
          <cell r="Q1940">
            <v>39329</v>
          </cell>
          <cell r="R1940">
            <v>6.18</v>
          </cell>
        </row>
        <row r="1941">
          <cell r="A1941">
            <v>39310</v>
          </cell>
          <cell r="B1941">
            <v>4.46</v>
          </cell>
          <cell r="E1941">
            <v>40770</v>
          </cell>
          <cell r="F1941">
            <v>3.75</v>
          </cell>
          <cell r="I1941">
            <v>39211</v>
          </cell>
          <cell r="J1941">
            <v>4.8361999999999998</v>
          </cell>
          <cell r="M1941">
            <v>39997</v>
          </cell>
          <cell r="N1941">
            <v>5.6093999999999999</v>
          </cell>
          <cell r="Q1941">
            <v>39330</v>
          </cell>
          <cell r="R1941">
            <v>6.12</v>
          </cell>
        </row>
        <row r="1942">
          <cell r="A1942">
            <v>39311</v>
          </cell>
          <cell r="B1942">
            <v>4.47</v>
          </cell>
          <cell r="E1942">
            <v>40771</v>
          </cell>
          <cell r="F1942">
            <v>3.67</v>
          </cell>
          <cell r="I1942">
            <v>39212</v>
          </cell>
          <cell r="J1942">
            <v>4.8220999999999998</v>
          </cell>
          <cell r="M1942">
            <v>40000</v>
          </cell>
          <cell r="N1942">
            <v>5.6170999999999998</v>
          </cell>
          <cell r="Q1942">
            <v>39331</v>
          </cell>
          <cell r="R1942">
            <v>6.14</v>
          </cell>
        </row>
        <row r="1943">
          <cell r="A1943">
            <v>39314</v>
          </cell>
          <cell r="B1943">
            <v>4.46</v>
          </cell>
          <cell r="E1943">
            <v>40772</v>
          </cell>
          <cell r="F1943">
            <v>3.57</v>
          </cell>
          <cell r="I1943">
            <v>39213</v>
          </cell>
          <cell r="J1943">
            <v>4.8493000000000004</v>
          </cell>
          <cell r="M1943">
            <v>40001</v>
          </cell>
          <cell r="N1943">
            <v>5.6035000000000004</v>
          </cell>
          <cell r="Q1943">
            <v>39332</v>
          </cell>
          <cell r="R1943">
            <v>6.05</v>
          </cell>
        </row>
        <row r="1944">
          <cell r="A1944">
            <v>39315</v>
          </cell>
          <cell r="B1944">
            <v>4.45</v>
          </cell>
          <cell r="E1944">
            <v>40773</v>
          </cell>
          <cell r="F1944">
            <v>3.45</v>
          </cell>
          <cell r="I1944">
            <v>39216</v>
          </cell>
          <cell r="J1944">
            <v>4.8674999999999997</v>
          </cell>
          <cell r="M1944">
            <v>40002</v>
          </cell>
          <cell r="N1944">
            <v>5.5761000000000003</v>
          </cell>
          <cell r="Q1944">
            <v>39335</v>
          </cell>
          <cell r="R1944">
            <v>6.03</v>
          </cell>
        </row>
        <row r="1945">
          <cell r="A1945">
            <v>39316</v>
          </cell>
          <cell r="B1945">
            <v>4.49</v>
          </cell>
          <cell r="E1945">
            <v>40774</v>
          </cell>
          <cell r="F1945">
            <v>3.39</v>
          </cell>
          <cell r="I1945">
            <v>39217</v>
          </cell>
          <cell r="J1945">
            <v>4.8746</v>
          </cell>
          <cell r="M1945">
            <v>40003</v>
          </cell>
          <cell r="N1945">
            <v>5.62</v>
          </cell>
          <cell r="Q1945">
            <v>39336</v>
          </cell>
          <cell r="R1945">
            <v>6.06</v>
          </cell>
        </row>
        <row r="1946">
          <cell r="A1946">
            <v>39317</v>
          </cell>
          <cell r="B1946">
            <v>4.47</v>
          </cell>
          <cell r="E1946">
            <v>40777</v>
          </cell>
          <cell r="F1946">
            <v>3.42</v>
          </cell>
          <cell r="I1946">
            <v>39218</v>
          </cell>
          <cell r="J1946">
            <v>4.8787000000000003</v>
          </cell>
          <cell r="M1946">
            <v>40004</v>
          </cell>
          <cell r="N1946">
            <v>5.5963000000000003</v>
          </cell>
          <cell r="Q1946">
            <v>39337</v>
          </cell>
          <cell r="R1946">
            <v>6.1</v>
          </cell>
        </row>
        <row r="1947">
          <cell r="A1947">
            <v>39318</v>
          </cell>
          <cell r="B1947">
            <v>4.43</v>
          </cell>
          <cell r="E1947">
            <v>40778</v>
          </cell>
          <cell r="F1947">
            <v>3.4699999999999998</v>
          </cell>
          <cell r="I1947">
            <v>39219</v>
          </cell>
          <cell r="J1947">
            <v>4.9132999999999996</v>
          </cell>
          <cell r="M1947">
            <v>40007</v>
          </cell>
          <cell r="N1947">
            <v>5.6420000000000003</v>
          </cell>
          <cell r="Q1947">
            <v>39338</v>
          </cell>
          <cell r="R1947">
            <v>6.18</v>
          </cell>
        </row>
        <row r="1948">
          <cell r="A1948">
            <v>39321</v>
          </cell>
          <cell r="B1948">
            <v>4.3899999999999997</v>
          </cell>
          <cell r="E1948">
            <v>40779</v>
          </cell>
          <cell r="F1948">
            <v>3.63</v>
          </cell>
          <cell r="I1948">
            <v>39220</v>
          </cell>
          <cell r="J1948">
            <v>4.9576000000000002</v>
          </cell>
          <cell r="M1948">
            <v>40008</v>
          </cell>
          <cell r="N1948">
            <v>5.7251000000000003</v>
          </cell>
          <cell r="Q1948">
            <v>39339</v>
          </cell>
          <cell r="R1948">
            <v>6.16</v>
          </cell>
        </row>
        <row r="1949">
          <cell r="A1949">
            <v>39322</v>
          </cell>
          <cell r="B1949">
            <v>4.37</v>
          </cell>
          <cell r="E1949">
            <v>40780</v>
          </cell>
          <cell r="F1949">
            <v>3.6</v>
          </cell>
          <cell r="I1949">
            <v>39223</v>
          </cell>
          <cell r="J1949">
            <v>4.9370000000000003</v>
          </cell>
          <cell r="M1949">
            <v>40009</v>
          </cell>
          <cell r="N1949">
            <v>5.7587999999999999</v>
          </cell>
          <cell r="Q1949">
            <v>39342</v>
          </cell>
          <cell r="R1949">
            <v>6.15</v>
          </cell>
        </row>
        <row r="1950">
          <cell r="A1950">
            <v>39323</v>
          </cell>
          <cell r="B1950">
            <v>4.4400000000000004</v>
          </cell>
          <cell r="E1950">
            <v>40781</v>
          </cell>
          <cell r="F1950">
            <v>3.54</v>
          </cell>
          <cell r="I1950">
            <v>39224</v>
          </cell>
          <cell r="J1950">
            <v>4.9804000000000004</v>
          </cell>
          <cell r="M1950">
            <v>40010</v>
          </cell>
          <cell r="N1950">
            <v>5.6841999999999997</v>
          </cell>
          <cell r="Q1950">
            <v>39343</v>
          </cell>
          <cell r="R1950">
            <v>6.2</v>
          </cell>
        </row>
        <row r="1951">
          <cell r="A1951">
            <v>39324</v>
          </cell>
          <cell r="B1951">
            <v>4.42</v>
          </cell>
          <cell r="E1951">
            <v>40784</v>
          </cell>
          <cell r="F1951">
            <v>3.63</v>
          </cell>
          <cell r="I1951">
            <v>39225</v>
          </cell>
          <cell r="J1951">
            <v>5.0034000000000001</v>
          </cell>
          <cell r="M1951">
            <v>40011</v>
          </cell>
          <cell r="N1951">
            <v>5.7122000000000002</v>
          </cell>
          <cell r="Q1951">
            <v>39344</v>
          </cell>
          <cell r="R1951">
            <v>6.24</v>
          </cell>
        </row>
        <row r="1952">
          <cell r="A1952">
            <v>39325</v>
          </cell>
          <cell r="B1952">
            <v>4.46</v>
          </cell>
          <cell r="E1952">
            <v>40785</v>
          </cell>
          <cell r="F1952">
            <v>3.5300000000000002</v>
          </cell>
          <cell r="I1952">
            <v>39226</v>
          </cell>
          <cell r="J1952">
            <v>4.9897999999999998</v>
          </cell>
          <cell r="M1952">
            <v>40014</v>
          </cell>
          <cell r="N1952">
            <v>5.6193</v>
          </cell>
          <cell r="Q1952">
            <v>39345</v>
          </cell>
          <cell r="R1952">
            <v>6.34</v>
          </cell>
        </row>
        <row r="1953">
          <cell r="A1953">
            <v>39329</v>
          </cell>
          <cell r="B1953">
            <v>4.4400000000000004</v>
          </cell>
          <cell r="E1953">
            <v>40786</v>
          </cell>
          <cell r="F1953">
            <v>3.6</v>
          </cell>
          <cell r="I1953">
            <v>39227</v>
          </cell>
          <cell r="J1953">
            <v>5.0023999999999997</v>
          </cell>
          <cell r="M1953">
            <v>40015</v>
          </cell>
          <cell r="N1953">
            <v>5.6515000000000004</v>
          </cell>
          <cell r="Q1953">
            <v>39346</v>
          </cell>
          <cell r="R1953">
            <v>6.28</v>
          </cell>
        </row>
        <row r="1954">
          <cell r="A1954">
            <v>39330</v>
          </cell>
          <cell r="B1954">
            <v>4.3899999999999997</v>
          </cell>
          <cell r="E1954">
            <v>40787</v>
          </cell>
          <cell r="F1954">
            <v>3.51</v>
          </cell>
          <cell r="I1954">
            <v>39230</v>
          </cell>
          <cell r="J1954">
            <v>5.0023999999999997</v>
          </cell>
          <cell r="M1954">
            <v>40016</v>
          </cell>
          <cell r="N1954">
            <v>5.6665999999999999</v>
          </cell>
          <cell r="Q1954">
            <v>39349</v>
          </cell>
          <cell r="R1954">
            <v>6.24</v>
          </cell>
        </row>
        <row r="1955">
          <cell r="A1955">
            <v>39331</v>
          </cell>
          <cell r="B1955">
            <v>4.4000000000000004</v>
          </cell>
          <cell r="E1955">
            <v>40788</v>
          </cell>
          <cell r="F1955">
            <v>3.32</v>
          </cell>
          <cell r="I1955">
            <v>39231</v>
          </cell>
          <cell r="J1955">
            <v>5.0171000000000001</v>
          </cell>
          <cell r="M1955">
            <v>40017</v>
          </cell>
          <cell r="N1955">
            <v>5.7100999999999997</v>
          </cell>
          <cell r="Q1955">
            <v>39350</v>
          </cell>
          <cell r="R1955">
            <v>6.26</v>
          </cell>
        </row>
        <row r="1956">
          <cell r="A1956">
            <v>39332</v>
          </cell>
          <cell r="B1956">
            <v>4.3600000000000003</v>
          </cell>
          <cell r="E1956">
            <v>40792</v>
          </cell>
          <cell r="F1956">
            <v>3.26</v>
          </cell>
          <cell r="I1956">
            <v>39232</v>
          </cell>
          <cell r="J1956">
            <v>5.0014000000000003</v>
          </cell>
          <cell r="M1956">
            <v>40018</v>
          </cell>
          <cell r="N1956">
            <v>5.7096</v>
          </cell>
          <cell r="Q1956">
            <v>39351</v>
          </cell>
          <cell r="R1956">
            <v>6.27</v>
          </cell>
        </row>
        <row r="1957">
          <cell r="A1957">
            <v>39335</v>
          </cell>
          <cell r="B1957">
            <v>4.34</v>
          </cell>
          <cell r="E1957">
            <v>40793</v>
          </cell>
          <cell r="F1957">
            <v>3.36</v>
          </cell>
          <cell r="I1957">
            <v>39233</v>
          </cell>
          <cell r="J1957">
            <v>5.0098000000000003</v>
          </cell>
          <cell r="M1957">
            <v>40021</v>
          </cell>
          <cell r="N1957">
            <v>5.7245999999999997</v>
          </cell>
          <cell r="Q1957">
            <v>39352</v>
          </cell>
          <cell r="R1957">
            <v>6.21</v>
          </cell>
        </row>
        <row r="1958">
          <cell r="A1958">
            <v>39336</v>
          </cell>
          <cell r="B1958">
            <v>4.3899999999999997</v>
          </cell>
          <cell r="E1958">
            <v>40794</v>
          </cell>
          <cell r="F1958">
            <v>3.32</v>
          </cell>
          <cell r="I1958">
            <v>39234</v>
          </cell>
          <cell r="J1958">
            <v>5.0571999999999999</v>
          </cell>
          <cell r="M1958">
            <v>40022</v>
          </cell>
          <cell r="N1958">
            <v>5.6814999999999998</v>
          </cell>
          <cell r="Q1958">
            <v>39353</v>
          </cell>
          <cell r="R1958">
            <v>6.22</v>
          </cell>
        </row>
        <row r="1959">
          <cell r="A1959">
            <v>39337</v>
          </cell>
          <cell r="B1959">
            <v>4.3899999999999997</v>
          </cell>
          <cell r="E1959">
            <v>40795</v>
          </cell>
          <cell r="F1959">
            <v>3.26</v>
          </cell>
          <cell r="I1959">
            <v>39237</v>
          </cell>
          <cell r="J1959">
            <v>5.0224000000000002</v>
          </cell>
          <cell r="M1959">
            <v>40023</v>
          </cell>
          <cell r="N1959">
            <v>5.6768999999999998</v>
          </cell>
          <cell r="Q1959">
            <v>39356</v>
          </cell>
          <cell r="R1959">
            <v>6.18</v>
          </cell>
        </row>
        <row r="1960">
          <cell r="A1960">
            <v>39338</v>
          </cell>
          <cell r="B1960">
            <v>4.4000000000000004</v>
          </cell>
          <cell r="E1960">
            <v>40798</v>
          </cell>
          <cell r="F1960">
            <v>3.24</v>
          </cell>
          <cell r="I1960">
            <v>39238</v>
          </cell>
          <cell r="J1960">
            <v>5.0869999999999997</v>
          </cell>
          <cell r="M1960">
            <v>40024</v>
          </cell>
          <cell r="N1960">
            <v>5.6731999999999996</v>
          </cell>
          <cell r="Q1960">
            <v>39357</v>
          </cell>
          <cell r="R1960">
            <v>6.17</v>
          </cell>
        </row>
        <row r="1961">
          <cell r="A1961">
            <v>39339</v>
          </cell>
          <cell r="B1961">
            <v>4.38</v>
          </cell>
          <cell r="E1961">
            <v>40799</v>
          </cell>
          <cell r="F1961">
            <v>3.32</v>
          </cell>
          <cell r="I1961">
            <v>39239</v>
          </cell>
          <cell r="J1961">
            <v>5.0806000000000004</v>
          </cell>
          <cell r="M1961">
            <v>40025</v>
          </cell>
          <cell r="N1961">
            <v>5.5571000000000002</v>
          </cell>
          <cell r="Q1961">
            <v>39358</v>
          </cell>
          <cell r="R1961">
            <v>6.17</v>
          </cell>
        </row>
        <row r="1962">
          <cell r="A1962">
            <v>39342</v>
          </cell>
          <cell r="B1962">
            <v>4.3499999999999996</v>
          </cell>
          <cell r="E1962">
            <v>40800</v>
          </cell>
          <cell r="F1962">
            <v>3.32</v>
          </cell>
          <cell r="I1962">
            <v>39240</v>
          </cell>
          <cell r="J1962">
            <v>5.23</v>
          </cell>
          <cell r="M1962">
            <v>40028</v>
          </cell>
          <cell r="N1962">
            <v>5.5587</v>
          </cell>
          <cell r="Q1962">
            <v>39359</v>
          </cell>
          <cell r="R1962">
            <v>6.13</v>
          </cell>
        </row>
        <row r="1963">
          <cell r="A1963">
            <v>39343</v>
          </cell>
          <cell r="B1963">
            <v>4.37</v>
          </cell>
          <cell r="E1963">
            <v>40801</v>
          </cell>
          <cell r="F1963">
            <v>3.36</v>
          </cell>
          <cell r="I1963">
            <v>39241</v>
          </cell>
          <cell r="J1963">
            <v>5.2069999999999999</v>
          </cell>
          <cell r="M1963">
            <v>40029</v>
          </cell>
          <cell r="N1963">
            <v>5.5716000000000001</v>
          </cell>
          <cell r="Q1963">
            <v>39360</v>
          </cell>
          <cell r="R1963">
            <v>6.22</v>
          </cell>
        </row>
        <row r="1964">
          <cell r="A1964">
            <v>39344</v>
          </cell>
          <cell r="B1964">
            <v>4.4800000000000004</v>
          </cell>
          <cell r="E1964">
            <v>40802</v>
          </cell>
          <cell r="F1964">
            <v>3.34</v>
          </cell>
          <cell r="I1964">
            <v>39244</v>
          </cell>
          <cell r="J1964">
            <v>5.2554999999999996</v>
          </cell>
          <cell r="M1964">
            <v>40030</v>
          </cell>
          <cell r="N1964">
            <v>5.6071999999999997</v>
          </cell>
          <cell r="Q1964">
            <v>39364</v>
          </cell>
          <cell r="R1964">
            <v>6.22</v>
          </cell>
        </row>
        <row r="1965">
          <cell r="A1965">
            <v>39345</v>
          </cell>
          <cell r="B1965">
            <v>4.55</v>
          </cell>
          <cell r="E1965">
            <v>40805</v>
          </cell>
          <cell r="F1965">
            <v>3.22</v>
          </cell>
          <cell r="I1965">
            <v>39245</v>
          </cell>
          <cell r="J1965">
            <v>5.4019000000000004</v>
          </cell>
          <cell r="M1965">
            <v>40031</v>
          </cell>
          <cell r="N1965">
            <v>5.5434000000000001</v>
          </cell>
          <cell r="Q1965">
            <v>39365</v>
          </cell>
          <cell r="R1965">
            <v>6.22</v>
          </cell>
        </row>
        <row r="1966">
          <cell r="A1966">
            <v>39346</v>
          </cell>
          <cell r="B1966">
            <v>4.47</v>
          </cell>
          <cell r="E1966">
            <v>40806</v>
          </cell>
          <cell r="F1966">
            <v>3.2</v>
          </cell>
          <cell r="I1966">
            <v>39246</v>
          </cell>
          <cell r="J1966">
            <v>5.2789000000000001</v>
          </cell>
          <cell r="M1966">
            <v>40032</v>
          </cell>
          <cell r="N1966">
            <v>5.5720999999999998</v>
          </cell>
          <cell r="Q1966">
            <v>39366</v>
          </cell>
          <cell r="R1966">
            <v>6.21</v>
          </cell>
        </row>
        <row r="1967">
          <cell r="A1967">
            <v>39349</v>
          </cell>
          <cell r="B1967">
            <v>4.4800000000000004</v>
          </cell>
          <cell r="E1967">
            <v>40807</v>
          </cell>
          <cell r="F1967">
            <v>3.03</v>
          </cell>
          <cell r="I1967">
            <v>39247</v>
          </cell>
          <cell r="J1967">
            <v>5.3011999999999997</v>
          </cell>
          <cell r="M1967">
            <v>40035</v>
          </cell>
          <cell r="N1967">
            <v>5.5416999999999996</v>
          </cell>
          <cell r="Q1967">
            <v>39367</v>
          </cell>
          <cell r="R1967">
            <v>6.23</v>
          </cell>
        </row>
        <row r="1968">
          <cell r="A1968">
            <v>39350</v>
          </cell>
          <cell r="B1968">
            <v>4.4800000000000004</v>
          </cell>
          <cell r="E1968">
            <v>40808</v>
          </cell>
          <cell r="F1968">
            <v>2.7800000000000002</v>
          </cell>
          <cell r="I1968">
            <v>39248</v>
          </cell>
          <cell r="J1968">
            <v>5.2590000000000003</v>
          </cell>
          <cell r="M1968">
            <v>40036</v>
          </cell>
          <cell r="N1968">
            <v>5.4546999999999999</v>
          </cell>
          <cell r="Q1968">
            <v>39370</v>
          </cell>
          <cell r="R1968">
            <v>6.23</v>
          </cell>
        </row>
        <row r="1969">
          <cell r="A1969">
            <v>39351</v>
          </cell>
          <cell r="B1969">
            <v>4.5</v>
          </cell>
          <cell r="E1969">
            <v>40809</v>
          </cell>
          <cell r="F1969">
            <v>2.89</v>
          </cell>
          <cell r="I1969">
            <v>39251</v>
          </cell>
          <cell r="J1969">
            <v>5.2523</v>
          </cell>
          <cell r="M1969">
            <v>40037</v>
          </cell>
          <cell r="N1969">
            <v>5.468</v>
          </cell>
          <cell r="Q1969">
            <v>39371</v>
          </cell>
          <cell r="R1969">
            <v>6.23</v>
          </cell>
        </row>
        <row r="1970">
          <cell r="A1970">
            <v>39352</v>
          </cell>
          <cell r="B1970">
            <v>4.4800000000000004</v>
          </cell>
          <cell r="E1970">
            <v>40812</v>
          </cell>
          <cell r="F1970">
            <v>2.99</v>
          </cell>
          <cell r="I1970">
            <v>39252</v>
          </cell>
          <cell r="J1970">
            <v>5.1951999999999998</v>
          </cell>
          <cell r="M1970">
            <v>40038</v>
          </cell>
          <cell r="N1970">
            <v>5.4486999999999997</v>
          </cell>
          <cell r="Q1970">
            <v>39372</v>
          </cell>
          <cell r="R1970">
            <v>6.13</v>
          </cell>
        </row>
        <row r="1971">
          <cell r="A1971">
            <v>39353</v>
          </cell>
          <cell r="B1971">
            <v>4.4400000000000004</v>
          </cell>
          <cell r="E1971">
            <v>40813</v>
          </cell>
          <cell r="F1971">
            <v>3.08</v>
          </cell>
          <cell r="I1971">
            <v>39253</v>
          </cell>
          <cell r="J1971">
            <v>5.2412999999999998</v>
          </cell>
          <cell r="M1971">
            <v>40039</v>
          </cell>
          <cell r="N1971">
            <v>5.4145000000000003</v>
          </cell>
          <cell r="Q1971">
            <v>39373</v>
          </cell>
          <cell r="R1971">
            <v>6.1</v>
          </cell>
        </row>
        <row r="1972">
          <cell r="A1972">
            <v>39356</v>
          </cell>
          <cell r="B1972">
            <v>4.42</v>
          </cell>
          <cell r="E1972">
            <v>40814</v>
          </cell>
          <cell r="F1972">
            <v>3.1</v>
          </cell>
          <cell r="I1972">
            <v>39254</v>
          </cell>
          <cell r="J1972">
            <v>5.3037000000000001</v>
          </cell>
          <cell r="M1972">
            <v>40042</v>
          </cell>
          <cell r="N1972">
            <v>5.3739999999999997</v>
          </cell>
          <cell r="Q1972">
            <v>39374</v>
          </cell>
          <cell r="R1972">
            <v>6.01</v>
          </cell>
        </row>
        <row r="1973">
          <cell r="A1973">
            <v>39357</v>
          </cell>
          <cell r="B1973">
            <v>4.42</v>
          </cell>
          <cell r="E1973">
            <v>40815</v>
          </cell>
          <cell r="F1973">
            <v>3.03</v>
          </cell>
          <cell r="I1973">
            <v>39255</v>
          </cell>
          <cell r="J1973">
            <v>5.2481</v>
          </cell>
          <cell r="M1973">
            <v>40043</v>
          </cell>
          <cell r="N1973">
            <v>5.3418000000000001</v>
          </cell>
          <cell r="Q1973">
            <v>39377</v>
          </cell>
          <cell r="R1973">
            <v>6</v>
          </cell>
        </row>
        <row r="1974">
          <cell r="A1974">
            <v>39358</v>
          </cell>
          <cell r="B1974">
            <v>4.45</v>
          </cell>
          <cell r="E1974">
            <v>40816</v>
          </cell>
          <cell r="F1974">
            <v>2.9</v>
          </cell>
          <cell r="I1974">
            <v>39258</v>
          </cell>
          <cell r="J1974">
            <v>5.2030000000000003</v>
          </cell>
          <cell r="M1974">
            <v>40044</v>
          </cell>
          <cell r="N1974">
            <v>5.3456999999999999</v>
          </cell>
          <cell r="Q1974">
            <v>39378</v>
          </cell>
          <cell r="R1974">
            <v>6.02</v>
          </cell>
        </row>
        <row r="1975">
          <cell r="A1975">
            <v>39359</v>
          </cell>
          <cell r="B1975">
            <v>4.4000000000000004</v>
          </cell>
          <cell r="E1975">
            <v>40819</v>
          </cell>
          <cell r="F1975">
            <v>2.76</v>
          </cell>
          <cell r="I1975">
            <v>39259</v>
          </cell>
          <cell r="J1975">
            <v>5.1985999999999999</v>
          </cell>
          <cell r="M1975">
            <v>40045</v>
          </cell>
          <cell r="N1975">
            <v>5.3410000000000002</v>
          </cell>
          <cell r="Q1975">
            <v>39379</v>
          </cell>
          <cell r="R1975">
            <v>5.97</v>
          </cell>
        </row>
        <row r="1976">
          <cell r="A1976">
            <v>39360</v>
          </cell>
          <cell r="B1976">
            <v>4.49</v>
          </cell>
          <cell r="E1976">
            <v>40820</v>
          </cell>
          <cell r="F1976">
            <v>2.77</v>
          </cell>
          <cell r="I1976">
            <v>39260</v>
          </cell>
          <cell r="J1976">
            <v>5.1943000000000001</v>
          </cell>
          <cell r="M1976">
            <v>40046</v>
          </cell>
          <cell r="N1976">
            <v>5.3895</v>
          </cell>
          <cell r="Q1976">
            <v>39380</v>
          </cell>
          <cell r="R1976">
            <v>5.98</v>
          </cell>
        </row>
        <row r="1977">
          <cell r="A1977">
            <v>39364</v>
          </cell>
          <cell r="B1977">
            <v>4.5</v>
          </cell>
          <cell r="E1977">
            <v>40821</v>
          </cell>
          <cell r="F1977">
            <v>2.87</v>
          </cell>
          <cell r="I1977">
            <v>39261</v>
          </cell>
          <cell r="J1977">
            <v>5.202</v>
          </cell>
          <cell r="M1977">
            <v>40049</v>
          </cell>
          <cell r="N1977">
            <v>5.3552999999999997</v>
          </cell>
          <cell r="Q1977">
            <v>39381</v>
          </cell>
          <cell r="R1977">
            <v>6.01</v>
          </cell>
        </row>
        <row r="1978">
          <cell r="A1978">
            <v>39365</v>
          </cell>
          <cell r="B1978">
            <v>4.4800000000000004</v>
          </cell>
          <cell r="E1978">
            <v>40822</v>
          </cell>
          <cell r="F1978">
            <v>2.96</v>
          </cell>
          <cell r="I1978">
            <v>39262</v>
          </cell>
          <cell r="J1978">
            <v>5.1238999999999999</v>
          </cell>
          <cell r="M1978">
            <v>40050</v>
          </cell>
          <cell r="N1978">
            <v>5.3375000000000004</v>
          </cell>
          <cell r="Q1978">
            <v>39384</v>
          </cell>
          <cell r="R1978">
            <v>5.98</v>
          </cell>
        </row>
        <row r="1979">
          <cell r="A1979">
            <v>39366</v>
          </cell>
          <cell r="B1979">
            <v>4.49</v>
          </cell>
          <cell r="E1979">
            <v>40823</v>
          </cell>
          <cell r="F1979">
            <v>3.02</v>
          </cell>
          <cell r="I1979">
            <v>39265</v>
          </cell>
          <cell r="J1979">
            <v>5.0895999999999999</v>
          </cell>
          <cell r="M1979">
            <v>40051</v>
          </cell>
          <cell r="N1979">
            <v>5.3369999999999997</v>
          </cell>
          <cell r="Q1979">
            <v>39385</v>
          </cell>
          <cell r="R1979">
            <v>5.99</v>
          </cell>
        </row>
        <row r="1980">
          <cell r="A1980">
            <v>39367</v>
          </cell>
          <cell r="B1980">
            <v>4.53</v>
          </cell>
          <cell r="E1980">
            <v>40827</v>
          </cell>
          <cell r="F1980">
            <v>3.11</v>
          </cell>
          <cell r="I1980">
            <v>39266</v>
          </cell>
          <cell r="J1980">
            <v>5.1390000000000002</v>
          </cell>
          <cell r="M1980">
            <v>40052</v>
          </cell>
          <cell r="N1980">
            <v>5.3311999999999999</v>
          </cell>
          <cell r="Q1980">
            <v>39386</v>
          </cell>
          <cell r="R1980">
            <v>6.07</v>
          </cell>
        </row>
        <row r="1981">
          <cell r="A1981">
            <v>39370</v>
          </cell>
          <cell r="B1981">
            <v>4.5199999999999996</v>
          </cell>
          <cell r="E1981">
            <v>40828</v>
          </cell>
          <cell r="F1981">
            <v>3.19</v>
          </cell>
          <cell r="I1981">
            <v>39267</v>
          </cell>
          <cell r="J1981">
            <v>5.1390000000000002</v>
          </cell>
          <cell r="M1981">
            <v>40053</v>
          </cell>
          <cell r="N1981">
            <v>5.3292000000000002</v>
          </cell>
          <cell r="Q1981">
            <v>39387</v>
          </cell>
          <cell r="R1981">
            <v>5.97</v>
          </cell>
        </row>
        <row r="1982">
          <cell r="A1982">
            <v>39371</v>
          </cell>
          <cell r="B1982">
            <v>4.5</v>
          </cell>
          <cell r="E1982">
            <v>40829</v>
          </cell>
          <cell r="F1982">
            <v>3.15</v>
          </cell>
          <cell r="I1982">
            <v>39268</v>
          </cell>
          <cell r="J1982">
            <v>5.2308000000000003</v>
          </cell>
          <cell r="M1982">
            <v>40056</v>
          </cell>
          <cell r="N1982">
            <v>5.3095999999999997</v>
          </cell>
          <cell r="Q1982">
            <v>39388</v>
          </cell>
          <cell r="R1982">
            <v>5.93</v>
          </cell>
        </row>
        <row r="1983">
          <cell r="A1983">
            <v>39372</v>
          </cell>
          <cell r="B1983">
            <v>4.4800000000000004</v>
          </cell>
          <cell r="E1983">
            <v>40830</v>
          </cell>
          <cell r="F1983">
            <v>3.22</v>
          </cell>
          <cell r="I1983">
            <v>39269</v>
          </cell>
          <cell r="J1983">
            <v>5.2683999999999997</v>
          </cell>
          <cell r="M1983">
            <v>40057</v>
          </cell>
          <cell r="N1983">
            <v>5.2866</v>
          </cell>
          <cell r="Q1983">
            <v>39391</v>
          </cell>
          <cell r="R1983">
            <v>5.96</v>
          </cell>
        </row>
        <row r="1984">
          <cell r="A1984">
            <v>39373</v>
          </cell>
          <cell r="B1984">
            <v>4.43</v>
          </cell>
          <cell r="E1984">
            <v>40833</v>
          </cell>
          <cell r="F1984">
            <v>3.13</v>
          </cell>
          <cell r="I1984">
            <v>39272</v>
          </cell>
          <cell r="J1984">
            <v>5.2363</v>
          </cell>
          <cell r="M1984">
            <v>40058</v>
          </cell>
          <cell r="N1984">
            <v>5.2195</v>
          </cell>
          <cell r="Q1984">
            <v>39392</v>
          </cell>
          <cell r="R1984">
            <v>6</v>
          </cell>
        </row>
        <row r="1985">
          <cell r="A1985">
            <v>39374</v>
          </cell>
          <cell r="B1985">
            <v>4.38</v>
          </cell>
          <cell r="E1985">
            <v>40834</v>
          </cell>
          <cell r="F1985">
            <v>3.17</v>
          </cell>
          <cell r="I1985">
            <v>39273</v>
          </cell>
          <cell r="J1985">
            <v>5.1176000000000004</v>
          </cell>
          <cell r="M1985">
            <v>40059</v>
          </cell>
          <cell r="N1985">
            <v>5.2454000000000001</v>
          </cell>
          <cell r="Q1985">
            <v>39393</v>
          </cell>
          <cell r="R1985">
            <v>6.03</v>
          </cell>
        </row>
        <row r="1986">
          <cell r="A1986">
            <v>39377</v>
          </cell>
          <cell r="B1986">
            <v>4.38</v>
          </cell>
          <cell r="E1986">
            <v>40835</v>
          </cell>
          <cell r="F1986">
            <v>3.17</v>
          </cell>
          <cell r="I1986">
            <v>39274</v>
          </cell>
          <cell r="J1986">
            <v>5.1901999999999999</v>
          </cell>
          <cell r="M1986">
            <v>40060</v>
          </cell>
          <cell r="N1986">
            <v>5.2515000000000001</v>
          </cell>
          <cell r="Q1986">
            <v>39394</v>
          </cell>
          <cell r="R1986">
            <v>6.02</v>
          </cell>
        </row>
        <row r="1987">
          <cell r="A1987">
            <v>39378</v>
          </cell>
          <cell r="B1987">
            <v>4.3899999999999997</v>
          </cell>
          <cell r="E1987">
            <v>40836</v>
          </cell>
          <cell r="F1987">
            <v>3.19</v>
          </cell>
          <cell r="I1987">
            <v>39275</v>
          </cell>
          <cell r="J1987">
            <v>5.2221000000000002</v>
          </cell>
          <cell r="M1987">
            <v>40063</v>
          </cell>
          <cell r="N1987">
            <v>5.2533000000000003</v>
          </cell>
          <cell r="Q1987">
            <v>39395</v>
          </cell>
          <cell r="R1987">
            <v>5.99</v>
          </cell>
        </row>
        <row r="1988">
          <cell r="A1988">
            <v>39379</v>
          </cell>
          <cell r="B1988">
            <v>4.37</v>
          </cell>
          <cell r="E1988">
            <v>40837</v>
          </cell>
          <cell r="F1988">
            <v>3.26</v>
          </cell>
          <cell r="I1988">
            <v>39276</v>
          </cell>
          <cell r="J1988">
            <v>5.1848999999999998</v>
          </cell>
          <cell r="M1988">
            <v>40064</v>
          </cell>
          <cell r="N1988">
            <v>5.3433999999999999</v>
          </cell>
          <cell r="Q1988">
            <v>39399</v>
          </cell>
          <cell r="R1988">
            <v>6.01</v>
          </cell>
        </row>
        <row r="1989">
          <cell r="A1989">
            <v>39380</v>
          </cell>
          <cell r="B1989">
            <v>4.3899999999999997</v>
          </cell>
          <cell r="E1989">
            <v>40840</v>
          </cell>
          <cell r="F1989">
            <v>3.27</v>
          </cell>
          <cell r="I1989">
            <v>39279</v>
          </cell>
          <cell r="J1989">
            <v>5.1264000000000003</v>
          </cell>
          <cell r="M1989">
            <v>40065</v>
          </cell>
          <cell r="N1989">
            <v>5.3566000000000003</v>
          </cell>
          <cell r="Q1989">
            <v>39400</v>
          </cell>
          <cell r="R1989">
            <v>6.02</v>
          </cell>
        </row>
        <row r="1990">
          <cell r="A1990">
            <v>39381</v>
          </cell>
          <cell r="B1990">
            <v>4.37</v>
          </cell>
          <cell r="E1990">
            <v>40841</v>
          </cell>
          <cell r="F1990">
            <v>3.13</v>
          </cell>
          <cell r="I1990">
            <v>39280</v>
          </cell>
          <cell r="J1990">
            <v>5.1383000000000001</v>
          </cell>
          <cell r="M1990">
            <v>40066</v>
          </cell>
          <cell r="N1990">
            <v>5.2906000000000004</v>
          </cell>
          <cell r="Q1990">
            <v>39401</v>
          </cell>
          <cell r="R1990">
            <v>5.97</v>
          </cell>
        </row>
        <row r="1991">
          <cell r="A1991">
            <v>39384</v>
          </cell>
          <cell r="B1991">
            <v>4.3600000000000003</v>
          </cell>
          <cell r="E1991">
            <v>40842</v>
          </cell>
          <cell r="F1991">
            <v>3.22</v>
          </cell>
          <cell r="I1991">
            <v>39281</v>
          </cell>
          <cell r="J1991">
            <v>5.1231999999999998</v>
          </cell>
          <cell r="M1991">
            <v>40067</v>
          </cell>
          <cell r="N1991">
            <v>5.2259000000000002</v>
          </cell>
          <cell r="Q1991">
            <v>39402</v>
          </cell>
          <cell r="R1991">
            <v>5.98</v>
          </cell>
        </row>
        <row r="1992">
          <cell r="A1992">
            <v>39385</v>
          </cell>
          <cell r="B1992">
            <v>4.3600000000000003</v>
          </cell>
          <cell r="E1992">
            <v>40843</v>
          </cell>
          <cell r="F1992">
            <v>3.45</v>
          </cell>
          <cell r="I1992">
            <v>39282</v>
          </cell>
          <cell r="J1992">
            <v>5.1092000000000004</v>
          </cell>
          <cell r="M1992">
            <v>40070</v>
          </cell>
          <cell r="N1992">
            <v>5.2645</v>
          </cell>
          <cell r="Q1992">
            <v>39405</v>
          </cell>
          <cell r="R1992">
            <v>5.95</v>
          </cell>
        </row>
        <row r="1993">
          <cell r="A1993">
            <v>39386</v>
          </cell>
          <cell r="B1993">
            <v>4.38</v>
          </cell>
          <cell r="E1993">
            <v>40844</v>
          </cell>
          <cell r="F1993">
            <v>3.36</v>
          </cell>
          <cell r="I1993">
            <v>39283</v>
          </cell>
          <cell r="J1993">
            <v>5.0580999999999996</v>
          </cell>
          <cell r="M1993">
            <v>40071</v>
          </cell>
          <cell r="N1993">
            <v>5.2774999999999999</v>
          </cell>
          <cell r="Q1993">
            <v>39406</v>
          </cell>
          <cell r="R1993">
            <v>5.97</v>
          </cell>
        </row>
        <row r="1994">
          <cell r="A1994">
            <v>39387</v>
          </cell>
          <cell r="B1994">
            <v>4.34</v>
          </cell>
          <cell r="E1994">
            <v>40847</v>
          </cell>
          <cell r="F1994">
            <v>3.16</v>
          </cell>
          <cell r="I1994">
            <v>39286</v>
          </cell>
          <cell r="J1994">
            <v>5.0570000000000004</v>
          </cell>
          <cell r="M1994">
            <v>40072</v>
          </cell>
          <cell r="N1994">
            <v>5.3064</v>
          </cell>
          <cell r="Q1994">
            <v>39407</v>
          </cell>
          <cell r="R1994">
            <v>5.97</v>
          </cell>
        </row>
        <row r="1995">
          <cell r="A1995">
            <v>39388</v>
          </cell>
          <cell r="B1995">
            <v>4.38</v>
          </cell>
          <cell r="E1995">
            <v>40848</v>
          </cell>
          <cell r="F1995">
            <v>2.99</v>
          </cell>
          <cell r="I1995">
            <v>39287</v>
          </cell>
          <cell r="J1995">
            <v>5.0296000000000003</v>
          </cell>
          <cell r="M1995">
            <v>40073</v>
          </cell>
          <cell r="N1995">
            <v>5.3078000000000003</v>
          </cell>
          <cell r="Q1995">
            <v>39409</v>
          </cell>
          <cell r="R1995">
            <v>5.9399999999999995</v>
          </cell>
        </row>
        <row r="1996">
          <cell r="A1996">
            <v>39391</v>
          </cell>
          <cell r="B1996">
            <v>4.3600000000000003</v>
          </cell>
          <cell r="E1996">
            <v>40849</v>
          </cell>
          <cell r="F1996">
            <v>3.03</v>
          </cell>
          <cell r="I1996">
            <v>39288</v>
          </cell>
          <cell r="J1996">
            <v>5.0243000000000002</v>
          </cell>
          <cell r="M1996">
            <v>40074</v>
          </cell>
          <cell r="N1996">
            <v>5.3676000000000004</v>
          </cell>
          <cell r="Q1996">
            <v>39412</v>
          </cell>
          <cell r="R1996">
            <v>5.78</v>
          </cell>
        </row>
        <row r="1997">
          <cell r="A1997">
            <v>39392</v>
          </cell>
          <cell r="B1997">
            <v>4.3899999999999997</v>
          </cell>
          <cell r="E1997">
            <v>40850</v>
          </cell>
          <cell r="F1997">
            <v>3.1</v>
          </cell>
          <cell r="I1997">
            <v>39289</v>
          </cell>
          <cell r="J1997">
            <v>4.9533000000000005</v>
          </cell>
          <cell r="M1997">
            <v>40077</v>
          </cell>
          <cell r="N1997">
            <v>5.3680000000000003</v>
          </cell>
          <cell r="Q1997">
            <v>39413</v>
          </cell>
          <cell r="R1997">
            <v>5.91</v>
          </cell>
        </row>
        <row r="1998">
          <cell r="A1998">
            <v>39393</v>
          </cell>
          <cell r="B1998">
            <v>4.3600000000000003</v>
          </cell>
          <cell r="E1998">
            <v>40851</v>
          </cell>
          <cell r="F1998">
            <v>3.09</v>
          </cell>
          <cell r="I1998">
            <v>39290</v>
          </cell>
          <cell r="J1998">
            <v>4.9317000000000002</v>
          </cell>
          <cell r="M1998">
            <v>40078</v>
          </cell>
          <cell r="N1998">
            <v>5.3727999999999998</v>
          </cell>
          <cell r="Q1998">
            <v>39414</v>
          </cell>
          <cell r="R1998">
            <v>5.99</v>
          </cell>
        </row>
        <row r="1999">
          <cell r="A1999">
            <v>39394</v>
          </cell>
          <cell r="B1999">
            <v>4.38</v>
          </cell>
          <cell r="E1999">
            <v>40854</v>
          </cell>
          <cell r="F1999">
            <v>3.05</v>
          </cell>
          <cell r="I1999">
            <v>39293</v>
          </cell>
          <cell r="J1999">
            <v>4.9543999999999997</v>
          </cell>
          <cell r="M1999">
            <v>40079</v>
          </cell>
          <cell r="N1999">
            <v>5.3665000000000003</v>
          </cell>
          <cell r="Q1999">
            <v>39415</v>
          </cell>
          <cell r="R1999">
            <v>5.93</v>
          </cell>
        </row>
        <row r="2000">
          <cell r="A2000">
            <v>39395</v>
          </cell>
          <cell r="B2000">
            <v>4.33</v>
          </cell>
          <cell r="E2000">
            <v>40855</v>
          </cell>
          <cell r="F2000">
            <v>3.13</v>
          </cell>
          <cell r="I2000">
            <v>39294</v>
          </cell>
          <cell r="J2000">
            <v>4.9019000000000004</v>
          </cell>
          <cell r="M2000">
            <v>40080</v>
          </cell>
          <cell r="N2000">
            <v>5.3449999999999998</v>
          </cell>
          <cell r="Q2000">
            <v>39416</v>
          </cell>
          <cell r="R2000">
            <v>6</v>
          </cell>
        </row>
        <row r="2001">
          <cell r="A2001">
            <v>39399</v>
          </cell>
          <cell r="B2001">
            <v>4.3499999999999996</v>
          </cell>
          <cell r="E2001">
            <v>40856</v>
          </cell>
          <cell r="F2001">
            <v>3.03</v>
          </cell>
          <cell r="I2001">
            <v>39295</v>
          </cell>
          <cell r="J2001">
            <v>4.9223999999999997</v>
          </cell>
          <cell r="M2001">
            <v>40081</v>
          </cell>
          <cell r="N2001">
            <v>5.3236999999999997</v>
          </cell>
          <cell r="Q2001">
            <v>39419</v>
          </cell>
          <cell r="R2001">
            <v>5.95</v>
          </cell>
        </row>
        <row r="2002">
          <cell r="A2002">
            <v>39400</v>
          </cell>
          <cell r="B2002">
            <v>4.3099999999999996</v>
          </cell>
          <cell r="E2002">
            <v>40857</v>
          </cell>
          <cell r="F2002">
            <v>3.12</v>
          </cell>
          <cell r="I2002">
            <v>39296</v>
          </cell>
          <cell r="J2002">
            <v>4.9122000000000003</v>
          </cell>
          <cell r="M2002">
            <v>40084</v>
          </cell>
          <cell r="N2002">
            <v>5.3037000000000001</v>
          </cell>
          <cell r="Q2002">
            <v>39420</v>
          </cell>
          <cell r="R2002">
            <v>5.95</v>
          </cell>
        </row>
        <row r="2003">
          <cell r="A2003">
            <v>39401</v>
          </cell>
          <cell r="B2003">
            <v>4.25</v>
          </cell>
          <cell r="E2003">
            <v>40861</v>
          </cell>
          <cell r="F2003">
            <v>3.09</v>
          </cell>
          <cell r="I2003">
            <v>39297</v>
          </cell>
          <cell r="J2003">
            <v>4.8651999999999997</v>
          </cell>
          <cell r="M2003">
            <v>40085</v>
          </cell>
          <cell r="N2003">
            <v>5.2976000000000001</v>
          </cell>
          <cell r="Q2003">
            <v>39421</v>
          </cell>
          <cell r="R2003">
            <v>5.99</v>
          </cell>
        </row>
        <row r="2004">
          <cell r="A2004">
            <v>39402</v>
          </cell>
          <cell r="B2004">
            <v>4.26</v>
          </cell>
          <cell r="E2004">
            <v>40862</v>
          </cell>
          <cell r="F2004">
            <v>3.1</v>
          </cell>
          <cell r="I2004">
            <v>39300</v>
          </cell>
          <cell r="J2004">
            <v>4.9092000000000002</v>
          </cell>
          <cell r="M2004">
            <v>40086</v>
          </cell>
          <cell r="N2004">
            <v>5.2793000000000001</v>
          </cell>
          <cell r="Q2004">
            <v>39422</v>
          </cell>
          <cell r="R2004">
            <v>6.12</v>
          </cell>
        </row>
        <row r="2005">
          <cell r="A2005">
            <v>39405</v>
          </cell>
          <cell r="B2005">
            <v>4.22</v>
          </cell>
          <cell r="E2005">
            <v>40863</v>
          </cell>
          <cell r="F2005">
            <v>3.05</v>
          </cell>
          <cell r="I2005">
            <v>39301</v>
          </cell>
          <cell r="J2005">
            <v>4.9267000000000003</v>
          </cell>
          <cell r="M2005">
            <v>40087</v>
          </cell>
          <cell r="N2005">
            <v>5.2356999999999996</v>
          </cell>
          <cell r="Q2005">
            <v>39423</v>
          </cell>
          <cell r="R2005">
            <v>6.23</v>
          </cell>
        </row>
        <row r="2006">
          <cell r="A2006">
            <v>39406</v>
          </cell>
          <cell r="B2006">
            <v>4.26</v>
          </cell>
          <cell r="E2006">
            <v>40864</v>
          </cell>
          <cell r="F2006">
            <v>2.98</v>
          </cell>
          <cell r="I2006">
            <v>39302</v>
          </cell>
          <cell r="J2006">
            <v>5.0404</v>
          </cell>
          <cell r="M2006">
            <v>40088</v>
          </cell>
          <cell r="N2006">
            <v>5.2622999999999998</v>
          </cell>
          <cell r="Q2006">
            <v>39426</v>
          </cell>
          <cell r="R2006">
            <v>6.26</v>
          </cell>
        </row>
        <row r="2007">
          <cell r="A2007">
            <v>39407</v>
          </cell>
          <cell r="B2007">
            <v>4.2300000000000004</v>
          </cell>
          <cell r="E2007">
            <v>40865</v>
          </cell>
          <cell r="F2007">
            <v>2.99</v>
          </cell>
          <cell r="I2007">
            <v>39303</v>
          </cell>
          <cell r="J2007">
            <v>5.0204000000000004</v>
          </cell>
          <cell r="M2007">
            <v>40091</v>
          </cell>
          <cell r="N2007">
            <v>5.2457000000000003</v>
          </cell>
          <cell r="Q2007">
            <v>39427</v>
          </cell>
          <cell r="R2007">
            <v>6.13</v>
          </cell>
        </row>
        <row r="2008">
          <cell r="A2008">
            <v>39408</v>
          </cell>
          <cell r="B2008">
            <v>4.22</v>
          </cell>
          <cell r="E2008">
            <v>40868</v>
          </cell>
          <cell r="F2008">
            <v>2.96</v>
          </cell>
          <cell r="I2008">
            <v>39304</v>
          </cell>
          <cell r="J2008">
            <v>5.0331000000000001</v>
          </cell>
          <cell r="M2008">
            <v>40092</v>
          </cell>
          <cell r="N2008">
            <v>5.2859999999999996</v>
          </cell>
          <cell r="Q2008">
            <v>39428</v>
          </cell>
          <cell r="R2008">
            <v>6.18</v>
          </cell>
        </row>
        <row r="2009">
          <cell r="A2009">
            <v>39409</v>
          </cell>
          <cell r="B2009">
            <v>4.21</v>
          </cell>
          <cell r="E2009">
            <v>40869</v>
          </cell>
          <cell r="F2009">
            <v>2.91</v>
          </cell>
          <cell r="I2009">
            <v>39307</v>
          </cell>
          <cell r="J2009">
            <v>4.9995000000000003</v>
          </cell>
          <cell r="M2009">
            <v>40093</v>
          </cell>
          <cell r="N2009">
            <v>5.2877000000000001</v>
          </cell>
          <cell r="Q2009">
            <v>39429</v>
          </cell>
          <cell r="R2009">
            <v>6.26</v>
          </cell>
        </row>
        <row r="2010">
          <cell r="A2010">
            <v>39412</v>
          </cell>
          <cell r="B2010">
            <v>4.1399999999999997</v>
          </cell>
          <cell r="E2010">
            <v>40870</v>
          </cell>
          <cell r="F2010">
            <v>2.82</v>
          </cell>
          <cell r="I2010">
            <v>39308</v>
          </cell>
          <cell r="J2010">
            <v>4.9884000000000004</v>
          </cell>
          <cell r="M2010">
            <v>40094</v>
          </cell>
          <cell r="N2010">
            <v>5.3372999999999999</v>
          </cell>
          <cell r="Q2010">
            <v>39430</v>
          </cell>
          <cell r="R2010">
            <v>6.29</v>
          </cell>
        </row>
        <row r="2011">
          <cell r="A2011">
            <v>39413</v>
          </cell>
          <cell r="B2011">
            <v>4.21</v>
          </cell>
          <cell r="E2011">
            <v>40872</v>
          </cell>
          <cell r="F2011">
            <v>2.92</v>
          </cell>
          <cell r="I2011">
            <v>39309</v>
          </cell>
          <cell r="J2011">
            <v>5.0259999999999998</v>
          </cell>
          <cell r="M2011">
            <v>40095</v>
          </cell>
          <cell r="N2011">
            <v>5.4222999999999999</v>
          </cell>
          <cell r="Q2011">
            <v>39433</v>
          </cell>
          <cell r="R2011">
            <v>6.26</v>
          </cell>
        </row>
        <row r="2012">
          <cell r="A2012">
            <v>39414</v>
          </cell>
          <cell r="B2012">
            <v>4.2300000000000004</v>
          </cell>
          <cell r="E2012">
            <v>40875</v>
          </cell>
          <cell r="F2012">
            <v>2.93</v>
          </cell>
          <cell r="I2012">
            <v>39310</v>
          </cell>
          <cell r="J2012">
            <v>4.9581</v>
          </cell>
          <cell r="M2012">
            <v>40098</v>
          </cell>
          <cell r="N2012">
            <v>5.4256000000000002</v>
          </cell>
          <cell r="Q2012">
            <v>39434</v>
          </cell>
          <cell r="R2012">
            <v>6.18</v>
          </cell>
        </row>
        <row r="2013">
          <cell r="A2013">
            <v>39415</v>
          </cell>
          <cell r="B2013">
            <v>4.1500000000000004</v>
          </cell>
          <cell r="E2013">
            <v>40876</v>
          </cell>
          <cell r="F2013">
            <v>2.96</v>
          </cell>
          <cell r="I2013">
            <v>39311</v>
          </cell>
          <cell r="J2013">
            <v>4.9863</v>
          </cell>
          <cell r="M2013">
            <v>40099</v>
          </cell>
          <cell r="N2013">
            <v>5.4030000000000005</v>
          </cell>
          <cell r="Q2013">
            <v>39435</v>
          </cell>
          <cell r="R2013">
            <v>6.12</v>
          </cell>
        </row>
        <row r="2014">
          <cell r="A2014">
            <v>39416</v>
          </cell>
          <cell r="B2014">
            <v>4.16</v>
          </cell>
          <cell r="E2014">
            <v>40877</v>
          </cell>
          <cell r="F2014">
            <v>3.06</v>
          </cell>
          <cell r="I2014">
            <v>39314</v>
          </cell>
          <cell r="J2014">
            <v>4.9650999999999996</v>
          </cell>
          <cell r="M2014">
            <v>40100</v>
          </cell>
          <cell r="N2014">
            <v>5.4204999999999997</v>
          </cell>
          <cell r="Q2014">
            <v>39436</v>
          </cell>
          <cell r="R2014">
            <v>6.06</v>
          </cell>
        </row>
        <row r="2015">
          <cell r="A2015">
            <v>39419</v>
          </cell>
          <cell r="B2015">
            <v>4.09</v>
          </cell>
          <cell r="E2015">
            <v>40878</v>
          </cell>
          <cell r="F2015">
            <v>3.12</v>
          </cell>
          <cell r="I2015">
            <v>39315</v>
          </cell>
          <cell r="J2015">
            <v>4.9480000000000004</v>
          </cell>
          <cell r="M2015">
            <v>40101</v>
          </cell>
          <cell r="N2015">
            <v>5.4360999999999997</v>
          </cell>
          <cell r="Q2015">
            <v>39437</v>
          </cell>
          <cell r="R2015">
            <v>6.2</v>
          </cell>
        </row>
        <row r="2016">
          <cell r="A2016">
            <v>39420</v>
          </cell>
          <cell r="B2016">
            <v>4.0999999999999996</v>
          </cell>
          <cell r="E2016">
            <v>40879</v>
          </cell>
          <cell r="F2016">
            <v>3.03</v>
          </cell>
          <cell r="I2016">
            <v>39316</v>
          </cell>
          <cell r="J2016">
            <v>4.9611000000000001</v>
          </cell>
          <cell r="M2016">
            <v>40102</v>
          </cell>
          <cell r="N2016">
            <v>5.3754</v>
          </cell>
          <cell r="Q2016">
            <v>39440</v>
          </cell>
          <cell r="R2016">
            <v>6.24</v>
          </cell>
        </row>
        <row r="2017">
          <cell r="A2017">
            <v>39421</v>
          </cell>
          <cell r="B2017">
            <v>4.16</v>
          </cell>
          <cell r="E2017">
            <v>40882</v>
          </cell>
          <cell r="F2017">
            <v>3.02</v>
          </cell>
          <cell r="I2017">
            <v>39317</v>
          </cell>
          <cell r="J2017">
            <v>4.9359999999999999</v>
          </cell>
          <cell r="M2017">
            <v>40105</v>
          </cell>
          <cell r="N2017">
            <v>5.3949999999999996</v>
          </cell>
          <cell r="Q2017">
            <v>39442</v>
          </cell>
          <cell r="R2017">
            <v>6.3</v>
          </cell>
        </row>
        <row r="2018">
          <cell r="A2018">
            <v>39422</v>
          </cell>
          <cell r="B2018">
            <v>4.16</v>
          </cell>
          <cell r="E2018">
            <v>40883</v>
          </cell>
          <cell r="F2018">
            <v>3.09</v>
          </cell>
          <cell r="I2018">
            <v>39318</v>
          </cell>
          <cell r="J2018">
            <v>4.8842999999999996</v>
          </cell>
          <cell r="M2018">
            <v>40106</v>
          </cell>
          <cell r="N2018">
            <v>5.3304999999999998</v>
          </cell>
          <cell r="Q2018">
            <v>39443</v>
          </cell>
          <cell r="R2018">
            <v>6.23</v>
          </cell>
        </row>
        <row r="2019">
          <cell r="A2019">
            <v>39423</v>
          </cell>
          <cell r="B2019">
            <v>4.2</v>
          </cell>
          <cell r="E2019">
            <v>40884</v>
          </cell>
          <cell r="F2019">
            <v>3.04</v>
          </cell>
          <cell r="I2019">
            <v>39321</v>
          </cell>
          <cell r="J2019">
            <v>4.8577000000000004</v>
          </cell>
          <cell r="M2019">
            <v>40107</v>
          </cell>
          <cell r="N2019">
            <v>5.3273999999999999</v>
          </cell>
          <cell r="Q2019">
            <v>39444</v>
          </cell>
          <cell r="R2019">
            <v>6.13</v>
          </cell>
        </row>
        <row r="2020">
          <cell r="A2020">
            <v>39426</v>
          </cell>
          <cell r="B2020">
            <v>4.22</v>
          </cell>
          <cell r="E2020">
            <v>40885</v>
          </cell>
          <cell r="F2020">
            <v>3</v>
          </cell>
          <cell r="I2020">
            <v>39322</v>
          </cell>
          <cell r="J2020">
            <v>4.84</v>
          </cell>
          <cell r="M2020">
            <v>40108</v>
          </cell>
          <cell r="N2020">
            <v>5.3429000000000002</v>
          </cell>
          <cell r="Q2020">
            <v>39447</v>
          </cell>
          <cell r="R2020">
            <v>6.07</v>
          </cell>
        </row>
        <row r="2021">
          <cell r="A2021">
            <v>39427</v>
          </cell>
          <cell r="B2021">
            <v>4.1100000000000003</v>
          </cell>
          <cell r="E2021">
            <v>40886</v>
          </cell>
          <cell r="F2021">
            <v>3.1</v>
          </cell>
          <cell r="I2021">
            <v>39323</v>
          </cell>
          <cell r="J2021">
            <v>4.8792999999999997</v>
          </cell>
          <cell r="M2021">
            <v>40109</v>
          </cell>
          <cell r="N2021">
            <v>5.3579999999999997</v>
          </cell>
          <cell r="Q2021">
            <v>39449</v>
          </cell>
          <cell r="R2021">
            <v>5.97</v>
          </cell>
        </row>
        <row r="2022">
          <cell r="A2022">
            <v>39428</v>
          </cell>
          <cell r="B2022">
            <v>4.16</v>
          </cell>
          <cell r="E2022">
            <v>40889</v>
          </cell>
          <cell r="F2022">
            <v>3.06</v>
          </cell>
          <cell r="I2022">
            <v>39324</v>
          </cell>
          <cell r="J2022">
            <v>4.8243999999999998</v>
          </cell>
          <cell r="M2022">
            <v>40112</v>
          </cell>
          <cell r="N2022">
            <v>5.3920000000000003</v>
          </cell>
          <cell r="Q2022">
            <v>39450</v>
          </cell>
          <cell r="R2022">
            <v>5.99</v>
          </cell>
        </row>
        <row r="2023">
          <cell r="A2023">
            <v>39429</v>
          </cell>
          <cell r="B2023">
            <v>4.26</v>
          </cell>
          <cell r="E2023">
            <v>40890</v>
          </cell>
          <cell r="F2023">
            <v>2.98</v>
          </cell>
          <cell r="I2023">
            <v>39325</v>
          </cell>
          <cell r="J2023">
            <v>4.8224</v>
          </cell>
          <cell r="M2023">
            <v>40113</v>
          </cell>
          <cell r="N2023">
            <v>5.3780999999999999</v>
          </cell>
          <cell r="Q2023">
            <v>39451</v>
          </cell>
          <cell r="R2023">
            <v>5.99</v>
          </cell>
        </row>
        <row r="2024">
          <cell r="A2024">
            <v>39430</v>
          </cell>
          <cell r="B2024">
            <v>4.25</v>
          </cell>
          <cell r="E2024">
            <v>40891</v>
          </cell>
          <cell r="F2024">
            <v>2.91</v>
          </cell>
          <cell r="I2024">
            <v>39328</v>
          </cell>
          <cell r="J2024">
            <v>4.8224</v>
          </cell>
          <cell r="M2024">
            <v>40114</v>
          </cell>
          <cell r="N2024">
            <v>5.3532999999999999</v>
          </cell>
          <cell r="Q2024">
            <v>39454</v>
          </cell>
          <cell r="R2024">
            <v>5.96</v>
          </cell>
        </row>
        <row r="2025">
          <cell r="A2025">
            <v>39433</v>
          </cell>
          <cell r="B2025">
            <v>4.17</v>
          </cell>
          <cell r="E2025">
            <v>40892</v>
          </cell>
          <cell r="F2025">
            <v>2.92</v>
          </cell>
          <cell r="I2025">
            <v>39329</v>
          </cell>
          <cell r="J2025">
            <v>4.8301999999999996</v>
          </cell>
          <cell r="M2025">
            <v>40115</v>
          </cell>
          <cell r="N2025">
            <v>5.3943000000000003</v>
          </cell>
          <cell r="Q2025">
            <v>39455</v>
          </cell>
          <cell r="R2025">
            <v>6</v>
          </cell>
        </row>
        <row r="2026">
          <cell r="A2026">
            <v>39434</v>
          </cell>
          <cell r="B2026">
            <v>4.1399999999999997</v>
          </cell>
          <cell r="E2026">
            <v>40893</v>
          </cell>
          <cell r="F2026">
            <v>2.86</v>
          </cell>
          <cell r="I2026">
            <v>39330</v>
          </cell>
          <cell r="J2026">
            <v>4.7699999999999996</v>
          </cell>
          <cell r="M2026">
            <v>40116</v>
          </cell>
          <cell r="N2026">
            <v>5.3529</v>
          </cell>
          <cell r="Q2026">
            <v>39456</v>
          </cell>
          <cell r="R2026">
            <v>5.97</v>
          </cell>
        </row>
        <row r="2027">
          <cell r="A2027">
            <v>39435</v>
          </cell>
          <cell r="B2027">
            <v>4.09</v>
          </cell>
          <cell r="E2027">
            <v>40896</v>
          </cell>
          <cell r="F2027">
            <v>2.79</v>
          </cell>
          <cell r="I2027">
            <v>39331</v>
          </cell>
          <cell r="J2027">
            <v>4.7950999999999997</v>
          </cell>
          <cell r="M2027">
            <v>40119</v>
          </cell>
          <cell r="N2027">
            <v>5.3715999999999999</v>
          </cell>
          <cell r="Q2027">
            <v>39457</v>
          </cell>
          <cell r="R2027">
            <v>6.12</v>
          </cell>
        </row>
        <row r="2028">
          <cell r="A2028">
            <v>39436</v>
          </cell>
          <cell r="B2028">
            <v>4.1100000000000003</v>
          </cell>
          <cell r="E2028">
            <v>40897</v>
          </cell>
          <cell r="F2028">
            <v>2.93</v>
          </cell>
          <cell r="I2028">
            <v>39332</v>
          </cell>
          <cell r="J2028">
            <v>4.6973000000000003</v>
          </cell>
          <cell r="M2028">
            <v>40120</v>
          </cell>
          <cell r="N2028">
            <v>5.3644999999999996</v>
          </cell>
          <cell r="Q2028">
            <v>39458</v>
          </cell>
          <cell r="R2028">
            <v>6.07</v>
          </cell>
        </row>
        <row r="2029">
          <cell r="A2029">
            <v>39437</v>
          </cell>
          <cell r="B2029">
            <v>4.17</v>
          </cell>
          <cell r="E2029">
            <v>40898</v>
          </cell>
          <cell r="F2029">
            <v>3</v>
          </cell>
          <cell r="I2029">
            <v>39335</v>
          </cell>
          <cell r="J2029">
            <v>4.6371000000000002</v>
          </cell>
          <cell r="M2029">
            <v>40121</v>
          </cell>
          <cell r="N2029">
            <v>5.3857999999999997</v>
          </cell>
          <cell r="Q2029">
            <v>39461</v>
          </cell>
          <cell r="R2029">
            <v>6.06</v>
          </cell>
        </row>
        <row r="2030">
          <cell r="A2030">
            <v>39440</v>
          </cell>
          <cell r="B2030">
            <v>4.18</v>
          </cell>
          <cell r="E2030">
            <v>40899</v>
          </cell>
          <cell r="F2030">
            <v>2.99</v>
          </cell>
          <cell r="I2030">
            <v>39336</v>
          </cell>
          <cell r="J2030">
            <v>4.6530000000000005</v>
          </cell>
          <cell r="M2030">
            <v>40122</v>
          </cell>
          <cell r="N2030">
            <v>5.4477000000000002</v>
          </cell>
          <cell r="Q2030">
            <v>39462</v>
          </cell>
          <cell r="R2030">
            <v>5.98</v>
          </cell>
        </row>
        <row r="2031">
          <cell r="A2031">
            <v>39443</v>
          </cell>
          <cell r="B2031">
            <v>4.18</v>
          </cell>
          <cell r="E2031">
            <v>40900</v>
          </cell>
          <cell r="F2031">
            <v>3.05</v>
          </cell>
          <cell r="I2031">
            <v>39337</v>
          </cell>
          <cell r="J2031">
            <v>4.6859000000000002</v>
          </cell>
          <cell r="M2031">
            <v>40123</v>
          </cell>
          <cell r="N2031">
            <v>5.4424000000000001</v>
          </cell>
          <cell r="Q2031">
            <v>39463</v>
          </cell>
          <cell r="R2031">
            <v>5.99</v>
          </cell>
        </row>
        <row r="2032">
          <cell r="A2032">
            <v>39444</v>
          </cell>
          <cell r="B2032">
            <v>4.12</v>
          </cell>
          <cell r="E2032">
            <v>40904</v>
          </cell>
          <cell r="F2032">
            <v>3.04</v>
          </cell>
          <cell r="I2032">
            <v>39338</v>
          </cell>
          <cell r="J2032">
            <v>4.7324999999999999</v>
          </cell>
          <cell r="M2032">
            <v>40126</v>
          </cell>
          <cell r="N2032">
            <v>5.4180000000000001</v>
          </cell>
          <cell r="Q2032">
            <v>39464</v>
          </cell>
          <cell r="R2032">
            <v>5.9399999999999995</v>
          </cell>
        </row>
        <row r="2033">
          <cell r="A2033">
            <v>39447</v>
          </cell>
          <cell r="B2033">
            <v>4.0999999999999996</v>
          </cell>
          <cell r="E2033">
            <v>40905</v>
          </cell>
          <cell r="F2033">
            <v>2.91</v>
          </cell>
          <cell r="I2033">
            <v>39339</v>
          </cell>
          <cell r="J2033">
            <v>4.7191000000000001</v>
          </cell>
          <cell r="M2033">
            <v>40127</v>
          </cell>
          <cell r="N2033">
            <v>5.4047000000000001</v>
          </cell>
          <cell r="Q2033">
            <v>39465</v>
          </cell>
          <cell r="R2033">
            <v>5.99</v>
          </cell>
        </row>
        <row r="2034">
          <cell r="A2034">
            <v>39449</v>
          </cell>
          <cell r="B2034">
            <v>4.0599999999999996</v>
          </cell>
          <cell r="E2034">
            <v>40906</v>
          </cell>
          <cell r="F2034">
            <v>2.9</v>
          </cell>
          <cell r="I2034">
            <v>39342</v>
          </cell>
          <cell r="J2034">
            <v>4.6981999999999999</v>
          </cell>
          <cell r="M2034">
            <v>40128</v>
          </cell>
          <cell r="N2034">
            <v>5.4032999999999998</v>
          </cell>
          <cell r="Q2034">
            <v>39469</v>
          </cell>
          <cell r="R2034">
            <v>5.96</v>
          </cell>
        </row>
        <row r="2035">
          <cell r="A2035">
            <v>39450</v>
          </cell>
          <cell r="B2035">
            <v>4.08</v>
          </cell>
          <cell r="E2035">
            <v>40907</v>
          </cell>
          <cell r="F2035">
            <v>2.89</v>
          </cell>
          <cell r="I2035">
            <v>39343</v>
          </cell>
          <cell r="J2035">
            <v>4.7545000000000002</v>
          </cell>
          <cell r="M2035">
            <v>40129</v>
          </cell>
          <cell r="N2035">
            <v>5.4306000000000001</v>
          </cell>
          <cell r="Q2035">
            <v>39470</v>
          </cell>
          <cell r="R2035">
            <v>5.92</v>
          </cell>
        </row>
        <row r="2036">
          <cell r="A2036">
            <v>39451</v>
          </cell>
          <cell r="B2036">
            <v>4.08</v>
          </cell>
          <cell r="E2036">
            <v>40911</v>
          </cell>
          <cell r="F2036">
            <v>2.98</v>
          </cell>
          <cell r="I2036">
            <v>39344</v>
          </cell>
          <cell r="J2036">
            <v>4.835</v>
          </cell>
          <cell r="M2036">
            <v>40130</v>
          </cell>
          <cell r="N2036">
            <v>5.3936999999999999</v>
          </cell>
          <cell r="Q2036">
            <v>39471</v>
          </cell>
          <cell r="R2036">
            <v>6.09</v>
          </cell>
        </row>
        <row r="2037">
          <cell r="A2037">
            <v>39454</v>
          </cell>
          <cell r="B2037">
            <v>4.0599999999999996</v>
          </cell>
          <cell r="E2037">
            <v>40912</v>
          </cell>
          <cell r="F2037">
            <v>3.03</v>
          </cell>
          <cell r="I2037">
            <v>39345</v>
          </cell>
          <cell r="J2037">
            <v>4.9641999999999999</v>
          </cell>
          <cell r="M2037">
            <v>40133</v>
          </cell>
          <cell r="N2037">
            <v>5.3318000000000003</v>
          </cell>
          <cell r="Q2037">
            <v>39472</v>
          </cell>
          <cell r="R2037">
            <v>6.01</v>
          </cell>
        </row>
        <row r="2038">
          <cell r="A2038">
            <v>39455</v>
          </cell>
          <cell r="B2038">
            <v>4.05</v>
          </cell>
          <cell r="E2038">
            <v>40913</v>
          </cell>
          <cell r="F2038">
            <v>3.06</v>
          </cell>
          <cell r="I2038">
            <v>39346</v>
          </cell>
          <cell r="J2038">
            <v>4.8852000000000002</v>
          </cell>
          <cell r="M2038">
            <v>40134</v>
          </cell>
          <cell r="N2038">
            <v>5.3239000000000001</v>
          </cell>
          <cell r="Q2038">
            <v>39475</v>
          </cell>
          <cell r="R2038">
            <v>6.01</v>
          </cell>
        </row>
        <row r="2039">
          <cell r="A2039">
            <v>39456</v>
          </cell>
          <cell r="B2039">
            <v>4.07</v>
          </cell>
          <cell r="E2039">
            <v>40914</v>
          </cell>
          <cell r="F2039">
            <v>3.02</v>
          </cell>
          <cell r="I2039">
            <v>39349</v>
          </cell>
          <cell r="J2039">
            <v>4.8822999999999999</v>
          </cell>
          <cell r="M2039">
            <v>40135</v>
          </cell>
          <cell r="N2039">
            <v>5.3525999999999998</v>
          </cell>
          <cell r="Q2039">
            <v>39476</v>
          </cell>
          <cell r="R2039">
            <v>6.07</v>
          </cell>
        </row>
        <row r="2040">
          <cell r="A2040">
            <v>39457</v>
          </cell>
          <cell r="B2040">
            <v>4.09</v>
          </cell>
          <cell r="E2040">
            <v>40917</v>
          </cell>
          <cell r="F2040">
            <v>3.02</v>
          </cell>
          <cell r="I2040">
            <v>39350</v>
          </cell>
          <cell r="J2040">
            <v>4.9020999999999999</v>
          </cell>
          <cell r="M2040">
            <v>40136</v>
          </cell>
          <cell r="N2040">
            <v>5.3399000000000001</v>
          </cell>
          <cell r="Q2040">
            <v>39477</v>
          </cell>
          <cell r="R2040">
            <v>6.16</v>
          </cell>
        </row>
        <row r="2041">
          <cell r="A2041">
            <v>39458</v>
          </cell>
          <cell r="B2041">
            <v>4.0599999999999996</v>
          </cell>
          <cell r="E2041">
            <v>40918</v>
          </cell>
          <cell r="F2041">
            <v>3.04</v>
          </cell>
          <cell r="I2041">
            <v>39351</v>
          </cell>
          <cell r="J2041">
            <v>4.8921999999999999</v>
          </cell>
          <cell r="M2041">
            <v>40137</v>
          </cell>
          <cell r="N2041">
            <v>5.3341000000000003</v>
          </cell>
          <cell r="Q2041">
            <v>39478</v>
          </cell>
          <cell r="R2041">
            <v>6.07</v>
          </cell>
        </row>
        <row r="2042">
          <cell r="A2042">
            <v>39461</v>
          </cell>
          <cell r="B2042">
            <v>4.07</v>
          </cell>
          <cell r="E2042">
            <v>40919</v>
          </cell>
          <cell r="F2042">
            <v>2.96</v>
          </cell>
          <cell r="I2042">
            <v>39352</v>
          </cell>
          <cell r="J2042">
            <v>4.8339999999999996</v>
          </cell>
          <cell r="M2042">
            <v>40140</v>
          </cell>
          <cell r="N2042">
            <v>5.3647</v>
          </cell>
          <cell r="Q2042">
            <v>39479</v>
          </cell>
          <cell r="R2042">
            <v>6.04</v>
          </cell>
        </row>
        <row r="2043">
          <cell r="A2043">
            <v>39462</v>
          </cell>
          <cell r="B2043">
            <v>4.04</v>
          </cell>
          <cell r="E2043">
            <v>40920</v>
          </cell>
          <cell r="F2043">
            <v>2.9699999999999998</v>
          </cell>
          <cell r="I2043">
            <v>39353</v>
          </cell>
          <cell r="J2043">
            <v>4.8360000000000003</v>
          </cell>
          <cell r="M2043">
            <v>40141</v>
          </cell>
          <cell r="N2043">
            <v>5.3056000000000001</v>
          </cell>
          <cell r="Q2043">
            <v>39482</v>
          </cell>
          <cell r="R2043">
            <v>6.1</v>
          </cell>
        </row>
        <row r="2044">
          <cell r="A2044">
            <v>39463</v>
          </cell>
          <cell r="B2044">
            <v>4.09</v>
          </cell>
          <cell r="E2044">
            <v>40921</v>
          </cell>
          <cell r="F2044">
            <v>2.91</v>
          </cell>
          <cell r="I2044">
            <v>39356</v>
          </cell>
          <cell r="J2044">
            <v>4.7862999999999998</v>
          </cell>
          <cell r="M2044">
            <v>40142</v>
          </cell>
          <cell r="N2044">
            <v>5.2971000000000004</v>
          </cell>
          <cell r="Q2044">
            <v>39483</v>
          </cell>
          <cell r="R2044">
            <v>6.05</v>
          </cell>
        </row>
        <row r="2045">
          <cell r="A2045">
            <v>39464</v>
          </cell>
          <cell r="B2045">
            <v>4.0599999999999996</v>
          </cell>
          <cell r="E2045">
            <v>40925</v>
          </cell>
          <cell r="F2045">
            <v>2.89</v>
          </cell>
          <cell r="I2045">
            <v>39357</v>
          </cell>
          <cell r="J2045">
            <v>4.7670000000000003</v>
          </cell>
          <cell r="M2045">
            <v>40143</v>
          </cell>
          <cell r="N2045">
            <v>5.2691999999999997</v>
          </cell>
          <cell r="Q2045">
            <v>39484</v>
          </cell>
          <cell r="R2045">
            <v>6.08</v>
          </cell>
        </row>
        <row r="2046">
          <cell r="A2046">
            <v>39465</v>
          </cell>
          <cell r="B2046">
            <v>4.08</v>
          </cell>
          <cell r="E2046">
            <v>40926</v>
          </cell>
          <cell r="F2046">
            <v>2.96</v>
          </cell>
          <cell r="I2046">
            <v>39358</v>
          </cell>
          <cell r="J2046">
            <v>4.7960000000000003</v>
          </cell>
          <cell r="M2046">
            <v>40144</v>
          </cell>
          <cell r="N2046">
            <v>5.2994000000000003</v>
          </cell>
          <cell r="Q2046">
            <v>39485</v>
          </cell>
          <cell r="R2046">
            <v>6.21</v>
          </cell>
        </row>
        <row r="2047">
          <cell r="A2047">
            <v>39468</v>
          </cell>
          <cell r="B2047">
            <v>4.0599999999999996</v>
          </cell>
          <cell r="E2047">
            <v>40927</v>
          </cell>
          <cell r="F2047">
            <v>3.05</v>
          </cell>
          <cell r="I2047">
            <v>39359</v>
          </cell>
          <cell r="J2047">
            <v>4.7564000000000002</v>
          </cell>
          <cell r="M2047">
            <v>40147</v>
          </cell>
          <cell r="N2047">
            <v>5.3144</v>
          </cell>
          <cell r="Q2047">
            <v>39486</v>
          </cell>
          <cell r="R2047">
            <v>6.15</v>
          </cell>
        </row>
        <row r="2048">
          <cell r="A2048">
            <v>39469</v>
          </cell>
          <cell r="B2048">
            <v>4.12</v>
          </cell>
          <cell r="E2048">
            <v>40928</v>
          </cell>
          <cell r="F2048">
            <v>3.1</v>
          </cell>
          <cell r="I2048">
            <v>39360</v>
          </cell>
          <cell r="J2048">
            <v>4.8654999999999999</v>
          </cell>
          <cell r="M2048">
            <v>40148</v>
          </cell>
          <cell r="N2048">
            <v>5.3388</v>
          </cell>
          <cell r="Q2048">
            <v>39489</v>
          </cell>
          <cell r="R2048">
            <v>6.11</v>
          </cell>
        </row>
        <row r="2049">
          <cell r="A2049">
            <v>39470</v>
          </cell>
          <cell r="B2049">
            <v>4.18</v>
          </cell>
          <cell r="E2049">
            <v>40931</v>
          </cell>
          <cell r="F2049">
            <v>3.15</v>
          </cell>
          <cell r="I2049">
            <v>39363</v>
          </cell>
          <cell r="J2049">
            <v>4.8654999999999999</v>
          </cell>
          <cell r="M2049">
            <v>40149</v>
          </cell>
          <cell r="N2049">
            <v>5.3505000000000003</v>
          </cell>
          <cell r="Q2049">
            <v>39490</v>
          </cell>
          <cell r="R2049">
            <v>6.17</v>
          </cell>
        </row>
        <row r="2050">
          <cell r="A2050">
            <v>39471</v>
          </cell>
          <cell r="B2050">
            <v>4.22</v>
          </cell>
          <cell r="E2050">
            <v>40932</v>
          </cell>
          <cell r="F2050">
            <v>3.15</v>
          </cell>
          <cell r="I2050">
            <v>39364</v>
          </cell>
          <cell r="J2050">
            <v>4.8615000000000004</v>
          </cell>
          <cell r="M2050">
            <v>40150</v>
          </cell>
          <cell r="N2050">
            <v>5.3375000000000004</v>
          </cell>
          <cell r="Q2050">
            <v>39491</v>
          </cell>
          <cell r="R2050">
            <v>6.21</v>
          </cell>
        </row>
        <row r="2051">
          <cell r="A2051">
            <v>39472</v>
          </cell>
          <cell r="B2051">
            <v>4.1399999999999997</v>
          </cell>
          <cell r="E2051">
            <v>40933</v>
          </cell>
          <cell r="F2051">
            <v>3.13</v>
          </cell>
          <cell r="I2051">
            <v>39365</v>
          </cell>
          <cell r="J2051">
            <v>4.8673999999999999</v>
          </cell>
          <cell r="M2051">
            <v>40151</v>
          </cell>
          <cell r="N2051">
            <v>5.3823999999999996</v>
          </cell>
          <cell r="Q2051">
            <v>39492</v>
          </cell>
          <cell r="R2051">
            <v>6.35</v>
          </cell>
        </row>
        <row r="2052">
          <cell r="A2052">
            <v>39475</v>
          </cell>
          <cell r="B2052">
            <v>4.1399999999999997</v>
          </cell>
          <cell r="E2052">
            <v>40934</v>
          </cell>
          <cell r="F2052">
            <v>3.1</v>
          </cell>
          <cell r="I2052">
            <v>39366</v>
          </cell>
          <cell r="J2052">
            <v>4.8635000000000002</v>
          </cell>
          <cell r="M2052">
            <v>40154</v>
          </cell>
          <cell r="N2052">
            <v>5.3726000000000003</v>
          </cell>
          <cell r="Q2052">
            <v>39493</v>
          </cell>
          <cell r="R2052">
            <v>6.29</v>
          </cell>
        </row>
        <row r="2053">
          <cell r="A2053">
            <v>39476</v>
          </cell>
          <cell r="B2053">
            <v>4.18</v>
          </cell>
          <cell r="E2053">
            <v>40935</v>
          </cell>
          <cell r="F2053">
            <v>3.07</v>
          </cell>
          <cell r="I2053">
            <v>39367</v>
          </cell>
          <cell r="J2053">
            <v>4.9010999999999996</v>
          </cell>
          <cell r="M2053">
            <v>40155</v>
          </cell>
          <cell r="N2053">
            <v>5.4024999999999999</v>
          </cell>
          <cell r="Q2053">
            <v>39497</v>
          </cell>
          <cell r="R2053">
            <v>6.35</v>
          </cell>
        </row>
        <row r="2054">
          <cell r="A2054">
            <v>39477</v>
          </cell>
          <cell r="B2054">
            <v>4.1900000000000004</v>
          </cell>
          <cell r="E2054">
            <v>40938</v>
          </cell>
          <cell r="F2054">
            <v>2.99</v>
          </cell>
          <cell r="I2054">
            <v>39370</v>
          </cell>
          <cell r="J2054">
            <v>4.9120999999999997</v>
          </cell>
          <cell r="M2054">
            <v>40156</v>
          </cell>
          <cell r="N2054">
            <v>5.4573</v>
          </cell>
          <cell r="Q2054">
            <v>39498</v>
          </cell>
          <cell r="R2054">
            <v>6.34</v>
          </cell>
        </row>
        <row r="2055">
          <cell r="A2055">
            <v>39478</v>
          </cell>
          <cell r="B2055">
            <v>4.18</v>
          </cell>
          <cell r="E2055">
            <v>40939</v>
          </cell>
          <cell r="F2055">
            <v>2.94</v>
          </cell>
          <cell r="I2055">
            <v>39371</v>
          </cell>
          <cell r="J2055">
            <v>4.9031000000000002</v>
          </cell>
          <cell r="M2055">
            <v>40157</v>
          </cell>
          <cell r="N2055">
            <v>5.4938000000000002</v>
          </cell>
          <cell r="Q2055">
            <v>39499</v>
          </cell>
          <cell r="R2055">
            <v>6.24</v>
          </cell>
        </row>
        <row r="2056">
          <cell r="A2056">
            <v>39479</v>
          </cell>
          <cell r="B2056">
            <v>4.13</v>
          </cell>
          <cell r="E2056">
            <v>40940</v>
          </cell>
          <cell r="F2056">
            <v>3.01</v>
          </cell>
          <cell r="I2056">
            <v>39372</v>
          </cell>
          <cell r="J2056">
            <v>4.8251999999999997</v>
          </cell>
          <cell r="M2056">
            <v>40158</v>
          </cell>
          <cell r="N2056">
            <v>5.4927999999999999</v>
          </cell>
          <cell r="Q2056">
            <v>39500</v>
          </cell>
          <cell r="R2056">
            <v>6.27</v>
          </cell>
        </row>
        <row r="2057">
          <cell r="A2057">
            <v>39482</v>
          </cell>
          <cell r="B2057">
            <v>4.16</v>
          </cell>
          <cell r="E2057">
            <v>40941</v>
          </cell>
          <cell r="F2057">
            <v>3.01</v>
          </cell>
          <cell r="I2057">
            <v>39373</v>
          </cell>
          <cell r="J2057">
            <v>4.7698</v>
          </cell>
          <cell r="M2057">
            <v>40161</v>
          </cell>
          <cell r="N2057">
            <v>5.5034000000000001</v>
          </cell>
          <cell r="Q2057">
            <v>39503</v>
          </cell>
          <cell r="R2057">
            <v>6.35</v>
          </cell>
        </row>
        <row r="2058">
          <cell r="A2058">
            <v>39483</v>
          </cell>
          <cell r="B2058">
            <v>4.1100000000000003</v>
          </cell>
          <cell r="E2058">
            <v>40942</v>
          </cell>
          <cell r="F2058">
            <v>3.13</v>
          </cell>
          <cell r="I2058">
            <v>39374</v>
          </cell>
          <cell r="J2058">
            <v>4.6856</v>
          </cell>
          <cell r="M2058">
            <v>40162</v>
          </cell>
          <cell r="N2058">
            <v>5.5018000000000002</v>
          </cell>
          <cell r="Q2058">
            <v>39504</v>
          </cell>
          <cell r="R2058">
            <v>6.34</v>
          </cell>
        </row>
        <row r="2059">
          <cell r="A2059">
            <v>39484</v>
          </cell>
          <cell r="B2059">
            <v>4.1500000000000004</v>
          </cell>
          <cell r="E2059">
            <v>40945</v>
          </cell>
          <cell r="F2059">
            <v>3.08</v>
          </cell>
          <cell r="I2059">
            <v>39377</v>
          </cell>
          <cell r="J2059">
            <v>4.6885000000000003</v>
          </cell>
          <cell r="M2059">
            <v>40163</v>
          </cell>
          <cell r="N2059">
            <v>5.4729000000000001</v>
          </cell>
          <cell r="Q2059">
            <v>39505</v>
          </cell>
          <cell r="R2059">
            <v>6.32</v>
          </cell>
        </row>
        <row r="2060">
          <cell r="A2060">
            <v>39485</v>
          </cell>
          <cell r="B2060">
            <v>4.22</v>
          </cell>
          <cell r="E2060">
            <v>40946</v>
          </cell>
          <cell r="F2060">
            <v>3.14</v>
          </cell>
          <cell r="I2060">
            <v>39378</v>
          </cell>
          <cell r="J2060">
            <v>4.6942000000000004</v>
          </cell>
          <cell r="M2060">
            <v>40164</v>
          </cell>
          <cell r="N2060">
            <v>5.4756999999999998</v>
          </cell>
          <cell r="Q2060">
            <v>39506</v>
          </cell>
          <cell r="R2060">
            <v>6.22</v>
          </cell>
        </row>
        <row r="2061">
          <cell r="A2061">
            <v>39486</v>
          </cell>
          <cell r="B2061">
            <v>4.1900000000000004</v>
          </cell>
          <cell r="E2061">
            <v>40947</v>
          </cell>
          <cell r="F2061">
            <v>3.14</v>
          </cell>
          <cell r="I2061">
            <v>39379</v>
          </cell>
          <cell r="J2061">
            <v>4.6421999999999999</v>
          </cell>
          <cell r="M2061">
            <v>40165</v>
          </cell>
          <cell r="N2061">
            <v>5.5069999999999997</v>
          </cell>
          <cell r="Q2061">
            <v>39507</v>
          </cell>
          <cell r="R2061">
            <v>6.09</v>
          </cell>
        </row>
        <row r="2062">
          <cell r="A2062">
            <v>39489</v>
          </cell>
          <cell r="B2062">
            <v>4.16</v>
          </cell>
          <cell r="E2062">
            <v>40948</v>
          </cell>
          <cell r="F2062">
            <v>3.2</v>
          </cell>
          <cell r="I2062">
            <v>39380</v>
          </cell>
          <cell r="J2062">
            <v>4.6828000000000003</v>
          </cell>
          <cell r="M2062">
            <v>40168</v>
          </cell>
          <cell r="N2062">
            <v>5.5915999999999997</v>
          </cell>
          <cell r="Q2062">
            <v>39510</v>
          </cell>
          <cell r="R2062">
            <v>6.1</v>
          </cell>
        </row>
        <row r="2063">
          <cell r="A2063">
            <v>39490</v>
          </cell>
          <cell r="B2063">
            <v>4.2</v>
          </cell>
          <cell r="E2063">
            <v>40949</v>
          </cell>
          <cell r="F2063">
            <v>3.11</v>
          </cell>
          <cell r="I2063">
            <v>39381</v>
          </cell>
          <cell r="J2063">
            <v>4.6978999999999997</v>
          </cell>
          <cell r="M2063">
            <v>40169</v>
          </cell>
          <cell r="N2063">
            <v>5.5979000000000001</v>
          </cell>
          <cell r="Q2063">
            <v>39511</v>
          </cell>
          <cell r="R2063">
            <v>6.16</v>
          </cell>
        </row>
        <row r="2064">
          <cell r="A2064">
            <v>39491</v>
          </cell>
          <cell r="B2064">
            <v>4.25</v>
          </cell>
          <cell r="E2064">
            <v>40952</v>
          </cell>
          <cell r="F2064">
            <v>3.14</v>
          </cell>
          <cell r="I2064">
            <v>39384</v>
          </cell>
          <cell r="J2064">
            <v>4.6638000000000002</v>
          </cell>
          <cell r="M2064">
            <v>40170</v>
          </cell>
          <cell r="N2064">
            <v>5.5895000000000001</v>
          </cell>
          <cell r="Q2064">
            <v>39512</v>
          </cell>
          <cell r="R2064">
            <v>6.29</v>
          </cell>
        </row>
        <row r="2065">
          <cell r="A2065">
            <v>39492</v>
          </cell>
          <cell r="B2065">
            <v>4.2699999999999996</v>
          </cell>
          <cell r="E2065">
            <v>40953</v>
          </cell>
          <cell r="F2065">
            <v>3.06</v>
          </cell>
          <cell r="I2065">
            <v>39385</v>
          </cell>
          <cell r="J2065">
            <v>4.6741999999999999</v>
          </cell>
          <cell r="M2065">
            <v>40171</v>
          </cell>
          <cell r="N2065">
            <v>5.5903</v>
          </cell>
          <cell r="Q2065">
            <v>39513</v>
          </cell>
          <cell r="R2065">
            <v>6.3</v>
          </cell>
        </row>
        <row r="2066">
          <cell r="A2066">
            <v>39493</v>
          </cell>
          <cell r="B2066">
            <v>4.2</v>
          </cell>
          <cell r="E2066">
            <v>40954</v>
          </cell>
          <cell r="F2066">
            <v>3.09</v>
          </cell>
          <cell r="I2066">
            <v>39386</v>
          </cell>
          <cell r="J2066">
            <v>4.7457000000000003</v>
          </cell>
          <cell r="M2066">
            <v>40172</v>
          </cell>
          <cell r="N2066">
            <v>5.5922000000000001</v>
          </cell>
          <cell r="Q2066">
            <v>39514</v>
          </cell>
          <cell r="R2066">
            <v>6.28</v>
          </cell>
        </row>
        <row r="2067">
          <cell r="A2067">
            <v>39497</v>
          </cell>
          <cell r="B2067">
            <v>4.28</v>
          </cell>
          <cell r="E2067">
            <v>40955</v>
          </cell>
          <cell r="F2067">
            <v>3.14</v>
          </cell>
          <cell r="I2067">
            <v>39387</v>
          </cell>
          <cell r="J2067">
            <v>4.6364999999999998</v>
          </cell>
          <cell r="M2067">
            <v>40175</v>
          </cell>
          <cell r="N2067">
            <v>5.5914000000000001</v>
          </cell>
          <cell r="Q2067">
            <v>39517</v>
          </cell>
          <cell r="R2067">
            <v>6.22</v>
          </cell>
        </row>
        <row r="2068">
          <cell r="A2068">
            <v>39498</v>
          </cell>
          <cell r="B2068">
            <v>4.25</v>
          </cell>
          <cell r="E2068">
            <v>40956</v>
          </cell>
          <cell r="F2068">
            <v>3.16</v>
          </cell>
          <cell r="I2068">
            <v>39388</v>
          </cell>
          <cell r="J2068">
            <v>4.6158999999999999</v>
          </cell>
          <cell r="M2068">
            <v>40176</v>
          </cell>
          <cell r="N2068">
            <v>5.6048</v>
          </cell>
          <cell r="Q2068">
            <v>39518</v>
          </cell>
          <cell r="R2068">
            <v>6.32</v>
          </cell>
        </row>
        <row r="2069">
          <cell r="A2069">
            <v>39499</v>
          </cell>
          <cell r="B2069">
            <v>4.22</v>
          </cell>
          <cell r="E2069">
            <v>40960</v>
          </cell>
          <cell r="F2069">
            <v>3.2</v>
          </cell>
          <cell r="I2069">
            <v>39391</v>
          </cell>
          <cell r="J2069">
            <v>4.6272000000000002</v>
          </cell>
          <cell r="M2069">
            <v>40177</v>
          </cell>
          <cell r="N2069">
            <v>5.6189</v>
          </cell>
          <cell r="Q2069">
            <v>39519</v>
          </cell>
          <cell r="R2069">
            <v>6.19</v>
          </cell>
        </row>
        <row r="2070">
          <cell r="A2070">
            <v>39500</v>
          </cell>
          <cell r="B2070">
            <v>4.2300000000000004</v>
          </cell>
          <cell r="E2070">
            <v>40961</v>
          </cell>
          <cell r="F2070">
            <v>3.15</v>
          </cell>
          <cell r="I2070">
            <v>39392</v>
          </cell>
          <cell r="J2070">
            <v>4.6665999999999999</v>
          </cell>
          <cell r="M2070">
            <v>40178</v>
          </cell>
          <cell r="N2070">
            <v>5.5944000000000003</v>
          </cell>
          <cell r="Q2070">
            <v>39520</v>
          </cell>
          <cell r="R2070">
            <v>6.24</v>
          </cell>
        </row>
        <row r="2071">
          <cell r="A2071">
            <v>39503</v>
          </cell>
          <cell r="B2071">
            <v>4.25</v>
          </cell>
          <cell r="E2071">
            <v>40962</v>
          </cell>
          <cell r="F2071">
            <v>3.13</v>
          </cell>
          <cell r="I2071">
            <v>39393</v>
          </cell>
          <cell r="J2071">
            <v>4.6533999999999995</v>
          </cell>
          <cell r="M2071">
            <v>40179</v>
          </cell>
          <cell r="N2071">
            <v>5.5941000000000001</v>
          </cell>
          <cell r="Q2071">
            <v>39521</v>
          </cell>
          <cell r="R2071">
            <v>6.17</v>
          </cell>
        </row>
        <row r="2072">
          <cell r="A2072">
            <v>39504</v>
          </cell>
          <cell r="B2072">
            <v>4.21</v>
          </cell>
          <cell r="E2072">
            <v>40963</v>
          </cell>
          <cell r="F2072">
            <v>3.1</v>
          </cell>
          <cell r="I2072">
            <v>39394</v>
          </cell>
          <cell r="J2072">
            <v>4.6676000000000002</v>
          </cell>
          <cell r="M2072">
            <v>40182</v>
          </cell>
          <cell r="N2072">
            <v>5.6097000000000001</v>
          </cell>
          <cell r="Q2072">
            <v>39524</v>
          </cell>
          <cell r="R2072">
            <v>6.15</v>
          </cell>
        </row>
        <row r="2073">
          <cell r="A2073">
            <v>39505</v>
          </cell>
          <cell r="B2073">
            <v>4.18</v>
          </cell>
          <cell r="E2073">
            <v>40966</v>
          </cell>
          <cell r="F2073">
            <v>3.04</v>
          </cell>
          <cell r="I2073">
            <v>39395</v>
          </cell>
          <cell r="J2073">
            <v>4.6028000000000002</v>
          </cell>
          <cell r="M2073">
            <v>40183</v>
          </cell>
          <cell r="N2073">
            <v>5.5679999999999996</v>
          </cell>
          <cell r="Q2073">
            <v>39525</v>
          </cell>
          <cell r="R2073">
            <v>6.18</v>
          </cell>
        </row>
        <row r="2074">
          <cell r="A2074">
            <v>39506</v>
          </cell>
          <cell r="B2074">
            <v>4.09</v>
          </cell>
          <cell r="E2074">
            <v>40967</v>
          </cell>
          <cell r="F2074">
            <v>3.07</v>
          </cell>
          <cell r="I2074">
            <v>39398</v>
          </cell>
          <cell r="J2074">
            <v>4.6028000000000002</v>
          </cell>
          <cell r="M2074">
            <v>40184</v>
          </cell>
          <cell r="N2074">
            <v>5.5968</v>
          </cell>
          <cell r="Q2074">
            <v>39526</v>
          </cell>
          <cell r="R2074">
            <v>6.11</v>
          </cell>
        </row>
        <row r="2075">
          <cell r="A2075">
            <v>39507</v>
          </cell>
          <cell r="B2075">
            <v>4.09</v>
          </cell>
          <cell r="E2075">
            <v>40968</v>
          </cell>
          <cell r="F2075">
            <v>3.08</v>
          </cell>
          <cell r="I2075">
            <v>39399</v>
          </cell>
          <cell r="J2075">
            <v>4.6150000000000002</v>
          </cell>
          <cell r="M2075">
            <v>40185</v>
          </cell>
          <cell r="N2075">
            <v>5.6157000000000004</v>
          </cell>
          <cell r="Q2075">
            <v>39527</v>
          </cell>
          <cell r="R2075">
            <v>6.07</v>
          </cell>
        </row>
        <row r="2076">
          <cell r="A2076">
            <v>39510</v>
          </cell>
          <cell r="B2076">
            <v>4.08</v>
          </cell>
          <cell r="E2076">
            <v>40969</v>
          </cell>
          <cell r="F2076">
            <v>3.15</v>
          </cell>
          <cell r="I2076">
            <v>39400</v>
          </cell>
          <cell r="J2076">
            <v>4.5972</v>
          </cell>
          <cell r="M2076">
            <v>40186</v>
          </cell>
          <cell r="N2076">
            <v>5.5651000000000002</v>
          </cell>
          <cell r="Q2076">
            <v>39531</v>
          </cell>
          <cell r="R2076">
            <v>6.2</v>
          </cell>
        </row>
        <row r="2077">
          <cell r="A2077">
            <v>39511</v>
          </cell>
          <cell r="B2077">
            <v>4.1100000000000003</v>
          </cell>
          <cell r="E2077">
            <v>40970</v>
          </cell>
          <cell r="F2077">
            <v>3.11</v>
          </cell>
          <cell r="I2077">
            <v>39401</v>
          </cell>
          <cell r="J2077">
            <v>4.5189000000000004</v>
          </cell>
          <cell r="M2077">
            <v>40189</v>
          </cell>
          <cell r="N2077">
            <v>5.5498000000000003</v>
          </cell>
          <cell r="Q2077">
            <v>39532</v>
          </cell>
          <cell r="R2077">
            <v>6.21</v>
          </cell>
        </row>
        <row r="2078">
          <cell r="A2078">
            <v>39512</v>
          </cell>
          <cell r="B2078">
            <v>4.13</v>
          </cell>
          <cell r="E2078">
            <v>40973</v>
          </cell>
          <cell r="F2078">
            <v>3.13</v>
          </cell>
          <cell r="I2078">
            <v>39402</v>
          </cell>
          <cell r="J2078">
            <v>4.5343999999999998</v>
          </cell>
          <cell r="M2078">
            <v>40190</v>
          </cell>
          <cell r="N2078">
            <v>5.5027999999999997</v>
          </cell>
          <cell r="Q2078">
            <v>39533</v>
          </cell>
          <cell r="R2078">
            <v>6.25</v>
          </cell>
        </row>
        <row r="2079">
          <cell r="A2079">
            <v>39513</v>
          </cell>
          <cell r="B2079">
            <v>4.08</v>
          </cell>
          <cell r="E2079">
            <v>40974</v>
          </cell>
          <cell r="F2079">
            <v>3.08</v>
          </cell>
          <cell r="I2079">
            <v>39405</v>
          </cell>
          <cell r="J2079">
            <v>4.4760999999999997</v>
          </cell>
          <cell r="M2079">
            <v>40191</v>
          </cell>
          <cell r="N2079">
            <v>5.5308999999999999</v>
          </cell>
          <cell r="Q2079">
            <v>39534</v>
          </cell>
          <cell r="R2079">
            <v>6.29</v>
          </cell>
        </row>
        <row r="2080">
          <cell r="A2080">
            <v>39514</v>
          </cell>
          <cell r="B2080">
            <v>4.07</v>
          </cell>
          <cell r="E2080">
            <v>40975</v>
          </cell>
          <cell r="F2080">
            <v>3.12</v>
          </cell>
          <cell r="I2080">
            <v>39406</v>
          </cell>
          <cell r="J2080">
            <v>4.4977999999999998</v>
          </cell>
          <cell r="M2080">
            <v>40192</v>
          </cell>
          <cell r="N2080">
            <v>5.4741999999999997</v>
          </cell>
          <cell r="Q2080">
            <v>39535</v>
          </cell>
          <cell r="R2080">
            <v>6.25</v>
          </cell>
        </row>
        <row r="2081">
          <cell r="A2081">
            <v>39517</v>
          </cell>
          <cell r="B2081">
            <v>4.04</v>
          </cell>
          <cell r="E2081">
            <v>40976</v>
          </cell>
          <cell r="F2081">
            <v>3.18</v>
          </cell>
          <cell r="I2081">
            <v>39407</v>
          </cell>
          <cell r="J2081">
            <v>4.4588000000000001</v>
          </cell>
          <cell r="M2081">
            <v>40193</v>
          </cell>
          <cell r="N2081">
            <v>5.4066999999999998</v>
          </cell>
          <cell r="Q2081">
            <v>39538</v>
          </cell>
          <cell r="R2081">
            <v>6.2</v>
          </cell>
        </row>
        <row r="2082">
          <cell r="A2082">
            <v>39518</v>
          </cell>
          <cell r="B2082">
            <v>4.0599999999999996</v>
          </cell>
          <cell r="E2082">
            <v>40977</v>
          </cell>
          <cell r="F2082">
            <v>3.19</v>
          </cell>
          <cell r="I2082">
            <v>39408</v>
          </cell>
          <cell r="J2082">
            <v>4.4587000000000003</v>
          </cell>
          <cell r="M2082">
            <v>40196</v>
          </cell>
          <cell r="N2082">
            <v>5.3895</v>
          </cell>
          <cell r="Q2082">
            <v>39539</v>
          </cell>
          <cell r="R2082">
            <v>6.29</v>
          </cell>
        </row>
        <row r="2083">
          <cell r="A2083">
            <v>39519</v>
          </cell>
          <cell r="B2083">
            <v>4.0199999999999996</v>
          </cell>
          <cell r="E2083">
            <v>40980</v>
          </cell>
          <cell r="F2083">
            <v>3.17</v>
          </cell>
          <cell r="I2083">
            <v>39409</v>
          </cell>
          <cell r="J2083">
            <v>4.4245999999999999</v>
          </cell>
          <cell r="M2083">
            <v>40197</v>
          </cell>
          <cell r="N2083">
            <v>5.4099000000000004</v>
          </cell>
          <cell r="Q2083">
            <v>39540</v>
          </cell>
          <cell r="R2083">
            <v>6.31</v>
          </cell>
        </row>
        <row r="2084">
          <cell r="A2084">
            <v>39520</v>
          </cell>
          <cell r="B2084">
            <v>4.03</v>
          </cell>
          <cell r="E2084">
            <v>40981</v>
          </cell>
          <cell r="F2084">
            <v>3.26</v>
          </cell>
          <cell r="I2084">
            <v>39412</v>
          </cell>
          <cell r="J2084">
            <v>4.2899000000000003</v>
          </cell>
          <cell r="M2084">
            <v>40198</v>
          </cell>
          <cell r="N2084">
            <v>5.4055999999999997</v>
          </cell>
          <cell r="Q2084">
            <v>39541</v>
          </cell>
          <cell r="R2084">
            <v>6.31</v>
          </cell>
        </row>
        <row r="2085">
          <cell r="A2085">
            <v>39521</v>
          </cell>
          <cell r="B2085">
            <v>4.0199999999999996</v>
          </cell>
          <cell r="E2085">
            <v>40982</v>
          </cell>
          <cell r="F2085">
            <v>3.43</v>
          </cell>
          <cell r="I2085">
            <v>39413</v>
          </cell>
          <cell r="J2085">
            <v>4.3632999999999997</v>
          </cell>
          <cell r="M2085">
            <v>40199</v>
          </cell>
          <cell r="N2085">
            <v>5.3723999999999998</v>
          </cell>
          <cell r="Q2085">
            <v>39542</v>
          </cell>
          <cell r="R2085">
            <v>6.23</v>
          </cell>
        </row>
        <row r="2086">
          <cell r="A2086">
            <v>39524</v>
          </cell>
          <cell r="B2086">
            <v>3.9699999999999998</v>
          </cell>
          <cell r="E2086">
            <v>40983</v>
          </cell>
          <cell r="F2086">
            <v>3.41</v>
          </cell>
          <cell r="I2086">
            <v>39414</v>
          </cell>
          <cell r="J2086">
            <v>4.4183000000000003</v>
          </cell>
          <cell r="M2086">
            <v>40200</v>
          </cell>
          <cell r="N2086">
            <v>5.3762999999999996</v>
          </cell>
          <cell r="Q2086">
            <v>39545</v>
          </cell>
          <cell r="R2086">
            <v>6.28</v>
          </cell>
        </row>
        <row r="2087">
          <cell r="A2087">
            <v>39525</v>
          </cell>
          <cell r="B2087">
            <v>3.99</v>
          </cell>
          <cell r="E2087">
            <v>40984</v>
          </cell>
          <cell r="F2087">
            <v>3.41</v>
          </cell>
          <cell r="I2087">
            <v>39415</v>
          </cell>
          <cell r="J2087">
            <v>4.3456000000000001</v>
          </cell>
          <cell r="M2087">
            <v>40203</v>
          </cell>
          <cell r="N2087">
            <v>5.3745000000000003</v>
          </cell>
          <cell r="Q2087">
            <v>39546</v>
          </cell>
          <cell r="R2087">
            <v>6.29</v>
          </cell>
        </row>
        <row r="2088">
          <cell r="A2088">
            <v>39526</v>
          </cell>
          <cell r="B2088">
            <v>3.94</v>
          </cell>
          <cell r="E2088">
            <v>40987</v>
          </cell>
          <cell r="F2088">
            <v>3.48</v>
          </cell>
          <cell r="I2088">
            <v>39416</v>
          </cell>
          <cell r="J2088">
            <v>4.3789999999999996</v>
          </cell>
          <cell r="M2088">
            <v>40204</v>
          </cell>
          <cell r="N2088">
            <v>5.3506999999999998</v>
          </cell>
          <cell r="Q2088">
            <v>39547</v>
          </cell>
          <cell r="R2088">
            <v>6.22</v>
          </cell>
        </row>
        <row r="2089">
          <cell r="A2089">
            <v>39527</v>
          </cell>
          <cell r="B2089">
            <v>3.94</v>
          </cell>
          <cell r="E2089">
            <v>40988</v>
          </cell>
          <cell r="F2089">
            <v>3.46</v>
          </cell>
          <cell r="I2089">
            <v>39419</v>
          </cell>
          <cell r="J2089">
            <v>4.3253000000000004</v>
          </cell>
          <cell r="M2089">
            <v>40205</v>
          </cell>
          <cell r="N2089">
            <v>5.3403999999999998</v>
          </cell>
          <cell r="Q2089">
            <v>39548</v>
          </cell>
          <cell r="R2089">
            <v>6.24</v>
          </cell>
        </row>
        <row r="2090">
          <cell r="A2090">
            <v>39531</v>
          </cell>
          <cell r="B2090">
            <v>3.98</v>
          </cell>
          <cell r="E2090">
            <v>40989</v>
          </cell>
          <cell r="F2090">
            <v>3.38</v>
          </cell>
          <cell r="I2090">
            <v>39420</v>
          </cell>
          <cell r="J2090">
            <v>4.3559999999999999</v>
          </cell>
          <cell r="M2090">
            <v>40206</v>
          </cell>
          <cell r="N2090">
            <v>5.3167</v>
          </cell>
          <cell r="Q2090">
            <v>39549</v>
          </cell>
          <cell r="R2090">
            <v>6.2</v>
          </cell>
        </row>
        <row r="2091">
          <cell r="A2091">
            <v>39532</v>
          </cell>
          <cell r="B2091">
            <v>3.94</v>
          </cell>
          <cell r="E2091">
            <v>40990</v>
          </cell>
          <cell r="F2091">
            <v>3.37</v>
          </cell>
          <cell r="I2091">
            <v>39421</v>
          </cell>
          <cell r="J2091">
            <v>4.4413</v>
          </cell>
          <cell r="M2091">
            <v>40207</v>
          </cell>
          <cell r="N2091">
            <v>5.3372000000000002</v>
          </cell>
          <cell r="Q2091">
            <v>39552</v>
          </cell>
          <cell r="R2091">
            <v>6.24</v>
          </cell>
        </row>
        <row r="2092">
          <cell r="A2092">
            <v>39533</v>
          </cell>
          <cell r="B2092">
            <v>3.96</v>
          </cell>
          <cell r="E2092">
            <v>40991</v>
          </cell>
          <cell r="F2092">
            <v>3.31</v>
          </cell>
          <cell r="I2092">
            <v>39422</v>
          </cell>
          <cell r="J2092">
            <v>4.4756</v>
          </cell>
          <cell r="M2092">
            <v>40210</v>
          </cell>
          <cell r="N2092">
            <v>5.3712</v>
          </cell>
          <cell r="Q2092">
            <v>39553</v>
          </cell>
          <cell r="R2092">
            <v>6.3</v>
          </cell>
        </row>
        <row r="2093">
          <cell r="A2093">
            <v>39534</v>
          </cell>
          <cell r="B2093">
            <v>3.9699999999999998</v>
          </cell>
          <cell r="E2093">
            <v>40994</v>
          </cell>
          <cell r="F2093">
            <v>3.33</v>
          </cell>
          <cell r="I2093">
            <v>39423</v>
          </cell>
          <cell r="J2093">
            <v>4.5697000000000001</v>
          </cell>
          <cell r="M2093">
            <v>40211</v>
          </cell>
          <cell r="N2093">
            <v>5.3799000000000001</v>
          </cell>
          <cell r="Q2093">
            <v>39554</v>
          </cell>
          <cell r="R2093">
            <v>6.41</v>
          </cell>
        </row>
        <row r="2094">
          <cell r="A2094">
            <v>39535</v>
          </cell>
          <cell r="B2094">
            <v>3.95</v>
          </cell>
          <cell r="E2094">
            <v>40995</v>
          </cell>
          <cell r="F2094">
            <v>3.29</v>
          </cell>
          <cell r="I2094">
            <v>39426</v>
          </cell>
          <cell r="J2094">
            <v>4.6189999999999998</v>
          </cell>
          <cell r="M2094">
            <v>40212</v>
          </cell>
          <cell r="N2094">
            <v>5.4189999999999996</v>
          </cell>
          <cell r="Q2094">
            <v>39555</v>
          </cell>
          <cell r="R2094">
            <v>6.4</v>
          </cell>
        </row>
        <row r="2095">
          <cell r="A2095">
            <v>39538</v>
          </cell>
          <cell r="B2095">
            <v>3.94</v>
          </cell>
          <cell r="E2095">
            <v>40996</v>
          </cell>
          <cell r="F2095">
            <v>3.31</v>
          </cell>
          <cell r="I2095">
            <v>39427</v>
          </cell>
          <cell r="J2095">
            <v>4.4664000000000001</v>
          </cell>
          <cell r="M2095">
            <v>40213</v>
          </cell>
          <cell r="N2095">
            <v>5.3661000000000003</v>
          </cell>
          <cell r="Q2095">
            <v>39556</v>
          </cell>
          <cell r="R2095">
            <v>6.32</v>
          </cell>
        </row>
        <row r="2096">
          <cell r="A2096">
            <v>39539</v>
          </cell>
          <cell r="B2096">
            <v>4.0199999999999996</v>
          </cell>
          <cell r="E2096">
            <v>40997</v>
          </cell>
          <cell r="F2096">
            <v>3.27</v>
          </cell>
          <cell r="I2096">
            <v>39428</v>
          </cell>
          <cell r="J2096">
            <v>4.5411000000000001</v>
          </cell>
          <cell r="M2096">
            <v>40214</v>
          </cell>
          <cell r="N2096">
            <v>5.3667999999999996</v>
          </cell>
          <cell r="Q2096">
            <v>39559</v>
          </cell>
          <cell r="R2096">
            <v>6.27</v>
          </cell>
        </row>
        <row r="2097">
          <cell r="A2097">
            <v>39540</v>
          </cell>
          <cell r="B2097">
            <v>4.05</v>
          </cell>
          <cell r="E2097">
            <v>40998</v>
          </cell>
          <cell r="F2097">
            <v>3.35</v>
          </cell>
          <cell r="I2097">
            <v>39429</v>
          </cell>
          <cell r="J2097">
            <v>4.6105</v>
          </cell>
          <cell r="M2097">
            <v>40217</v>
          </cell>
          <cell r="N2097">
            <v>5.3937999999999997</v>
          </cell>
          <cell r="Q2097">
            <v>39560</v>
          </cell>
          <cell r="R2097">
            <v>6.27</v>
          </cell>
        </row>
        <row r="2098">
          <cell r="A2098">
            <v>39541</v>
          </cell>
          <cell r="B2098">
            <v>4.03</v>
          </cell>
          <cell r="E2098">
            <v>41001</v>
          </cell>
          <cell r="F2098">
            <v>3.35</v>
          </cell>
          <cell r="I2098">
            <v>39430</v>
          </cell>
          <cell r="J2098">
            <v>4.6582999999999997</v>
          </cell>
          <cell r="M2098">
            <v>40218</v>
          </cell>
          <cell r="N2098">
            <v>5.4215999999999998</v>
          </cell>
          <cell r="Q2098">
            <v>39561</v>
          </cell>
          <cell r="R2098">
            <v>6.28</v>
          </cell>
        </row>
        <row r="2099">
          <cell r="A2099">
            <v>39542</v>
          </cell>
          <cell r="B2099">
            <v>4</v>
          </cell>
          <cell r="E2099">
            <v>41002</v>
          </cell>
          <cell r="F2099">
            <v>3.41</v>
          </cell>
          <cell r="I2099">
            <v>39433</v>
          </cell>
          <cell r="J2099">
            <v>4.5788000000000002</v>
          </cell>
          <cell r="M2099">
            <v>40219</v>
          </cell>
          <cell r="N2099">
            <v>5.4298000000000002</v>
          </cell>
          <cell r="Q2099">
            <v>39562</v>
          </cell>
          <cell r="R2099">
            <v>6.34</v>
          </cell>
        </row>
        <row r="2100">
          <cell r="A2100">
            <v>39545</v>
          </cell>
          <cell r="B2100">
            <v>4.05</v>
          </cell>
          <cell r="E2100">
            <v>41003</v>
          </cell>
          <cell r="F2100">
            <v>3.37</v>
          </cell>
          <cell r="I2100">
            <v>39434</v>
          </cell>
          <cell r="J2100">
            <v>4.5354000000000001</v>
          </cell>
          <cell r="M2100">
            <v>40220</v>
          </cell>
          <cell r="N2100">
            <v>5.4645000000000001</v>
          </cell>
          <cell r="Q2100">
            <v>39563</v>
          </cell>
          <cell r="R2100">
            <v>6.38</v>
          </cell>
        </row>
        <row r="2101">
          <cell r="A2101">
            <v>39546</v>
          </cell>
          <cell r="B2101">
            <v>4.09</v>
          </cell>
          <cell r="E2101">
            <v>41004</v>
          </cell>
          <cell r="F2101">
            <v>3.32</v>
          </cell>
          <cell r="I2101">
            <v>39435</v>
          </cell>
          <cell r="J2101">
            <v>4.4471999999999996</v>
          </cell>
          <cell r="M2101">
            <v>40221</v>
          </cell>
          <cell r="N2101">
            <v>5.4721000000000002</v>
          </cell>
          <cell r="Q2101">
            <v>39566</v>
          </cell>
          <cell r="R2101">
            <v>6.3</v>
          </cell>
        </row>
        <row r="2102">
          <cell r="A2102">
            <v>39547</v>
          </cell>
          <cell r="B2102">
            <v>4.05</v>
          </cell>
          <cell r="E2102">
            <v>41005</v>
          </cell>
          <cell r="F2102">
            <v>3.21</v>
          </cell>
          <cell r="I2102">
            <v>39436</v>
          </cell>
          <cell r="J2102">
            <v>4.4787999999999997</v>
          </cell>
          <cell r="M2102">
            <v>40224</v>
          </cell>
          <cell r="N2102">
            <v>5.4725000000000001</v>
          </cell>
          <cell r="Q2102">
            <v>39567</v>
          </cell>
          <cell r="R2102">
            <v>6.29</v>
          </cell>
        </row>
        <row r="2103">
          <cell r="A2103">
            <v>39548</v>
          </cell>
          <cell r="B2103">
            <v>4.0999999999999996</v>
          </cell>
          <cell r="E2103">
            <v>41008</v>
          </cell>
          <cell r="F2103">
            <v>3.18</v>
          </cell>
          <cell r="I2103">
            <v>39437</v>
          </cell>
          <cell r="J2103">
            <v>4.5823</v>
          </cell>
          <cell r="M2103">
            <v>40225</v>
          </cell>
          <cell r="N2103">
            <v>5.4729999999999999</v>
          </cell>
          <cell r="Q2103">
            <v>39568</v>
          </cell>
          <cell r="R2103">
            <v>6.22</v>
          </cell>
        </row>
        <row r="2104">
          <cell r="A2104">
            <v>39549</v>
          </cell>
          <cell r="B2104">
            <v>4.0599999999999996</v>
          </cell>
          <cell r="E2104">
            <v>41009</v>
          </cell>
          <cell r="F2104">
            <v>3.13</v>
          </cell>
          <cell r="I2104">
            <v>39440</v>
          </cell>
          <cell r="J2104">
            <v>4.6149000000000004</v>
          </cell>
          <cell r="M2104">
            <v>40226</v>
          </cell>
          <cell r="N2104">
            <v>5.4781000000000004</v>
          </cell>
          <cell r="Q2104">
            <v>39569</v>
          </cell>
          <cell r="R2104">
            <v>6.19</v>
          </cell>
        </row>
        <row r="2105">
          <cell r="A2105">
            <v>39552</v>
          </cell>
          <cell r="B2105">
            <v>4.08</v>
          </cell>
          <cell r="E2105">
            <v>41010</v>
          </cell>
          <cell r="F2105">
            <v>3.18</v>
          </cell>
          <cell r="I2105">
            <v>39441</v>
          </cell>
          <cell r="J2105">
            <v>4.6149000000000004</v>
          </cell>
          <cell r="M2105">
            <v>40227</v>
          </cell>
          <cell r="N2105">
            <v>5.4644000000000004</v>
          </cell>
          <cell r="Q2105">
            <v>39570</v>
          </cell>
          <cell r="R2105">
            <v>6.24</v>
          </cell>
        </row>
        <row r="2106">
          <cell r="A2106">
            <v>39553</v>
          </cell>
          <cell r="B2106">
            <v>4.1399999999999997</v>
          </cell>
          <cell r="E2106">
            <v>41011</v>
          </cell>
          <cell r="F2106">
            <v>3.22</v>
          </cell>
          <cell r="I2106">
            <v>39442</v>
          </cell>
          <cell r="J2106">
            <v>4.6703999999999999</v>
          </cell>
          <cell r="M2106">
            <v>40228</v>
          </cell>
          <cell r="N2106">
            <v>5.4695999999999998</v>
          </cell>
          <cell r="Q2106">
            <v>39573</v>
          </cell>
          <cell r="R2106">
            <v>6.26</v>
          </cell>
        </row>
        <row r="2107">
          <cell r="A2107">
            <v>39554</v>
          </cell>
          <cell r="B2107">
            <v>4.1500000000000004</v>
          </cell>
          <cell r="E2107">
            <v>41012</v>
          </cell>
          <cell r="F2107">
            <v>3.14</v>
          </cell>
          <cell r="I2107">
            <v>39443</v>
          </cell>
          <cell r="J2107">
            <v>4.6111000000000004</v>
          </cell>
          <cell r="M2107">
            <v>40231</v>
          </cell>
          <cell r="N2107">
            <v>5.4828999999999999</v>
          </cell>
          <cell r="Q2107">
            <v>39574</v>
          </cell>
          <cell r="R2107">
            <v>6.32</v>
          </cell>
        </row>
        <row r="2108">
          <cell r="A2108">
            <v>39555</v>
          </cell>
          <cell r="B2108">
            <v>4.1500000000000004</v>
          </cell>
          <cell r="E2108">
            <v>41015</v>
          </cell>
          <cell r="F2108">
            <v>3.12</v>
          </cell>
          <cell r="I2108">
            <v>39444</v>
          </cell>
          <cell r="J2108">
            <v>4.4949000000000003</v>
          </cell>
          <cell r="M2108">
            <v>40232</v>
          </cell>
          <cell r="N2108">
            <v>5.4291999999999998</v>
          </cell>
          <cell r="Q2108">
            <v>39575</v>
          </cell>
          <cell r="R2108">
            <v>6.3</v>
          </cell>
        </row>
        <row r="2109">
          <cell r="A2109">
            <v>39556</v>
          </cell>
          <cell r="B2109">
            <v>4.1399999999999997</v>
          </cell>
          <cell r="E2109">
            <v>41016</v>
          </cell>
          <cell r="F2109">
            <v>3.15</v>
          </cell>
          <cell r="I2109">
            <v>39447</v>
          </cell>
          <cell r="J2109">
            <v>4.4522000000000004</v>
          </cell>
          <cell r="M2109">
            <v>40233</v>
          </cell>
          <cell r="N2109">
            <v>5.4211999999999998</v>
          </cell>
          <cell r="Q2109">
            <v>39576</v>
          </cell>
          <cell r="R2109">
            <v>6.24</v>
          </cell>
        </row>
        <row r="2110">
          <cell r="A2110">
            <v>39559</v>
          </cell>
          <cell r="B2110">
            <v>4.12</v>
          </cell>
          <cell r="E2110">
            <v>41017</v>
          </cell>
          <cell r="F2110">
            <v>3.13</v>
          </cell>
          <cell r="I2110">
            <v>39448</v>
          </cell>
          <cell r="J2110">
            <v>4.4522000000000004</v>
          </cell>
          <cell r="M2110">
            <v>40234</v>
          </cell>
          <cell r="N2110">
            <v>5.4135</v>
          </cell>
          <cell r="Q2110">
            <v>39577</v>
          </cell>
          <cell r="R2110">
            <v>6.2</v>
          </cell>
        </row>
        <row r="2111">
          <cell r="A2111">
            <v>39560</v>
          </cell>
          <cell r="B2111">
            <v>4.12</v>
          </cell>
          <cell r="E2111">
            <v>41018</v>
          </cell>
          <cell r="F2111">
            <v>3.12</v>
          </cell>
          <cell r="I2111">
            <v>39449</v>
          </cell>
          <cell r="J2111">
            <v>4.3524000000000003</v>
          </cell>
          <cell r="M2111">
            <v>40235</v>
          </cell>
          <cell r="N2111">
            <v>5.3914</v>
          </cell>
          <cell r="Q2111">
            <v>39580</v>
          </cell>
          <cell r="R2111">
            <v>6.2</v>
          </cell>
        </row>
        <row r="2112">
          <cell r="A2112">
            <v>39561</v>
          </cell>
          <cell r="B2112">
            <v>4.16</v>
          </cell>
          <cell r="E2112">
            <v>41019</v>
          </cell>
          <cell r="F2112">
            <v>3.12</v>
          </cell>
          <cell r="I2112">
            <v>39450</v>
          </cell>
          <cell r="J2112">
            <v>4.3638000000000003</v>
          </cell>
          <cell r="M2112">
            <v>40238</v>
          </cell>
          <cell r="N2112">
            <v>5.3933999999999997</v>
          </cell>
          <cell r="Q2112">
            <v>39581</v>
          </cell>
          <cell r="R2112">
            <v>6.3</v>
          </cell>
        </row>
        <row r="2113">
          <cell r="A2113">
            <v>39562</v>
          </cell>
          <cell r="B2113">
            <v>4.1900000000000004</v>
          </cell>
          <cell r="E2113">
            <v>41022</v>
          </cell>
          <cell r="F2113">
            <v>3.08</v>
          </cell>
          <cell r="I2113">
            <v>39451</v>
          </cell>
          <cell r="J2113">
            <v>4.3761000000000001</v>
          </cell>
          <cell r="M2113">
            <v>40239</v>
          </cell>
          <cell r="N2113">
            <v>5.3776000000000002</v>
          </cell>
          <cell r="Q2113">
            <v>39582</v>
          </cell>
          <cell r="R2113">
            <v>6.32</v>
          </cell>
        </row>
        <row r="2114">
          <cell r="A2114">
            <v>39563</v>
          </cell>
          <cell r="B2114">
            <v>4.21</v>
          </cell>
          <cell r="E2114">
            <v>41023</v>
          </cell>
          <cell r="F2114">
            <v>3.12</v>
          </cell>
          <cell r="I2114">
            <v>39454</v>
          </cell>
          <cell r="J2114">
            <v>4.3381999999999996</v>
          </cell>
          <cell r="M2114">
            <v>40240</v>
          </cell>
          <cell r="N2114">
            <v>5.3868</v>
          </cell>
          <cell r="Q2114">
            <v>39583</v>
          </cell>
          <cell r="R2114">
            <v>6.26</v>
          </cell>
        </row>
        <row r="2115">
          <cell r="A2115">
            <v>39566</v>
          </cell>
          <cell r="B2115">
            <v>4.1900000000000004</v>
          </cell>
          <cell r="E2115">
            <v>41024</v>
          </cell>
          <cell r="F2115">
            <v>3.15</v>
          </cell>
          <cell r="I2115">
            <v>39455</v>
          </cell>
          <cell r="J2115">
            <v>4.3101000000000003</v>
          </cell>
          <cell r="M2115">
            <v>40241</v>
          </cell>
          <cell r="N2115">
            <v>5.3920000000000003</v>
          </cell>
          <cell r="Q2115">
            <v>39584</v>
          </cell>
          <cell r="R2115">
            <v>6.27</v>
          </cell>
        </row>
        <row r="2116">
          <cell r="A2116">
            <v>39567</v>
          </cell>
          <cell r="B2116">
            <v>4.17</v>
          </cell>
          <cell r="E2116">
            <v>41025</v>
          </cell>
          <cell r="F2116">
            <v>3.13</v>
          </cell>
          <cell r="I2116">
            <v>39456</v>
          </cell>
          <cell r="J2116">
            <v>4.3407</v>
          </cell>
          <cell r="M2116">
            <v>40242</v>
          </cell>
          <cell r="N2116">
            <v>5.4425999999999997</v>
          </cell>
          <cell r="Q2116">
            <v>39587</v>
          </cell>
          <cell r="R2116">
            <v>6.25</v>
          </cell>
        </row>
        <row r="2117">
          <cell r="A2117">
            <v>39568</v>
          </cell>
          <cell r="B2117">
            <v>4.08</v>
          </cell>
          <cell r="E2117">
            <v>41026</v>
          </cell>
          <cell r="F2117">
            <v>3.12</v>
          </cell>
          <cell r="I2117">
            <v>39457</v>
          </cell>
          <cell r="J2117">
            <v>4.4501999999999997</v>
          </cell>
          <cell r="M2117">
            <v>40245</v>
          </cell>
          <cell r="N2117">
            <v>5.4694000000000003</v>
          </cell>
          <cell r="Q2117">
            <v>39588</v>
          </cell>
          <cell r="R2117">
            <v>6.22</v>
          </cell>
        </row>
        <row r="2118">
          <cell r="A2118">
            <v>39569</v>
          </cell>
          <cell r="B2118">
            <v>4.0599999999999996</v>
          </cell>
          <cell r="E2118">
            <v>41029</v>
          </cell>
          <cell r="F2118">
            <v>3.12</v>
          </cell>
          <cell r="I2118">
            <v>39458</v>
          </cell>
          <cell r="J2118">
            <v>4.375</v>
          </cell>
          <cell r="M2118">
            <v>40246</v>
          </cell>
          <cell r="N2118">
            <v>5.4795999999999996</v>
          </cell>
          <cell r="Q2118">
            <v>39589</v>
          </cell>
          <cell r="R2118">
            <v>6.24</v>
          </cell>
        </row>
        <row r="2119">
          <cell r="A2119">
            <v>39570</v>
          </cell>
          <cell r="B2119">
            <v>4.0999999999999996</v>
          </cell>
          <cell r="E2119">
            <v>41030</v>
          </cell>
          <cell r="F2119">
            <v>3.16</v>
          </cell>
          <cell r="I2119">
            <v>39461</v>
          </cell>
          <cell r="J2119">
            <v>4.3582000000000001</v>
          </cell>
          <cell r="M2119">
            <v>40247</v>
          </cell>
          <cell r="N2119">
            <v>5.4908999999999999</v>
          </cell>
          <cell r="Q2119">
            <v>39590</v>
          </cell>
          <cell r="R2119">
            <v>6.29</v>
          </cell>
        </row>
        <row r="2120">
          <cell r="A2120">
            <v>39573</v>
          </cell>
          <cell r="B2120">
            <v>4.1100000000000003</v>
          </cell>
          <cell r="E2120">
            <v>41031</v>
          </cell>
          <cell r="F2120">
            <v>3.11</v>
          </cell>
          <cell r="I2120">
            <v>39462</v>
          </cell>
          <cell r="J2120">
            <v>4.2725</v>
          </cell>
          <cell r="M2120">
            <v>40248</v>
          </cell>
          <cell r="N2120">
            <v>5.4185999999999996</v>
          </cell>
          <cell r="Q2120">
            <v>39591</v>
          </cell>
          <cell r="R2120">
            <v>6.22</v>
          </cell>
        </row>
        <row r="2121">
          <cell r="A2121">
            <v>39574</v>
          </cell>
          <cell r="B2121">
            <v>4.17</v>
          </cell>
          <cell r="E2121">
            <v>41032</v>
          </cell>
          <cell r="F2121">
            <v>3.12</v>
          </cell>
          <cell r="I2121">
            <v>39463</v>
          </cell>
          <cell r="J2121">
            <v>4.3422999999999998</v>
          </cell>
          <cell r="M2121">
            <v>40249</v>
          </cell>
          <cell r="N2121">
            <v>5.4603999999999999</v>
          </cell>
          <cell r="Q2121">
            <v>39595</v>
          </cell>
          <cell r="R2121">
            <v>6.32</v>
          </cell>
        </row>
        <row r="2122">
          <cell r="A2122">
            <v>39575</v>
          </cell>
          <cell r="B2122">
            <v>4.16</v>
          </cell>
          <cell r="E2122">
            <v>41033</v>
          </cell>
          <cell r="F2122">
            <v>3.07</v>
          </cell>
          <cell r="I2122">
            <v>39464</v>
          </cell>
          <cell r="J2122">
            <v>4.2550999999999997</v>
          </cell>
          <cell r="M2122">
            <v>40252</v>
          </cell>
          <cell r="N2122">
            <v>5.4012000000000002</v>
          </cell>
          <cell r="Q2122">
            <v>39596</v>
          </cell>
          <cell r="R2122">
            <v>6.37</v>
          </cell>
        </row>
        <row r="2123">
          <cell r="A2123">
            <v>39576</v>
          </cell>
          <cell r="B2123">
            <v>4.13</v>
          </cell>
          <cell r="E2123">
            <v>41036</v>
          </cell>
          <cell r="F2123">
            <v>3.07</v>
          </cell>
          <cell r="I2123">
            <v>39465</v>
          </cell>
          <cell r="J2123">
            <v>4.2809999999999997</v>
          </cell>
          <cell r="M2123">
            <v>40253</v>
          </cell>
          <cell r="N2123">
            <v>5.3331</v>
          </cell>
          <cell r="Q2123">
            <v>39597</v>
          </cell>
          <cell r="R2123">
            <v>6.42</v>
          </cell>
        </row>
        <row r="2124">
          <cell r="A2124">
            <v>39577</v>
          </cell>
          <cell r="B2124">
            <v>4.08</v>
          </cell>
          <cell r="E2124">
            <v>41037</v>
          </cell>
          <cell r="F2124">
            <v>3.03</v>
          </cell>
          <cell r="I2124">
            <v>39468</v>
          </cell>
          <cell r="J2124">
            <v>4.2808999999999999</v>
          </cell>
          <cell r="M2124">
            <v>40254</v>
          </cell>
          <cell r="N2124">
            <v>5.3545999999999996</v>
          </cell>
          <cell r="Q2124">
            <v>39598</v>
          </cell>
          <cell r="R2124">
            <v>6.36</v>
          </cell>
        </row>
        <row r="2125">
          <cell r="A2125">
            <v>39580</v>
          </cell>
          <cell r="B2125">
            <v>4.0599999999999996</v>
          </cell>
          <cell r="E2125">
            <v>41038</v>
          </cell>
          <cell r="F2125">
            <v>3.03</v>
          </cell>
          <cell r="I2125">
            <v>39469</v>
          </cell>
          <cell r="J2125">
            <v>4.1942000000000004</v>
          </cell>
          <cell r="M2125">
            <v>40255</v>
          </cell>
          <cell r="N2125">
            <v>5.3300999999999998</v>
          </cell>
          <cell r="Q2125">
            <v>39601</v>
          </cell>
          <cell r="R2125">
            <v>6.34</v>
          </cell>
        </row>
        <row r="2126">
          <cell r="A2126">
            <v>39581</v>
          </cell>
          <cell r="B2126">
            <v>4.07</v>
          </cell>
          <cell r="E2126">
            <v>41039</v>
          </cell>
          <cell r="F2126">
            <v>3.07</v>
          </cell>
          <cell r="I2126">
            <v>39470</v>
          </cell>
          <cell r="J2126">
            <v>4.3140000000000001</v>
          </cell>
          <cell r="M2126">
            <v>40256</v>
          </cell>
          <cell r="N2126">
            <v>5.3693999999999997</v>
          </cell>
          <cell r="Q2126">
            <v>39602</v>
          </cell>
          <cell r="R2126">
            <v>6.27</v>
          </cell>
        </row>
        <row r="2127">
          <cell r="A2127">
            <v>39582</v>
          </cell>
          <cell r="B2127">
            <v>4.0599999999999996</v>
          </cell>
          <cell r="E2127">
            <v>41040</v>
          </cell>
          <cell r="F2127">
            <v>3.02</v>
          </cell>
          <cell r="I2127">
            <v>39471</v>
          </cell>
          <cell r="J2127">
            <v>4.3925000000000001</v>
          </cell>
          <cell r="M2127">
            <v>40259</v>
          </cell>
          <cell r="N2127">
            <v>5.3190999999999997</v>
          </cell>
          <cell r="Q2127">
            <v>39603</v>
          </cell>
          <cell r="R2127">
            <v>6.34</v>
          </cell>
        </row>
        <row r="2128">
          <cell r="A2128">
            <v>39583</v>
          </cell>
          <cell r="B2128">
            <v>4.04</v>
          </cell>
          <cell r="E2128">
            <v>41043</v>
          </cell>
          <cell r="F2128">
            <v>2.95</v>
          </cell>
          <cell r="I2128">
            <v>39472</v>
          </cell>
          <cell r="J2128">
            <v>4.2633999999999999</v>
          </cell>
          <cell r="M2128">
            <v>40260</v>
          </cell>
          <cell r="N2128">
            <v>5.3318000000000003</v>
          </cell>
          <cell r="Q2128">
            <v>39604</v>
          </cell>
          <cell r="R2128">
            <v>6.38</v>
          </cell>
        </row>
        <row r="2129">
          <cell r="A2129">
            <v>39584</v>
          </cell>
          <cell r="B2129">
            <v>4.04</v>
          </cell>
          <cell r="E2129">
            <v>41044</v>
          </cell>
          <cell r="F2129">
            <v>2.91</v>
          </cell>
          <cell r="I2129">
            <v>39475</v>
          </cell>
          <cell r="J2129">
            <v>4.2781000000000002</v>
          </cell>
          <cell r="M2129">
            <v>40261</v>
          </cell>
          <cell r="N2129">
            <v>5.3925000000000001</v>
          </cell>
          <cell r="Q2129">
            <v>39605</v>
          </cell>
          <cell r="R2129">
            <v>6.29</v>
          </cell>
        </row>
        <row r="2130">
          <cell r="A2130">
            <v>39588</v>
          </cell>
          <cell r="B2130">
            <v>4.0199999999999996</v>
          </cell>
          <cell r="E2130">
            <v>41045</v>
          </cell>
          <cell r="F2130">
            <v>2.9</v>
          </cell>
          <cell r="I2130">
            <v>39476</v>
          </cell>
          <cell r="J2130">
            <v>4.3551000000000002</v>
          </cell>
          <cell r="M2130">
            <v>40262</v>
          </cell>
          <cell r="N2130">
            <v>5.3689</v>
          </cell>
          <cell r="Q2130">
            <v>39608</v>
          </cell>
          <cell r="R2130">
            <v>6.26</v>
          </cell>
        </row>
        <row r="2131">
          <cell r="A2131">
            <v>39589</v>
          </cell>
          <cell r="B2131">
            <v>4.0599999999999996</v>
          </cell>
          <cell r="E2131">
            <v>41046</v>
          </cell>
          <cell r="F2131">
            <v>2.8</v>
          </cell>
          <cell r="I2131">
            <v>39477</v>
          </cell>
          <cell r="J2131">
            <v>4.3842999999999996</v>
          </cell>
          <cell r="M2131">
            <v>40263</v>
          </cell>
          <cell r="N2131">
            <v>5.3592000000000004</v>
          </cell>
          <cell r="Q2131">
            <v>39609</v>
          </cell>
          <cell r="R2131">
            <v>6.35</v>
          </cell>
        </row>
        <row r="2132">
          <cell r="A2132">
            <v>39590</v>
          </cell>
          <cell r="B2132">
            <v>4.12</v>
          </cell>
          <cell r="E2132">
            <v>41047</v>
          </cell>
          <cell r="F2132">
            <v>2.8</v>
          </cell>
          <cell r="I2132">
            <v>39478</v>
          </cell>
          <cell r="J2132">
            <v>4.3224999999999998</v>
          </cell>
          <cell r="M2132">
            <v>40266</v>
          </cell>
          <cell r="N2132">
            <v>5.3931000000000004</v>
          </cell>
          <cell r="Q2132">
            <v>39610</v>
          </cell>
          <cell r="R2132">
            <v>6.37</v>
          </cell>
        </row>
        <row r="2133">
          <cell r="A2133">
            <v>39591</v>
          </cell>
          <cell r="B2133">
            <v>4.08</v>
          </cell>
          <cell r="E2133">
            <v>41050</v>
          </cell>
          <cell r="F2133">
            <v>2.8</v>
          </cell>
          <cell r="I2133">
            <v>39479</v>
          </cell>
          <cell r="J2133">
            <v>4.3083999999999998</v>
          </cell>
          <cell r="M2133">
            <v>40267</v>
          </cell>
          <cell r="N2133">
            <v>5.3879999999999999</v>
          </cell>
          <cell r="Q2133">
            <v>39611</v>
          </cell>
          <cell r="R2133">
            <v>6.44</v>
          </cell>
        </row>
        <row r="2134">
          <cell r="A2134">
            <v>39594</v>
          </cell>
          <cell r="B2134">
            <v>4.09</v>
          </cell>
          <cell r="E2134">
            <v>41051</v>
          </cell>
          <cell r="F2134">
            <v>2.88</v>
          </cell>
          <cell r="I2134">
            <v>39482</v>
          </cell>
          <cell r="J2134">
            <v>4.3779000000000003</v>
          </cell>
          <cell r="M2134">
            <v>40268</v>
          </cell>
          <cell r="N2134">
            <v>5.3666</v>
          </cell>
          <cell r="Q2134">
            <v>39612</v>
          </cell>
          <cell r="R2134">
            <v>6.48</v>
          </cell>
        </row>
        <row r="2135">
          <cell r="A2135">
            <v>39595</v>
          </cell>
          <cell r="B2135">
            <v>4.0999999999999996</v>
          </cell>
          <cell r="E2135">
            <v>41052</v>
          </cell>
          <cell r="F2135">
            <v>2.81</v>
          </cell>
          <cell r="I2135">
            <v>39483</v>
          </cell>
          <cell r="J2135">
            <v>4.3258000000000001</v>
          </cell>
          <cell r="M2135">
            <v>40269</v>
          </cell>
          <cell r="N2135">
            <v>5.3063000000000002</v>
          </cell>
          <cell r="Q2135">
            <v>39615</v>
          </cell>
          <cell r="R2135">
            <v>6.47</v>
          </cell>
        </row>
        <row r="2136">
          <cell r="A2136">
            <v>39596</v>
          </cell>
          <cell r="B2136">
            <v>4.12</v>
          </cell>
          <cell r="E2136">
            <v>41053</v>
          </cell>
          <cell r="F2136">
            <v>2.86</v>
          </cell>
          <cell r="I2136">
            <v>39484</v>
          </cell>
          <cell r="J2136">
            <v>4.3548999999999998</v>
          </cell>
          <cell r="M2136">
            <v>40270</v>
          </cell>
          <cell r="N2136">
            <v>5.3101000000000003</v>
          </cell>
          <cell r="Q2136">
            <v>39616</v>
          </cell>
          <cell r="R2136">
            <v>6.48</v>
          </cell>
        </row>
        <row r="2137">
          <cell r="A2137">
            <v>39597</v>
          </cell>
          <cell r="B2137">
            <v>4.1399999999999997</v>
          </cell>
          <cell r="E2137">
            <v>41054</v>
          </cell>
          <cell r="F2137">
            <v>2.85</v>
          </cell>
          <cell r="I2137">
            <v>39485</v>
          </cell>
          <cell r="J2137">
            <v>4.5176999999999996</v>
          </cell>
          <cell r="M2137">
            <v>40273</v>
          </cell>
          <cell r="N2137">
            <v>5.4135999999999997</v>
          </cell>
          <cell r="Q2137">
            <v>39617</v>
          </cell>
          <cell r="R2137">
            <v>6.42</v>
          </cell>
        </row>
        <row r="2138">
          <cell r="A2138">
            <v>39598</v>
          </cell>
          <cell r="B2138">
            <v>4.13</v>
          </cell>
          <cell r="E2138">
            <v>41058</v>
          </cell>
          <cell r="F2138">
            <v>2.85</v>
          </cell>
          <cell r="I2138">
            <v>39486</v>
          </cell>
          <cell r="J2138">
            <v>4.4165999999999999</v>
          </cell>
          <cell r="M2138">
            <v>40274</v>
          </cell>
          <cell r="N2138">
            <v>5.4036999999999997</v>
          </cell>
          <cell r="Q2138">
            <v>39618</v>
          </cell>
          <cell r="R2138">
            <v>6.44</v>
          </cell>
        </row>
        <row r="2139">
          <cell r="A2139">
            <v>39601</v>
          </cell>
          <cell r="B2139">
            <v>4.08</v>
          </cell>
          <cell r="E2139">
            <v>41059</v>
          </cell>
          <cell r="F2139">
            <v>2.7199999999999998</v>
          </cell>
          <cell r="I2139">
            <v>39489</v>
          </cell>
          <cell r="J2139">
            <v>4.3986000000000001</v>
          </cell>
          <cell r="M2139">
            <v>40275</v>
          </cell>
          <cell r="N2139">
            <v>5.3490000000000002</v>
          </cell>
          <cell r="Q2139">
            <v>39619</v>
          </cell>
          <cell r="R2139">
            <v>6.4</v>
          </cell>
        </row>
        <row r="2140">
          <cell r="A2140">
            <v>39602</v>
          </cell>
          <cell r="B2140">
            <v>4.09</v>
          </cell>
          <cell r="E2140">
            <v>41060</v>
          </cell>
          <cell r="F2140">
            <v>2.67</v>
          </cell>
          <cell r="I2140">
            <v>39490</v>
          </cell>
          <cell r="J2140">
            <v>4.4576000000000002</v>
          </cell>
          <cell r="M2140">
            <v>40276</v>
          </cell>
          <cell r="N2140">
            <v>5.3911999999999995</v>
          </cell>
          <cell r="Q2140">
            <v>39622</v>
          </cell>
          <cell r="R2140">
            <v>6.41</v>
          </cell>
        </row>
        <row r="2141">
          <cell r="A2141">
            <v>39603</v>
          </cell>
          <cell r="B2141">
            <v>4.0999999999999996</v>
          </cell>
          <cell r="E2141">
            <v>41061</v>
          </cell>
          <cell r="F2141">
            <v>2.5300000000000002</v>
          </cell>
          <cell r="I2141">
            <v>39491</v>
          </cell>
          <cell r="J2141">
            <v>4.5369999999999999</v>
          </cell>
          <cell r="M2141">
            <v>40277</v>
          </cell>
          <cell r="N2141">
            <v>5.3428000000000004</v>
          </cell>
          <cell r="Q2141">
            <v>39623</v>
          </cell>
          <cell r="R2141">
            <v>6.38</v>
          </cell>
        </row>
        <row r="2142">
          <cell r="A2142">
            <v>39604</v>
          </cell>
          <cell r="B2142">
            <v>4.16</v>
          </cell>
          <cell r="E2142">
            <v>41064</v>
          </cell>
          <cell r="F2142">
            <v>2.56</v>
          </cell>
          <cell r="I2142">
            <v>39492</v>
          </cell>
          <cell r="J2142">
            <v>4.6368</v>
          </cell>
          <cell r="M2142">
            <v>40280</v>
          </cell>
          <cell r="N2142">
            <v>5.3350999999999997</v>
          </cell>
          <cell r="Q2142">
            <v>39624</v>
          </cell>
          <cell r="R2142">
            <v>6.39</v>
          </cell>
        </row>
        <row r="2143">
          <cell r="A2143">
            <v>39605</v>
          </cell>
          <cell r="B2143">
            <v>4.1100000000000003</v>
          </cell>
          <cell r="E2143">
            <v>41065</v>
          </cell>
          <cell r="F2143">
            <v>2.63</v>
          </cell>
          <cell r="I2143">
            <v>39493</v>
          </cell>
          <cell r="J2143">
            <v>4.5762</v>
          </cell>
          <cell r="M2143">
            <v>40281</v>
          </cell>
          <cell r="N2143">
            <v>5.3594999999999997</v>
          </cell>
          <cell r="Q2143">
            <v>39625</v>
          </cell>
          <cell r="R2143">
            <v>6.38</v>
          </cell>
        </row>
        <row r="2144">
          <cell r="A2144">
            <v>39608</v>
          </cell>
          <cell r="B2144">
            <v>4.12</v>
          </cell>
          <cell r="E2144">
            <v>41066</v>
          </cell>
          <cell r="F2144">
            <v>2.73</v>
          </cell>
          <cell r="I2144">
            <v>39496</v>
          </cell>
          <cell r="J2144">
            <v>4.5762</v>
          </cell>
          <cell r="M2144">
            <v>40282</v>
          </cell>
          <cell r="N2144">
            <v>5.3602999999999996</v>
          </cell>
          <cell r="Q2144">
            <v>39626</v>
          </cell>
          <cell r="R2144">
            <v>6.31</v>
          </cell>
        </row>
        <row r="2145">
          <cell r="A2145">
            <v>39609</v>
          </cell>
          <cell r="B2145">
            <v>4.17</v>
          </cell>
          <cell r="E2145">
            <v>41067</v>
          </cell>
          <cell r="F2145">
            <v>2.75</v>
          </cell>
          <cell r="I2145">
            <v>39497</v>
          </cell>
          <cell r="J2145">
            <v>4.6649000000000003</v>
          </cell>
          <cell r="M2145">
            <v>40283</v>
          </cell>
          <cell r="N2145">
            <v>5.3723000000000001</v>
          </cell>
          <cell r="Q2145">
            <v>39629</v>
          </cell>
          <cell r="R2145">
            <v>6.32</v>
          </cell>
        </row>
        <row r="2146">
          <cell r="A2146">
            <v>39610</v>
          </cell>
          <cell r="B2146">
            <v>4.16</v>
          </cell>
          <cell r="E2146">
            <v>41068</v>
          </cell>
          <cell r="F2146">
            <v>2.77</v>
          </cell>
          <cell r="I2146">
            <v>39498</v>
          </cell>
          <cell r="J2146">
            <v>4.6078999999999999</v>
          </cell>
          <cell r="M2146">
            <v>40284</v>
          </cell>
          <cell r="N2146">
            <v>5.3326000000000002</v>
          </cell>
          <cell r="Q2146">
            <v>39630</v>
          </cell>
          <cell r="R2146">
            <v>6.34</v>
          </cell>
        </row>
        <row r="2147">
          <cell r="A2147">
            <v>39611</v>
          </cell>
          <cell r="B2147">
            <v>4.2</v>
          </cell>
          <cell r="E2147">
            <v>41071</v>
          </cell>
          <cell r="F2147">
            <v>2.71</v>
          </cell>
          <cell r="I2147">
            <v>39499</v>
          </cell>
          <cell r="J2147">
            <v>4.5438000000000001</v>
          </cell>
          <cell r="M2147">
            <v>40287</v>
          </cell>
          <cell r="N2147">
            <v>5.3605999999999998</v>
          </cell>
          <cell r="Q2147">
            <v>39631</v>
          </cell>
          <cell r="R2147">
            <v>6.3</v>
          </cell>
        </row>
        <row r="2148">
          <cell r="A2148">
            <v>39612</v>
          </cell>
          <cell r="B2148">
            <v>4.22</v>
          </cell>
          <cell r="E2148">
            <v>41072</v>
          </cell>
          <cell r="F2148">
            <v>2.77</v>
          </cell>
          <cell r="I2148">
            <v>39500</v>
          </cell>
          <cell r="J2148">
            <v>4.5732999999999997</v>
          </cell>
          <cell r="M2148">
            <v>40288</v>
          </cell>
          <cell r="N2148">
            <v>5.3922999999999996</v>
          </cell>
          <cell r="Q2148">
            <v>39632</v>
          </cell>
          <cell r="R2148">
            <v>6.33</v>
          </cell>
        </row>
        <row r="2149">
          <cell r="A2149">
            <v>39615</v>
          </cell>
          <cell r="B2149">
            <v>4.2</v>
          </cell>
          <cell r="E2149">
            <v>41073</v>
          </cell>
          <cell r="F2149">
            <v>2.7</v>
          </cell>
          <cell r="I2149">
            <v>39503</v>
          </cell>
          <cell r="J2149">
            <v>4.6548999999999996</v>
          </cell>
          <cell r="M2149">
            <v>40289</v>
          </cell>
          <cell r="N2149">
            <v>5.3446999999999996</v>
          </cell>
          <cell r="Q2149">
            <v>39636</v>
          </cell>
          <cell r="R2149">
            <v>6.3</v>
          </cell>
        </row>
        <row r="2150">
          <cell r="A2150">
            <v>39616</v>
          </cell>
          <cell r="B2150">
            <v>4.18</v>
          </cell>
          <cell r="E2150">
            <v>41074</v>
          </cell>
          <cell r="F2150">
            <v>2.73</v>
          </cell>
          <cell r="I2150">
            <v>39504</v>
          </cell>
          <cell r="J2150">
            <v>4.6558999999999999</v>
          </cell>
          <cell r="M2150">
            <v>40290</v>
          </cell>
          <cell r="N2150">
            <v>5.3441000000000001</v>
          </cell>
          <cell r="Q2150">
            <v>39637</v>
          </cell>
          <cell r="R2150">
            <v>6.26</v>
          </cell>
        </row>
        <row r="2151">
          <cell r="A2151">
            <v>39617</v>
          </cell>
          <cell r="B2151">
            <v>4.16</v>
          </cell>
          <cell r="E2151">
            <v>41075</v>
          </cell>
          <cell r="F2151">
            <v>2.7</v>
          </cell>
          <cell r="I2151">
            <v>39505</v>
          </cell>
          <cell r="J2151">
            <v>4.6498999999999997</v>
          </cell>
          <cell r="M2151">
            <v>40291</v>
          </cell>
          <cell r="N2151">
            <v>5.3391999999999999</v>
          </cell>
          <cell r="Q2151">
            <v>39638</v>
          </cell>
          <cell r="R2151">
            <v>6.23</v>
          </cell>
        </row>
        <row r="2152">
          <cell r="A2152">
            <v>39618</v>
          </cell>
          <cell r="B2152">
            <v>4.1900000000000004</v>
          </cell>
          <cell r="E2152">
            <v>41078</v>
          </cell>
          <cell r="F2152">
            <v>2.67</v>
          </cell>
          <cell r="I2152">
            <v>39506</v>
          </cell>
          <cell r="J2152">
            <v>4.5213000000000001</v>
          </cell>
          <cell r="M2152">
            <v>40294</v>
          </cell>
          <cell r="N2152">
            <v>5.3487</v>
          </cell>
          <cell r="Q2152">
            <v>39639</v>
          </cell>
          <cell r="R2152">
            <v>6.22</v>
          </cell>
        </row>
        <row r="2153">
          <cell r="A2153">
            <v>39619</v>
          </cell>
          <cell r="B2153">
            <v>4.1500000000000004</v>
          </cell>
          <cell r="E2153">
            <v>41079</v>
          </cell>
          <cell r="F2153">
            <v>2.73</v>
          </cell>
          <cell r="I2153">
            <v>39507</v>
          </cell>
          <cell r="J2153">
            <v>4.4023000000000003</v>
          </cell>
          <cell r="M2153">
            <v>40295</v>
          </cell>
          <cell r="N2153">
            <v>5.3171999999999997</v>
          </cell>
          <cell r="Q2153">
            <v>39640</v>
          </cell>
          <cell r="R2153">
            <v>6.33</v>
          </cell>
        </row>
        <row r="2154">
          <cell r="A2154">
            <v>39622</v>
          </cell>
          <cell r="B2154">
            <v>4.13</v>
          </cell>
          <cell r="E2154">
            <v>41080</v>
          </cell>
          <cell r="F2154">
            <v>2.7199999999999998</v>
          </cell>
          <cell r="I2154">
            <v>39510</v>
          </cell>
          <cell r="J2154">
            <v>4.4326999999999996</v>
          </cell>
          <cell r="M2154">
            <v>40296</v>
          </cell>
          <cell r="N2154">
            <v>5.3936999999999999</v>
          </cell>
          <cell r="Q2154">
            <v>39643</v>
          </cell>
          <cell r="R2154">
            <v>6.29</v>
          </cell>
        </row>
        <row r="2155">
          <cell r="A2155">
            <v>39623</v>
          </cell>
          <cell r="B2155">
            <v>4.05</v>
          </cell>
          <cell r="E2155">
            <v>41081</v>
          </cell>
          <cell r="F2155">
            <v>2.68</v>
          </cell>
          <cell r="I2155">
            <v>39511</v>
          </cell>
          <cell r="J2155">
            <v>4.5068000000000001</v>
          </cell>
          <cell r="M2155">
            <v>40297</v>
          </cell>
          <cell r="N2155">
            <v>5.3620000000000001</v>
          </cell>
          <cell r="Q2155">
            <v>39644</v>
          </cell>
          <cell r="R2155">
            <v>6.32</v>
          </cell>
        </row>
        <row r="2156">
          <cell r="A2156">
            <v>39624</v>
          </cell>
          <cell r="B2156">
            <v>4.05</v>
          </cell>
          <cell r="E2156">
            <v>41082</v>
          </cell>
          <cell r="F2156">
            <v>2.75</v>
          </cell>
          <cell r="I2156">
            <v>39512</v>
          </cell>
          <cell r="J2156">
            <v>4.5979999999999999</v>
          </cell>
          <cell r="M2156">
            <v>40298</v>
          </cell>
          <cell r="N2156">
            <v>5.2854000000000001</v>
          </cell>
          <cell r="Q2156">
            <v>39645</v>
          </cell>
          <cell r="R2156">
            <v>6.44</v>
          </cell>
        </row>
        <row r="2157">
          <cell r="A2157">
            <v>39625</v>
          </cell>
          <cell r="B2157">
            <v>4.08</v>
          </cell>
          <cell r="E2157">
            <v>41085</v>
          </cell>
          <cell r="F2157">
            <v>2.69</v>
          </cell>
          <cell r="I2157">
            <v>39513</v>
          </cell>
          <cell r="J2157">
            <v>4.5605000000000002</v>
          </cell>
          <cell r="M2157">
            <v>40301</v>
          </cell>
          <cell r="N2157">
            <v>5.2946</v>
          </cell>
          <cell r="Q2157">
            <v>39646</v>
          </cell>
          <cell r="R2157">
            <v>6.49</v>
          </cell>
        </row>
        <row r="2158">
          <cell r="A2158">
            <v>39626</v>
          </cell>
          <cell r="B2158">
            <v>4.0599999999999996</v>
          </cell>
          <cell r="E2158">
            <v>41086</v>
          </cell>
          <cell r="F2158">
            <v>2.71</v>
          </cell>
          <cell r="I2158">
            <v>39514</v>
          </cell>
          <cell r="J2158">
            <v>4.5399000000000003</v>
          </cell>
          <cell r="M2158">
            <v>40302</v>
          </cell>
          <cell r="N2158">
            <v>5.2735000000000003</v>
          </cell>
          <cell r="Q2158">
            <v>39647</v>
          </cell>
          <cell r="R2158">
            <v>6.51</v>
          </cell>
        </row>
        <row r="2159">
          <cell r="A2159">
            <v>39629</v>
          </cell>
          <cell r="B2159">
            <v>4.08</v>
          </cell>
          <cell r="E2159">
            <v>41087</v>
          </cell>
          <cell r="F2159">
            <v>2.7</v>
          </cell>
          <cell r="I2159">
            <v>39517</v>
          </cell>
          <cell r="J2159">
            <v>4.4633000000000003</v>
          </cell>
          <cell r="M2159">
            <v>40303</v>
          </cell>
          <cell r="N2159">
            <v>5.2542</v>
          </cell>
          <cell r="Q2159">
            <v>39650</v>
          </cell>
          <cell r="R2159">
            <v>6.49</v>
          </cell>
        </row>
        <row r="2160">
          <cell r="A2160">
            <v>39631</v>
          </cell>
          <cell r="B2160">
            <v>4.07</v>
          </cell>
          <cell r="E2160">
            <v>41088</v>
          </cell>
          <cell r="F2160">
            <v>2.67</v>
          </cell>
          <cell r="I2160">
            <v>39518</v>
          </cell>
          <cell r="J2160">
            <v>4.5076999999999998</v>
          </cell>
          <cell r="M2160">
            <v>40304</v>
          </cell>
          <cell r="N2160">
            <v>5.2218999999999998</v>
          </cell>
          <cell r="Q2160">
            <v>39651</v>
          </cell>
          <cell r="R2160">
            <v>6.51</v>
          </cell>
        </row>
        <row r="2161">
          <cell r="A2161">
            <v>39632</v>
          </cell>
          <cell r="B2161">
            <v>4.07</v>
          </cell>
          <cell r="E2161">
            <v>41089</v>
          </cell>
          <cell r="F2161">
            <v>2.76</v>
          </cell>
          <cell r="I2161">
            <v>39519</v>
          </cell>
          <cell r="J2161">
            <v>4.4097999999999997</v>
          </cell>
          <cell r="M2161">
            <v>40305</v>
          </cell>
          <cell r="N2161">
            <v>5.2679</v>
          </cell>
          <cell r="Q2161">
            <v>39652</v>
          </cell>
          <cell r="R2161">
            <v>6.54</v>
          </cell>
        </row>
        <row r="2162">
          <cell r="A2162">
            <v>39633</v>
          </cell>
          <cell r="B2162">
            <v>4.05</v>
          </cell>
          <cell r="E2162">
            <v>41092</v>
          </cell>
          <cell r="F2162">
            <v>2.69</v>
          </cell>
          <cell r="I2162">
            <v>39520</v>
          </cell>
          <cell r="J2162">
            <v>4.4470000000000001</v>
          </cell>
          <cell r="M2162">
            <v>40308</v>
          </cell>
          <cell r="N2162">
            <v>5.3540000000000001</v>
          </cell>
          <cell r="Q2162">
            <v>39653</v>
          </cell>
          <cell r="R2162">
            <v>6.45</v>
          </cell>
        </row>
        <row r="2163">
          <cell r="A2163">
            <v>39636</v>
          </cell>
          <cell r="B2163">
            <v>4.03</v>
          </cell>
          <cell r="E2163">
            <v>41093</v>
          </cell>
          <cell r="F2163">
            <v>2.74</v>
          </cell>
          <cell r="I2163">
            <v>39521</v>
          </cell>
          <cell r="J2163">
            <v>4.3635000000000002</v>
          </cell>
          <cell r="M2163">
            <v>40309</v>
          </cell>
          <cell r="N2163">
            <v>5.3629999999999995</v>
          </cell>
          <cell r="Q2163">
            <v>39654</v>
          </cell>
          <cell r="R2163">
            <v>6.54</v>
          </cell>
        </row>
        <row r="2164">
          <cell r="A2164">
            <v>39637</v>
          </cell>
          <cell r="B2164">
            <v>4.04</v>
          </cell>
          <cell r="E2164">
            <v>41095</v>
          </cell>
          <cell r="F2164">
            <v>2.7199999999999998</v>
          </cell>
          <cell r="I2164">
            <v>39524</v>
          </cell>
          <cell r="J2164">
            <v>4.2854000000000001</v>
          </cell>
          <cell r="M2164">
            <v>40310</v>
          </cell>
          <cell r="N2164">
            <v>5.3642000000000003</v>
          </cell>
          <cell r="Q2164">
            <v>39657</v>
          </cell>
          <cell r="R2164">
            <v>6.46</v>
          </cell>
        </row>
        <row r="2165">
          <cell r="A2165">
            <v>39638</v>
          </cell>
          <cell r="B2165">
            <v>4.05</v>
          </cell>
          <cell r="E2165">
            <v>41096</v>
          </cell>
          <cell r="F2165">
            <v>2.66</v>
          </cell>
          <cell r="I2165">
            <v>39525</v>
          </cell>
          <cell r="J2165">
            <v>4.3484999999999996</v>
          </cell>
          <cell r="M2165">
            <v>40311</v>
          </cell>
          <cell r="N2165">
            <v>5.3</v>
          </cell>
          <cell r="Q2165">
            <v>39658</v>
          </cell>
          <cell r="R2165">
            <v>6.46</v>
          </cell>
        </row>
        <row r="2166">
          <cell r="A2166">
            <v>39639</v>
          </cell>
          <cell r="B2166">
            <v>4.05</v>
          </cell>
          <cell r="E2166">
            <v>41099</v>
          </cell>
          <cell r="F2166">
            <v>2.62</v>
          </cell>
          <cell r="I2166">
            <v>39526</v>
          </cell>
          <cell r="J2166">
            <v>4.2103999999999999</v>
          </cell>
          <cell r="M2166">
            <v>40312</v>
          </cell>
          <cell r="N2166">
            <v>5.2907999999999999</v>
          </cell>
          <cell r="Q2166">
            <v>39659</v>
          </cell>
          <cell r="R2166">
            <v>6.48</v>
          </cell>
        </row>
        <row r="2167">
          <cell r="A2167">
            <v>39640</v>
          </cell>
          <cell r="B2167">
            <v>4.09</v>
          </cell>
          <cell r="E2167">
            <v>41100</v>
          </cell>
          <cell r="F2167">
            <v>2.6</v>
          </cell>
          <cell r="I2167">
            <v>39527</v>
          </cell>
          <cell r="J2167">
            <v>4.1599000000000004</v>
          </cell>
          <cell r="M2167">
            <v>40315</v>
          </cell>
          <cell r="N2167">
            <v>5.3243</v>
          </cell>
          <cell r="Q2167">
            <v>39660</v>
          </cell>
          <cell r="R2167">
            <v>6.44</v>
          </cell>
        </row>
        <row r="2168">
          <cell r="A2168">
            <v>39643</v>
          </cell>
          <cell r="B2168">
            <v>4.05</v>
          </cell>
          <cell r="E2168">
            <v>41101</v>
          </cell>
          <cell r="F2168">
            <v>2.6</v>
          </cell>
          <cell r="I2168">
            <v>39528</v>
          </cell>
          <cell r="J2168">
            <v>4.1599000000000004</v>
          </cell>
          <cell r="M2168">
            <v>40316</v>
          </cell>
          <cell r="N2168">
            <v>5.2347000000000001</v>
          </cell>
          <cell r="Q2168">
            <v>39661</v>
          </cell>
          <cell r="R2168">
            <v>6.42</v>
          </cell>
        </row>
        <row r="2169">
          <cell r="A2169">
            <v>39644</v>
          </cell>
          <cell r="B2169">
            <v>4.0599999999999996</v>
          </cell>
          <cell r="E2169">
            <v>41102</v>
          </cell>
          <cell r="F2169">
            <v>2.57</v>
          </cell>
          <cell r="I2169">
            <v>39531</v>
          </cell>
          <cell r="J2169">
            <v>4.3643999999999998</v>
          </cell>
          <cell r="M2169">
            <v>40317</v>
          </cell>
          <cell r="N2169">
            <v>5.3047000000000004</v>
          </cell>
          <cell r="Q2169">
            <v>39664</v>
          </cell>
          <cell r="R2169">
            <v>6.43</v>
          </cell>
        </row>
        <row r="2170">
          <cell r="A2170">
            <v>39645</v>
          </cell>
          <cell r="B2170">
            <v>4.12</v>
          </cell>
          <cell r="E2170">
            <v>41103</v>
          </cell>
          <cell r="F2170">
            <v>2.58</v>
          </cell>
          <cell r="I2170">
            <v>39532</v>
          </cell>
          <cell r="J2170">
            <v>4.3028000000000004</v>
          </cell>
          <cell r="M2170">
            <v>40318</v>
          </cell>
          <cell r="N2170">
            <v>5.2370000000000001</v>
          </cell>
          <cell r="Q2170">
            <v>39665</v>
          </cell>
          <cell r="R2170">
            <v>6.47</v>
          </cell>
        </row>
        <row r="2171">
          <cell r="A2171">
            <v>39646</v>
          </cell>
          <cell r="B2171">
            <v>4.1399999999999997</v>
          </cell>
          <cell r="E2171">
            <v>41106</v>
          </cell>
          <cell r="F2171">
            <v>2.56</v>
          </cell>
          <cell r="I2171">
            <v>39533</v>
          </cell>
          <cell r="J2171">
            <v>4.3064999999999998</v>
          </cell>
          <cell r="M2171">
            <v>40319</v>
          </cell>
          <cell r="N2171">
            <v>5.2884000000000002</v>
          </cell>
          <cell r="Q2171">
            <v>39666</v>
          </cell>
          <cell r="R2171">
            <v>6.53</v>
          </cell>
        </row>
        <row r="2172">
          <cell r="A2172">
            <v>39647</v>
          </cell>
          <cell r="B2172">
            <v>4.1500000000000004</v>
          </cell>
          <cell r="E2172">
            <v>41107</v>
          </cell>
          <cell r="F2172">
            <v>2.59</v>
          </cell>
          <cell r="I2172">
            <v>39534</v>
          </cell>
          <cell r="J2172">
            <v>4.3898000000000001</v>
          </cell>
          <cell r="M2172">
            <v>40322</v>
          </cell>
          <cell r="N2172">
            <v>5.2873999999999999</v>
          </cell>
          <cell r="Q2172">
            <v>39667</v>
          </cell>
          <cell r="R2172">
            <v>6.42</v>
          </cell>
        </row>
        <row r="2173">
          <cell r="A2173">
            <v>39650</v>
          </cell>
          <cell r="B2173">
            <v>4.1500000000000004</v>
          </cell>
          <cell r="E2173">
            <v>41108</v>
          </cell>
          <cell r="F2173">
            <v>2.59</v>
          </cell>
          <cell r="I2173">
            <v>39535</v>
          </cell>
          <cell r="J2173">
            <v>4.3177000000000003</v>
          </cell>
          <cell r="M2173">
            <v>40323</v>
          </cell>
          <cell r="N2173">
            <v>5.2188999999999997</v>
          </cell>
          <cell r="Q2173">
            <v>39668</v>
          </cell>
          <cell r="R2173">
            <v>6.41</v>
          </cell>
        </row>
        <row r="2174">
          <cell r="A2174">
            <v>39651</v>
          </cell>
          <cell r="B2174">
            <v>4.17</v>
          </cell>
          <cell r="E2174">
            <v>41109</v>
          </cell>
          <cell r="F2174">
            <v>2.61</v>
          </cell>
          <cell r="I2174">
            <v>39538</v>
          </cell>
          <cell r="J2174">
            <v>4.2916999999999996</v>
          </cell>
          <cell r="M2174">
            <v>40324</v>
          </cell>
          <cell r="N2174">
            <v>5.2775999999999996</v>
          </cell>
          <cell r="Q2174">
            <v>39671</v>
          </cell>
          <cell r="R2174">
            <v>6.46</v>
          </cell>
        </row>
        <row r="2175">
          <cell r="A2175">
            <v>39652</v>
          </cell>
          <cell r="B2175">
            <v>4.16</v>
          </cell>
          <cell r="E2175">
            <v>41110</v>
          </cell>
          <cell r="F2175">
            <v>2.5499999999999998</v>
          </cell>
          <cell r="I2175">
            <v>39539</v>
          </cell>
          <cell r="J2175">
            <v>4.3993000000000002</v>
          </cell>
          <cell r="M2175">
            <v>40325</v>
          </cell>
          <cell r="N2175">
            <v>5.3739999999999997</v>
          </cell>
          <cell r="Q2175">
            <v>39672</v>
          </cell>
          <cell r="R2175">
            <v>6.4</v>
          </cell>
        </row>
        <row r="2176">
          <cell r="A2176">
            <v>39653</v>
          </cell>
          <cell r="B2176">
            <v>4.13</v>
          </cell>
          <cell r="E2176">
            <v>41113</v>
          </cell>
          <cell r="F2176">
            <v>2.52</v>
          </cell>
          <cell r="I2176">
            <v>39540</v>
          </cell>
          <cell r="J2176">
            <v>4.4050000000000002</v>
          </cell>
          <cell r="M2176">
            <v>40326</v>
          </cell>
          <cell r="N2176">
            <v>5.2963000000000005</v>
          </cell>
          <cell r="Q2176">
            <v>39673</v>
          </cell>
          <cell r="R2176">
            <v>6.41</v>
          </cell>
        </row>
        <row r="2177">
          <cell r="A2177">
            <v>39654</v>
          </cell>
          <cell r="B2177">
            <v>4.16</v>
          </cell>
          <cell r="E2177">
            <v>41114</v>
          </cell>
          <cell r="F2177">
            <v>2.4699999999999998</v>
          </cell>
          <cell r="I2177">
            <v>39541</v>
          </cell>
          <cell r="J2177">
            <v>4.3784999999999998</v>
          </cell>
          <cell r="M2177">
            <v>40329</v>
          </cell>
          <cell r="N2177">
            <v>5.3581000000000003</v>
          </cell>
          <cell r="Q2177">
            <v>39674</v>
          </cell>
          <cell r="R2177">
            <v>6.37</v>
          </cell>
        </row>
        <row r="2178">
          <cell r="A2178">
            <v>39657</v>
          </cell>
          <cell r="B2178">
            <v>4.12</v>
          </cell>
          <cell r="E2178">
            <v>41115</v>
          </cell>
          <cell r="F2178">
            <v>2.46</v>
          </cell>
          <cell r="I2178">
            <v>39542</v>
          </cell>
          <cell r="J2178">
            <v>4.3055000000000003</v>
          </cell>
          <cell r="M2178">
            <v>40330</v>
          </cell>
          <cell r="N2178">
            <v>5.3136999999999999</v>
          </cell>
          <cell r="Q2178">
            <v>39675</v>
          </cell>
          <cell r="R2178">
            <v>6.33</v>
          </cell>
        </row>
        <row r="2179">
          <cell r="A2179">
            <v>39658</v>
          </cell>
          <cell r="B2179">
            <v>4.1399999999999997</v>
          </cell>
          <cell r="E2179">
            <v>41116</v>
          </cell>
          <cell r="F2179">
            <v>2.4900000000000002</v>
          </cell>
          <cell r="I2179">
            <v>39545</v>
          </cell>
          <cell r="J2179">
            <v>4.3446999999999996</v>
          </cell>
          <cell r="M2179">
            <v>40331</v>
          </cell>
          <cell r="N2179">
            <v>5.3697999999999997</v>
          </cell>
          <cell r="Q2179">
            <v>39678</v>
          </cell>
          <cell r="R2179">
            <v>6.3</v>
          </cell>
        </row>
        <row r="2180">
          <cell r="A2180">
            <v>39659</v>
          </cell>
          <cell r="B2180">
            <v>4.16</v>
          </cell>
          <cell r="E2180">
            <v>41117</v>
          </cell>
          <cell r="F2180">
            <v>2.63</v>
          </cell>
          <cell r="I2180">
            <v>39546</v>
          </cell>
          <cell r="J2180">
            <v>4.3794000000000004</v>
          </cell>
          <cell r="M2180">
            <v>40332</v>
          </cell>
          <cell r="N2180">
            <v>5.3743999999999996</v>
          </cell>
          <cell r="Q2180">
            <v>39679</v>
          </cell>
          <cell r="R2180">
            <v>6.33</v>
          </cell>
        </row>
        <row r="2181">
          <cell r="A2181">
            <v>39660</v>
          </cell>
          <cell r="B2181">
            <v>4.0999999999999996</v>
          </cell>
          <cell r="E2181">
            <v>41120</v>
          </cell>
          <cell r="F2181">
            <v>2.58</v>
          </cell>
          <cell r="I2181">
            <v>39547</v>
          </cell>
          <cell r="J2181">
            <v>4.3204000000000002</v>
          </cell>
          <cell r="M2181">
            <v>40333</v>
          </cell>
          <cell r="N2181">
            <v>5.3002000000000002</v>
          </cell>
          <cell r="Q2181">
            <v>39680</v>
          </cell>
          <cell r="R2181">
            <v>6.31</v>
          </cell>
        </row>
        <row r="2182">
          <cell r="A2182">
            <v>39661</v>
          </cell>
          <cell r="B2182">
            <v>4.0599999999999996</v>
          </cell>
          <cell r="E2182">
            <v>41121</v>
          </cell>
          <cell r="F2182">
            <v>2.56</v>
          </cell>
          <cell r="I2182">
            <v>39548</v>
          </cell>
          <cell r="J2182">
            <v>4.3483999999999998</v>
          </cell>
          <cell r="M2182">
            <v>40336</v>
          </cell>
          <cell r="N2182">
            <v>5.3041</v>
          </cell>
          <cell r="Q2182">
            <v>39681</v>
          </cell>
          <cell r="R2182">
            <v>6.35</v>
          </cell>
        </row>
        <row r="2183">
          <cell r="A2183">
            <v>39665</v>
          </cell>
          <cell r="B2183">
            <v>4.0999999999999996</v>
          </cell>
          <cell r="E2183">
            <v>41122</v>
          </cell>
          <cell r="F2183">
            <v>2.6</v>
          </cell>
          <cell r="I2183">
            <v>39549</v>
          </cell>
          <cell r="J2183">
            <v>4.2990000000000004</v>
          </cell>
          <cell r="M2183">
            <v>40337</v>
          </cell>
          <cell r="N2183">
            <v>5.3121</v>
          </cell>
          <cell r="Q2183">
            <v>39682</v>
          </cell>
          <cell r="R2183">
            <v>6.36</v>
          </cell>
        </row>
        <row r="2184">
          <cell r="A2184">
            <v>39666</v>
          </cell>
          <cell r="B2184">
            <v>4.1100000000000003</v>
          </cell>
          <cell r="E2184">
            <v>41123</v>
          </cell>
          <cell r="F2184">
            <v>2.5499999999999998</v>
          </cell>
          <cell r="I2184">
            <v>39552</v>
          </cell>
          <cell r="J2184">
            <v>4.3493000000000004</v>
          </cell>
          <cell r="M2184">
            <v>40338</v>
          </cell>
          <cell r="N2184">
            <v>5.3479000000000001</v>
          </cell>
          <cell r="Q2184">
            <v>39685</v>
          </cell>
          <cell r="R2184">
            <v>6.3</v>
          </cell>
        </row>
        <row r="2185">
          <cell r="A2185">
            <v>39667</v>
          </cell>
          <cell r="B2185">
            <v>4.07</v>
          </cell>
          <cell r="E2185">
            <v>41124</v>
          </cell>
          <cell r="F2185">
            <v>2.65</v>
          </cell>
          <cell r="I2185">
            <v>39553</v>
          </cell>
          <cell r="J2185">
            <v>4.4412000000000003</v>
          </cell>
          <cell r="M2185">
            <v>40339</v>
          </cell>
          <cell r="N2185">
            <v>5.3978999999999999</v>
          </cell>
          <cell r="Q2185">
            <v>39686</v>
          </cell>
          <cell r="R2185">
            <v>6.3</v>
          </cell>
        </row>
        <row r="2186">
          <cell r="A2186">
            <v>39668</v>
          </cell>
          <cell r="B2186">
            <v>4.05</v>
          </cell>
          <cell r="E2186">
            <v>41127</v>
          </cell>
          <cell r="F2186">
            <v>2.65</v>
          </cell>
          <cell r="I2186">
            <v>39554</v>
          </cell>
          <cell r="J2186">
            <v>4.4931999999999999</v>
          </cell>
          <cell r="M2186">
            <v>40340</v>
          </cell>
          <cell r="N2186">
            <v>5.3855000000000004</v>
          </cell>
          <cell r="Q2186">
            <v>39687</v>
          </cell>
          <cell r="R2186">
            <v>6.28</v>
          </cell>
        </row>
        <row r="2187">
          <cell r="A2187">
            <v>39671</v>
          </cell>
          <cell r="B2187">
            <v>4.05</v>
          </cell>
          <cell r="E2187">
            <v>41128</v>
          </cell>
          <cell r="F2187">
            <v>2.7199999999999998</v>
          </cell>
          <cell r="I2187">
            <v>39555</v>
          </cell>
          <cell r="J2187">
            <v>4.5263</v>
          </cell>
          <cell r="M2187">
            <v>40343</v>
          </cell>
          <cell r="N2187">
            <v>5.4241999999999999</v>
          </cell>
          <cell r="Q2187">
            <v>39688</v>
          </cell>
          <cell r="R2187">
            <v>6.29</v>
          </cell>
        </row>
        <row r="2188">
          <cell r="A2188">
            <v>39672</v>
          </cell>
          <cell r="B2188">
            <v>4.03</v>
          </cell>
          <cell r="E2188">
            <v>41129</v>
          </cell>
          <cell r="F2188">
            <v>2.75</v>
          </cell>
          <cell r="I2188">
            <v>39556</v>
          </cell>
          <cell r="J2188">
            <v>4.4961000000000002</v>
          </cell>
          <cell r="M2188">
            <v>40344</v>
          </cell>
          <cell r="N2188">
            <v>5.4040999999999997</v>
          </cell>
          <cell r="Q2188">
            <v>39689</v>
          </cell>
          <cell r="R2188">
            <v>6.32</v>
          </cell>
        </row>
        <row r="2189">
          <cell r="A2189">
            <v>39673</v>
          </cell>
          <cell r="B2189">
            <v>4.03</v>
          </cell>
          <cell r="E2189">
            <v>41130</v>
          </cell>
          <cell r="F2189">
            <v>2.7800000000000002</v>
          </cell>
          <cell r="I2189">
            <v>39559</v>
          </cell>
          <cell r="J2189">
            <v>4.4884000000000004</v>
          </cell>
          <cell r="M2189">
            <v>40345</v>
          </cell>
          <cell r="N2189">
            <v>5.3524000000000003</v>
          </cell>
          <cell r="Q2189">
            <v>39693</v>
          </cell>
          <cell r="R2189">
            <v>6.26</v>
          </cell>
        </row>
        <row r="2190">
          <cell r="A2190">
            <v>39674</v>
          </cell>
          <cell r="B2190">
            <v>4.01</v>
          </cell>
          <cell r="E2190">
            <v>41131</v>
          </cell>
          <cell r="F2190">
            <v>2.74</v>
          </cell>
          <cell r="I2190">
            <v>39560</v>
          </cell>
          <cell r="J2190">
            <v>4.4440999999999997</v>
          </cell>
          <cell r="M2190">
            <v>40346</v>
          </cell>
          <cell r="N2190">
            <v>5.3216000000000001</v>
          </cell>
          <cell r="Q2190">
            <v>39694</v>
          </cell>
          <cell r="R2190">
            <v>6.23</v>
          </cell>
        </row>
        <row r="2191">
          <cell r="A2191">
            <v>39675</v>
          </cell>
          <cell r="B2191">
            <v>4</v>
          </cell>
          <cell r="E2191">
            <v>41134</v>
          </cell>
          <cell r="F2191">
            <v>2.74</v>
          </cell>
          <cell r="I2191">
            <v>39561</v>
          </cell>
          <cell r="J2191">
            <v>4.4912999999999998</v>
          </cell>
          <cell r="M2191">
            <v>40347</v>
          </cell>
          <cell r="N2191">
            <v>5.3262999999999998</v>
          </cell>
          <cell r="Q2191">
            <v>39695</v>
          </cell>
          <cell r="R2191">
            <v>6.21</v>
          </cell>
        </row>
        <row r="2192">
          <cell r="A2192">
            <v>39678</v>
          </cell>
          <cell r="B2192">
            <v>3.98</v>
          </cell>
          <cell r="E2192">
            <v>41135</v>
          </cell>
          <cell r="F2192">
            <v>2.82</v>
          </cell>
          <cell r="I2192">
            <v>39562</v>
          </cell>
          <cell r="J2192">
            <v>4.5458999999999996</v>
          </cell>
          <cell r="M2192">
            <v>40350</v>
          </cell>
          <cell r="N2192">
            <v>5.3331999999999997</v>
          </cell>
          <cell r="Q2192">
            <v>39696</v>
          </cell>
          <cell r="R2192">
            <v>6.21</v>
          </cell>
        </row>
        <row r="2193">
          <cell r="A2193">
            <v>39679</v>
          </cell>
          <cell r="B2193">
            <v>4.0199999999999996</v>
          </cell>
          <cell r="E2193">
            <v>41136</v>
          </cell>
          <cell r="F2193">
            <v>2.9</v>
          </cell>
          <cell r="I2193">
            <v>39563</v>
          </cell>
          <cell r="J2193">
            <v>4.5914000000000001</v>
          </cell>
          <cell r="M2193">
            <v>40351</v>
          </cell>
          <cell r="N2193">
            <v>5.2786</v>
          </cell>
          <cell r="Q2193">
            <v>39699</v>
          </cell>
          <cell r="R2193">
            <v>6.2</v>
          </cell>
        </row>
        <row r="2194">
          <cell r="A2194">
            <v>39680</v>
          </cell>
          <cell r="B2194">
            <v>4.03</v>
          </cell>
          <cell r="E2194">
            <v>41137</v>
          </cell>
          <cell r="F2194">
            <v>2.96</v>
          </cell>
          <cell r="I2194">
            <v>39566</v>
          </cell>
          <cell r="J2194">
            <v>4.5597000000000003</v>
          </cell>
          <cell r="M2194">
            <v>40352</v>
          </cell>
          <cell r="N2194">
            <v>5.2671000000000001</v>
          </cell>
          <cell r="Q2194">
            <v>39700</v>
          </cell>
          <cell r="R2194">
            <v>6.14</v>
          </cell>
        </row>
        <row r="2195">
          <cell r="A2195">
            <v>39681</v>
          </cell>
          <cell r="B2195">
            <v>4.04</v>
          </cell>
          <cell r="E2195">
            <v>41138</v>
          </cell>
          <cell r="F2195">
            <v>2.93</v>
          </cell>
          <cell r="I2195">
            <v>39567</v>
          </cell>
          <cell r="J2195">
            <v>4.5509000000000004</v>
          </cell>
          <cell r="M2195">
            <v>40353</v>
          </cell>
          <cell r="N2195">
            <v>5.2359999999999998</v>
          </cell>
          <cell r="Q2195">
            <v>39701</v>
          </cell>
          <cell r="R2195">
            <v>6.19</v>
          </cell>
        </row>
        <row r="2196">
          <cell r="A2196">
            <v>39682</v>
          </cell>
          <cell r="B2196">
            <v>4.0599999999999996</v>
          </cell>
          <cell r="E2196">
            <v>41141</v>
          </cell>
          <cell r="F2196">
            <v>2.93</v>
          </cell>
          <cell r="I2196">
            <v>39568</v>
          </cell>
          <cell r="J2196">
            <v>4.4672000000000001</v>
          </cell>
          <cell r="M2196">
            <v>40354</v>
          </cell>
          <cell r="N2196">
            <v>5.1975999999999996</v>
          </cell>
          <cell r="Q2196">
            <v>39702</v>
          </cell>
          <cell r="R2196">
            <v>6.22</v>
          </cell>
        </row>
        <row r="2197">
          <cell r="A2197">
            <v>39685</v>
          </cell>
          <cell r="B2197">
            <v>4.0199999999999996</v>
          </cell>
          <cell r="E2197">
            <v>41142</v>
          </cell>
          <cell r="F2197">
            <v>2.9</v>
          </cell>
          <cell r="I2197">
            <v>39569</v>
          </cell>
          <cell r="J2197">
            <v>4.4991000000000003</v>
          </cell>
          <cell r="M2197">
            <v>40357</v>
          </cell>
          <cell r="N2197">
            <v>5.2119</v>
          </cell>
          <cell r="Q2197">
            <v>39703</v>
          </cell>
          <cell r="R2197">
            <v>6.34</v>
          </cell>
        </row>
        <row r="2198">
          <cell r="A2198">
            <v>39686</v>
          </cell>
          <cell r="B2198">
            <v>4</v>
          </cell>
          <cell r="E2198">
            <v>41143</v>
          </cell>
          <cell r="F2198">
            <v>2.82</v>
          </cell>
          <cell r="I2198">
            <v>39570</v>
          </cell>
          <cell r="J2198">
            <v>4.5774999999999997</v>
          </cell>
          <cell r="M2198">
            <v>40358</v>
          </cell>
          <cell r="N2198">
            <v>5.1924000000000001</v>
          </cell>
          <cell r="Q2198">
            <v>39706</v>
          </cell>
          <cell r="R2198">
            <v>6.31</v>
          </cell>
        </row>
        <row r="2199">
          <cell r="A2199">
            <v>39687</v>
          </cell>
          <cell r="B2199">
            <v>4.01</v>
          </cell>
          <cell r="E2199">
            <v>41144</v>
          </cell>
          <cell r="F2199">
            <v>2.79</v>
          </cell>
          <cell r="I2199">
            <v>39573</v>
          </cell>
          <cell r="J2199">
            <v>4.6013999999999999</v>
          </cell>
          <cell r="M2199">
            <v>40359</v>
          </cell>
          <cell r="N2199">
            <v>5.1841999999999997</v>
          </cell>
          <cell r="Q2199">
            <v>39707</v>
          </cell>
          <cell r="R2199">
            <v>6.34</v>
          </cell>
        </row>
        <row r="2200">
          <cell r="A2200">
            <v>39688</v>
          </cell>
          <cell r="B2200">
            <v>4</v>
          </cell>
          <cell r="E2200">
            <v>41145</v>
          </cell>
          <cell r="F2200">
            <v>2.79</v>
          </cell>
          <cell r="I2200">
            <v>39574</v>
          </cell>
          <cell r="J2200">
            <v>4.6624999999999996</v>
          </cell>
          <cell r="M2200">
            <v>40360</v>
          </cell>
          <cell r="N2200">
            <v>5.1791</v>
          </cell>
          <cell r="Q2200">
            <v>39708</v>
          </cell>
          <cell r="R2200">
            <v>6.43</v>
          </cell>
        </row>
        <row r="2201">
          <cell r="A2201">
            <v>39689</v>
          </cell>
          <cell r="B2201">
            <v>4.01</v>
          </cell>
          <cell r="E2201">
            <v>41148</v>
          </cell>
          <cell r="F2201">
            <v>2.76</v>
          </cell>
          <cell r="I2201">
            <v>39575</v>
          </cell>
          <cell r="J2201">
            <v>4.6054000000000004</v>
          </cell>
          <cell r="M2201">
            <v>40361</v>
          </cell>
          <cell r="N2201">
            <v>5.1898</v>
          </cell>
          <cell r="Q2201">
            <v>39709</v>
          </cell>
          <cell r="R2201">
            <v>6.49</v>
          </cell>
        </row>
        <row r="2202">
          <cell r="A2202">
            <v>39693</v>
          </cell>
          <cell r="B2202">
            <v>4</v>
          </cell>
          <cell r="E2202">
            <v>41149</v>
          </cell>
          <cell r="F2202">
            <v>2.75</v>
          </cell>
          <cell r="I2202">
            <v>39576</v>
          </cell>
          <cell r="J2202">
            <v>4.5420999999999996</v>
          </cell>
          <cell r="M2202">
            <v>40364</v>
          </cell>
          <cell r="N2202">
            <v>5.1688000000000001</v>
          </cell>
          <cell r="Q2202">
            <v>39710</v>
          </cell>
          <cell r="R2202">
            <v>6.78</v>
          </cell>
        </row>
        <row r="2203">
          <cell r="A2203">
            <v>39694</v>
          </cell>
          <cell r="B2203">
            <v>3.98</v>
          </cell>
          <cell r="E2203">
            <v>41150</v>
          </cell>
          <cell r="F2203">
            <v>2.77</v>
          </cell>
          <cell r="I2203">
            <v>39577</v>
          </cell>
          <cell r="J2203">
            <v>4.5216000000000003</v>
          </cell>
          <cell r="M2203">
            <v>40365</v>
          </cell>
          <cell r="N2203">
            <v>5.1814999999999998</v>
          </cell>
          <cell r="Q2203">
            <v>39713</v>
          </cell>
          <cell r="R2203">
            <v>6.79</v>
          </cell>
        </row>
        <row r="2204">
          <cell r="A2204">
            <v>39695</v>
          </cell>
          <cell r="B2204">
            <v>3.95</v>
          </cell>
          <cell r="E2204">
            <v>41151</v>
          </cell>
          <cell r="F2204">
            <v>2.75</v>
          </cell>
          <cell r="I2204">
            <v>39580</v>
          </cell>
          <cell r="J2204">
            <v>4.5343</v>
          </cell>
          <cell r="M2204">
            <v>40366</v>
          </cell>
          <cell r="N2204">
            <v>5.2568000000000001</v>
          </cell>
          <cell r="Q2204">
            <v>39714</v>
          </cell>
          <cell r="R2204">
            <v>6.8100000000000005</v>
          </cell>
        </row>
        <row r="2205">
          <cell r="A2205">
            <v>39696</v>
          </cell>
          <cell r="B2205">
            <v>3.95</v>
          </cell>
          <cell r="E2205">
            <v>41152</v>
          </cell>
          <cell r="F2205">
            <v>2.68</v>
          </cell>
          <cell r="I2205">
            <v>39581</v>
          </cell>
          <cell r="J2205">
            <v>4.6383999999999999</v>
          </cell>
          <cell r="M2205">
            <v>40367</v>
          </cell>
          <cell r="N2205">
            <v>5.2149999999999999</v>
          </cell>
          <cell r="Q2205">
            <v>39715</v>
          </cell>
          <cell r="R2205">
            <v>6.76</v>
          </cell>
        </row>
        <row r="2206">
          <cell r="A2206">
            <v>39699</v>
          </cell>
          <cell r="B2206">
            <v>3.94</v>
          </cell>
          <cell r="E2206">
            <v>41156</v>
          </cell>
          <cell r="F2206">
            <v>2.69</v>
          </cell>
          <cell r="I2206">
            <v>39582</v>
          </cell>
          <cell r="J2206">
            <v>4.6134000000000004</v>
          </cell>
          <cell r="M2206">
            <v>40368</v>
          </cell>
          <cell r="N2206">
            <v>5.2439999999999998</v>
          </cell>
          <cell r="Q2206">
            <v>39716</v>
          </cell>
          <cell r="R2206">
            <v>6.93</v>
          </cell>
        </row>
        <row r="2207">
          <cell r="A2207">
            <v>39700</v>
          </cell>
          <cell r="B2207">
            <v>3.94</v>
          </cell>
          <cell r="E2207">
            <v>41157</v>
          </cell>
          <cell r="F2207">
            <v>2.7</v>
          </cell>
          <cell r="I2207">
            <v>39583</v>
          </cell>
          <cell r="J2207">
            <v>4.5510000000000002</v>
          </cell>
          <cell r="M2207">
            <v>40371</v>
          </cell>
          <cell r="N2207">
            <v>5.2184999999999997</v>
          </cell>
          <cell r="Q2207">
            <v>39717</v>
          </cell>
          <cell r="R2207">
            <v>6.92</v>
          </cell>
        </row>
        <row r="2208">
          <cell r="A2208">
            <v>39701</v>
          </cell>
          <cell r="B2208">
            <v>3.94</v>
          </cell>
          <cell r="E2208">
            <v>41158</v>
          </cell>
          <cell r="F2208">
            <v>2.8</v>
          </cell>
          <cell r="I2208">
            <v>39584</v>
          </cell>
          <cell r="J2208">
            <v>4.5736999999999997</v>
          </cell>
          <cell r="M2208">
            <v>40372</v>
          </cell>
          <cell r="N2208">
            <v>5.2539999999999996</v>
          </cell>
          <cell r="Q2208">
            <v>39720</v>
          </cell>
          <cell r="R2208">
            <v>6.82</v>
          </cell>
        </row>
        <row r="2209">
          <cell r="A2209">
            <v>39702</v>
          </cell>
          <cell r="B2209">
            <v>3.96</v>
          </cell>
          <cell r="E2209">
            <v>41159</v>
          </cell>
          <cell r="F2209">
            <v>2.81</v>
          </cell>
          <cell r="I2209">
            <v>39587</v>
          </cell>
          <cell r="J2209">
            <v>4.5716999999999999</v>
          </cell>
          <cell r="M2209">
            <v>40373</v>
          </cell>
          <cell r="N2209">
            <v>5.2534999999999998</v>
          </cell>
          <cell r="Q2209">
            <v>39721</v>
          </cell>
          <cell r="R2209">
            <v>6.98</v>
          </cell>
        </row>
        <row r="2210">
          <cell r="A2210">
            <v>39703</v>
          </cell>
          <cell r="B2210">
            <v>4.05</v>
          </cell>
          <cell r="E2210">
            <v>41162</v>
          </cell>
          <cell r="F2210">
            <v>2.83</v>
          </cell>
          <cell r="I2210">
            <v>39588</v>
          </cell>
          <cell r="J2210">
            <v>4.5293999999999999</v>
          </cell>
          <cell r="M2210">
            <v>40374</v>
          </cell>
          <cell r="N2210">
            <v>5.2577999999999996</v>
          </cell>
          <cell r="Q2210">
            <v>39722</v>
          </cell>
          <cell r="R2210">
            <v>6.93</v>
          </cell>
        </row>
        <row r="2211">
          <cell r="A2211">
            <v>39706</v>
          </cell>
          <cell r="B2211">
            <v>3.91</v>
          </cell>
          <cell r="E2211">
            <v>41163</v>
          </cell>
          <cell r="F2211">
            <v>2.84</v>
          </cell>
          <cell r="I2211">
            <v>39589</v>
          </cell>
          <cell r="J2211">
            <v>4.5392000000000001</v>
          </cell>
          <cell r="M2211">
            <v>40375</v>
          </cell>
          <cell r="N2211">
            <v>5.1848000000000001</v>
          </cell>
          <cell r="Q2211">
            <v>39723</v>
          </cell>
          <cell r="R2211">
            <v>6.97</v>
          </cell>
        </row>
        <row r="2212">
          <cell r="A2212">
            <v>39707</v>
          </cell>
          <cell r="B2212">
            <v>3.95</v>
          </cell>
          <cell r="E2212">
            <v>41164</v>
          </cell>
          <cell r="F2212">
            <v>2.92</v>
          </cell>
          <cell r="I2212">
            <v>39590</v>
          </cell>
          <cell r="J2212">
            <v>4.6204999999999998</v>
          </cell>
          <cell r="M2212">
            <v>40378</v>
          </cell>
          <cell r="N2212">
            <v>5.2015000000000002</v>
          </cell>
          <cell r="Q2212">
            <v>39724</v>
          </cell>
          <cell r="R2212">
            <v>6.9399999999999995</v>
          </cell>
        </row>
        <row r="2213">
          <cell r="A2213">
            <v>39708</v>
          </cell>
          <cell r="B2213">
            <v>3.95</v>
          </cell>
          <cell r="E2213">
            <v>41165</v>
          </cell>
          <cell r="F2213">
            <v>2.95</v>
          </cell>
          <cell r="I2213">
            <v>39591</v>
          </cell>
          <cell r="J2213">
            <v>4.5678000000000001</v>
          </cell>
          <cell r="M2213">
            <v>40379</v>
          </cell>
          <cell r="N2213">
            <v>5.2408000000000001</v>
          </cell>
          <cell r="Q2213">
            <v>39727</v>
          </cell>
          <cell r="R2213">
            <v>6.86</v>
          </cell>
        </row>
        <row r="2214">
          <cell r="A2214">
            <v>39709</v>
          </cell>
          <cell r="B2214">
            <v>4.03</v>
          </cell>
          <cell r="E2214">
            <v>41166</v>
          </cell>
          <cell r="F2214">
            <v>3.09</v>
          </cell>
          <cell r="I2214">
            <v>39594</v>
          </cell>
          <cell r="J2214">
            <v>4.5728</v>
          </cell>
          <cell r="M2214">
            <v>40380</v>
          </cell>
          <cell r="N2214">
            <v>5.1928000000000001</v>
          </cell>
          <cell r="Q2214">
            <v>39728</v>
          </cell>
          <cell r="R2214">
            <v>6.95</v>
          </cell>
        </row>
        <row r="2215">
          <cell r="A2215">
            <v>39710</v>
          </cell>
          <cell r="B2215">
            <v>4.1399999999999997</v>
          </cell>
          <cell r="E2215">
            <v>41169</v>
          </cell>
          <cell r="F2215">
            <v>3.03</v>
          </cell>
          <cell r="I2215">
            <v>39595</v>
          </cell>
          <cell r="J2215">
            <v>4.6406000000000001</v>
          </cell>
          <cell r="M2215">
            <v>40381</v>
          </cell>
          <cell r="N2215">
            <v>5.2775999999999996</v>
          </cell>
          <cell r="Q2215">
            <v>39729</v>
          </cell>
          <cell r="R2215">
            <v>7.1</v>
          </cell>
        </row>
        <row r="2216">
          <cell r="A2216">
            <v>39713</v>
          </cell>
          <cell r="B2216">
            <v>4.0999999999999996</v>
          </cell>
          <cell r="E2216">
            <v>41170</v>
          </cell>
          <cell r="F2216">
            <v>3</v>
          </cell>
          <cell r="I2216">
            <v>39596</v>
          </cell>
          <cell r="J2216">
            <v>4.6881000000000004</v>
          </cell>
          <cell r="M2216">
            <v>40382</v>
          </cell>
          <cell r="N2216">
            <v>5.2728000000000002</v>
          </cell>
          <cell r="Q2216">
            <v>39730</v>
          </cell>
          <cell r="R2216">
            <v>7.2</v>
          </cell>
        </row>
        <row r="2217">
          <cell r="A2217">
            <v>39714</v>
          </cell>
          <cell r="B2217">
            <v>4.0999999999999996</v>
          </cell>
          <cell r="E2217">
            <v>41171</v>
          </cell>
          <cell r="F2217">
            <v>2.9699999999999998</v>
          </cell>
          <cell r="I2217">
            <v>39597</v>
          </cell>
          <cell r="J2217">
            <v>4.7475000000000005</v>
          </cell>
          <cell r="M2217">
            <v>40385</v>
          </cell>
          <cell r="N2217">
            <v>5.2645</v>
          </cell>
          <cell r="Q2217">
            <v>39731</v>
          </cell>
          <cell r="R2217">
            <v>7.44</v>
          </cell>
        </row>
        <row r="2218">
          <cell r="A2218">
            <v>39715</v>
          </cell>
          <cell r="B2218">
            <v>4.13</v>
          </cell>
          <cell r="E2218">
            <v>41172</v>
          </cell>
          <cell r="F2218">
            <v>2.96</v>
          </cell>
          <cell r="I2218">
            <v>39598</v>
          </cell>
          <cell r="J2218">
            <v>4.7146999999999997</v>
          </cell>
          <cell r="M2218">
            <v>40386</v>
          </cell>
          <cell r="N2218">
            <v>5.2976999999999999</v>
          </cell>
          <cell r="Q2218">
            <v>39735</v>
          </cell>
          <cell r="R2218">
            <v>7.5600000000000005</v>
          </cell>
        </row>
        <row r="2219">
          <cell r="A2219">
            <v>39716</v>
          </cell>
          <cell r="B2219">
            <v>4.13</v>
          </cell>
          <cell r="E2219">
            <v>41173</v>
          </cell>
          <cell r="F2219">
            <v>2.95</v>
          </cell>
          <cell r="I2219">
            <v>39601</v>
          </cell>
          <cell r="J2219">
            <v>4.67</v>
          </cell>
          <cell r="M2219">
            <v>40387</v>
          </cell>
          <cell r="N2219">
            <v>5.2572000000000001</v>
          </cell>
          <cell r="Q2219">
            <v>39736</v>
          </cell>
          <cell r="R2219">
            <v>7.63</v>
          </cell>
        </row>
        <row r="2220">
          <cell r="A2220">
            <v>39717</v>
          </cell>
          <cell r="B2220">
            <v>4.1399999999999997</v>
          </cell>
          <cell r="E2220">
            <v>41176</v>
          </cell>
          <cell r="F2220">
            <v>2.91</v>
          </cell>
          <cell r="I2220">
            <v>39602</v>
          </cell>
          <cell r="J2220">
            <v>4.6205999999999996</v>
          </cell>
          <cell r="M2220">
            <v>40388</v>
          </cell>
          <cell r="N2220">
            <v>5.258</v>
          </cell>
          <cell r="Q2220">
            <v>39737</v>
          </cell>
          <cell r="R2220">
            <v>7.74</v>
          </cell>
        </row>
        <row r="2221">
          <cell r="A2221">
            <v>39720</v>
          </cell>
          <cell r="B2221">
            <v>4.0199999999999996</v>
          </cell>
          <cell r="E2221">
            <v>41177</v>
          </cell>
          <cell r="F2221">
            <v>2.86</v>
          </cell>
          <cell r="I2221">
            <v>39603</v>
          </cell>
          <cell r="J2221">
            <v>4.6984000000000004</v>
          </cell>
          <cell r="M2221">
            <v>40389</v>
          </cell>
          <cell r="N2221">
            <v>5.19</v>
          </cell>
          <cell r="Q2221">
            <v>39738</v>
          </cell>
          <cell r="R2221">
            <v>8.02</v>
          </cell>
        </row>
        <row r="2222">
          <cell r="A2222">
            <v>39721</v>
          </cell>
          <cell r="B2222">
            <v>4.2300000000000004</v>
          </cell>
          <cell r="E2222">
            <v>41178</v>
          </cell>
          <cell r="F2222">
            <v>2.79</v>
          </cell>
          <cell r="I2222">
            <v>39604</v>
          </cell>
          <cell r="J2222">
            <v>4.7363</v>
          </cell>
          <cell r="M2222">
            <v>40392</v>
          </cell>
          <cell r="N2222">
            <v>5.1896000000000004</v>
          </cell>
          <cell r="Q2222">
            <v>39741</v>
          </cell>
          <cell r="R2222">
            <v>8</v>
          </cell>
        </row>
        <row r="2223">
          <cell r="A2223">
            <v>39722</v>
          </cell>
          <cell r="B2223">
            <v>4.18</v>
          </cell>
          <cell r="E2223">
            <v>41179</v>
          </cell>
          <cell r="F2223">
            <v>2.83</v>
          </cell>
          <cell r="I2223">
            <v>39605</v>
          </cell>
          <cell r="J2223">
            <v>4.6237000000000004</v>
          </cell>
          <cell r="M2223">
            <v>40393</v>
          </cell>
          <cell r="N2223">
            <v>5.1908000000000003</v>
          </cell>
          <cell r="Q2223">
            <v>39742</v>
          </cell>
          <cell r="R2223">
            <v>7.93</v>
          </cell>
        </row>
        <row r="2224">
          <cell r="A2224">
            <v>39723</v>
          </cell>
          <cell r="B2224">
            <v>4.1399999999999997</v>
          </cell>
          <cell r="E2224">
            <v>41180</v>
          </cell>
          <cell r="F2224">
            <v>2.82</v>
          </cell>
          <cell r="I2224">
            <v>39608</v>
          </cell>
          <cell r="J2224">
            <v>4.6296999999999997</v>
          </cell>
          <cell r="M2224">
            <v>40394</v>
          </cell>
          <cell r="N2224">
            <v>5.1882999999999999</v>
          </cell>
          <cell r="Q2224">
            <v>39743</v>
          </cell>
          <cell r="R2224">
            <v>7.8</v>
          </cell>
        </row>
        <row r="2225">
          <cell r="A2225">
            <v>39724</v>
          </cell>
          <cell r="B2225">
            <v>4.09</v>
          </cell>
          <cell r="E2225">
            <v>41183</v>
          </cell>
          <cell r="F2225">
            <v>2.81</v>
          </cell>
          <cell r="I2225">
            <v>39609</v>
          </cell>
          <cell r="J2225">
            <v>4.6985000000000001</v>
          </cell>
          <cell r="M2225">
            <v>40395</v>
          </cell>
          <cell r="N2225">
            <v>5.1292</v>
          </cell>
          <cell r="Q2225">
            <v>39744</v>
          </cell>
          <cell r="R2225">
            <v>7.6899999999999995</v>
          </cell>
        </row>
        <row r="2226">
          <cell r="A2226">
            <v>39727</v>
          </cell>
          <cell r="B2226">
            <v>4</v>
          </cell>
          <cell r="E2226">
            <v>41184</v>
          </cell>
          <cell r="F2226">
            <v>2.81</v>
          </cell>
          <cell r="I2226">
            <v>39610</v>
          </cell>
          <cell r="J2226">
            <v>4.6944999999999997</v>
          </cell>
          <cell r="M2226">
            <v>40396</v>
          </cell>
          <cell r="N2226">
            <v>5.1361999999999997</v>
          </cell>
          <cell r="Q2226">
            <v>39745</v>
          </cell>
          <cell r="R2226">
            <v>7.82</v>
          </cell>
        </row>
        <row r="2227">
          <cell r="A2227">
            <v>39728</v>
          </cell>
          <cell r="B2227">
            <v>4.07</v>
          </cell>
          <cell r="E2227">
            <v>41185</v>
          </cell>
          <cell r="F2227">
            <v>2.82</v>
          </cell>
          <cell r="I2227">
            <v>39611</v>
          </cell>
          <cell r="J2227">
            <v>4.7571000000000003</v>
          </cell>
          <cell r="M2227">
            <v>40399</v>
          </cell>
          <cell r="N2227">
            <v>5.1227999999999998</v>
          </cell>
          <cell r="Q2227">
            <v>39748</v>
          </cell>
          <cell r="R2227">
            <v>7.87</v>
          </cell>
        </row>
        <row r="2228">
          <cell r="A2228">
            <v>39729</v>
          </cell>
          <cell r="B2228">
            <v>4.13</v>
          </cell>
          <cell r="E2228">
            <v>41186</v>
          </cell>
          <cell r="F2228">
            <v>2.89</v>
          </cell>
          <cell r="I2228">
            <v>39612</v>
          </cell>
          <cell r="J2228">
            <v>4.7892999999999999</v>
          </cell>
          <cell r="M2228">
            <v>40400</v>
          </cell>
          <cell r="N2228">
            <v>5.1094999999999997</v>
          </cell>
          <cell r="Q2228">
            <v>39749</v>
          </cell>
          <cell r="R2228">
            <v>7.9399999999999995</v>
          </cell>
        </row>
        <row r="2229">
          <cell r="A2229">
            <v>39730</v>
          </cell>
          <cell r="B2229">
            <v>4.16</v>
          </cell>
          <cell r="E2229">
            <v>41187</v>
          </cell>
          <cell r="F2229">
            <v>2.96</v>
          </cell>
          <cell r="I2229">
            <v>39615</v>
          </cell>
          <cell r="J2229">
            <v>4.7914000000000003</v>
          </cell>
          <cell r="M2229">
            <v>40401</v>
          </cell>
          <cell r="N2229">
            <v>5.0915999999999997</v>
          </cell>
          <cell r="Q2229">
            <v>39750</v>
          </cell>
          <cell r="R2229">
            <v>8</v>
          </cell>
        </row>
        <row r="2230">
          <cell r="A2230">
            <v>39731</v>
          </cell>
          <cell r="B2230">
            <v>4.26</v>
          </cell>
          <cell r="E2230">
            <v>41191</v>
          </cell>
          <cell r="F2230">
            <v>2.93</v>
          </cell>
          <cell r="I2230">
            <v>39616</v>
          </cell>
          <cell r="J2230">
            <v>4.7675000000000001</v>
          </cell>
          <cell r="M2230">
            <v>40402</v>
          </cell>
          <cell r="N2230">
            <v>5.1181000000000001</v>
          </cell>
          <cell r="Q2230">
            <v>39751</v>
          </cell>
          <cell r="R2230">
            <v>8</v>
          </cell>
        </row>
        <row r="2231">
          <cell r="A2231">
            <v>39735</v>
          </cell>
          <cell r="B2231">
            <v>4.28</v>
          </cell>
          <cell r="E2231">
            <v>41192</v>
          </cell>
          <cell r="F2231">
            <v>2.89</v>
          </cell>
          <cell r="I2231">
            <v>39617</v>
          </cell>
          <cell r="J2231">
            <v>4.7130000000000001</v>
          </cell>
          <cell r="M2231">
            <v>40403</v>
          </cell>
          <cell r="N2231">
            <v>5.0740999999999996</v>
          </cell>
          <cell r="Q2231">
            <v>39752</v>
          </cell>
          <cell r="R2231">
            <v>8.01</v>
          </cell>
        </row>
        <row r="2232">
          <cell r="A2232">
            <v>39736</v>
          </cell>
          <cell r="B2232">
            <v>4.1900000000000004</v>
          </cell>
          <cell r="E2232">
            <v>41193</v>
          </cell>
          <cell r="F2232">
            <v>2.86</v>
          </cell>
          <cell r="I2232">
            <v>39618</v>
          </cell>
          <cell r="J2232">
            <v>4.7582000000000004</v>
          </cell>
          <cell r="M2232">
            <v>40406</v>
          </cell>
          <cell r="N2232">
            <v>5.0347999999999997</v>
          </cell>
          <cell r="Q2232">
            <v>39755</v>
          </cell>
          <cell r="R2232">
            <v>7.9399999999999995</v>
          </cell>
        </row>
        <row r="2233">
          <cell r="A2233">
            <v>39737</v>
          </cell>
          <cell r="B2233">
            <v>4.2300000000000004</v>
          </cell>
          <cell r="E2233">
            <v>41194</v>
          </cell>
          <cell r="F2233">
            <v>2.83</v>
          </cell>
          <cell r="I2233">
            <v>39619</v>
          </cell>
          <cell r="J2233">
            <v>4.7243000000000004</v>
          </cell>
          <cell r="M2233">
            <v>40407</v>
          </cell>
          <cell r="N2233">
            <v>5.0628000000000002</v>
          </cell>
          <cell r="Q2233">
            <v>39756</v>
          </cell>
          <cell r="R2233">
            <v>7.85</v>
          </cell>
        </row>
        <row r="2234">
          <cell r="A2234">
            <v>39738</v>
          </cell>
          <cell r="B2234">
            <v>4.2300000000000004</v>
          </cell>
          <cell r="E2234">
            <v>41197</v>
          </cell>
          <cell r="F2234">
            <v>2.85</v>
          </cell>
          <cell r="I2234">
            <v>39622</v>
          </cell>
          <cell r="J2234">
            <v>4.7008000000000001</v>
          </cell>
          <cell r="M2234">
            <v>40408</v>
          </cell>
          <cell r="N2234">
            <v>5.0401999999999996</v>
          </cell>
          <cell r="Q2234">
            <v>39757</v>
          </cell>
          <cell r="R2234">
            <v>7.78</v>
          </cell>
        </row>
        <row r="2235">
          <cell r="A2235">
            <v>39741</v>
          </cell>
          <cell r="B2235">
            <v>4.22</v>
          </cell>
          <cell r="E2235">
            <v>41198</v>
          </cell>
          <cell r="F2235">
            <v>2.91</v>
          </cell>
          <cell r="I2235">
            <v>39623</v>
          </cell>
          <cell r="J2235">
            <v>4.6360000000000001</v>
          </cell>
          <cell r="M2235">
            <v>40409</v>
          </cell>
          <cell r="N2235">
            <v>5.0133999999999999</v>
          </cell>
          <cell r="Q2235">
            <v>39758</v>
          </cell>
          <cell r="R2235">
            <v>7.75</v>
          </cell>
        </row>
        <row r="2236">
          <cell r="A2236">
            <v>39742</v>
          </cell>
          <cell r="B2236">
            <v>4.18</v>
          </cell>
          <cell r="E2236">
            <v>41199</v>
          </cell>
          <cell r="F2236">
            <v>2.98</v>
          </cell>
          <cell r="I2236">
            <v>39624</v>
          </cell>
          <cell r="J2236">
            <v>4.6429999999999998</v>
          </cell>
          <cell r="M2236">
            <v>40410</v>
          </cell>
          <cell r="N2236">
            <v>5.0107999999999997</v>
          </cell>
          <cell r="Q2236">
            <v>39759</v>
          </cell>
          <cell r="R2236">
            <v>7.78</v>
          </cell>
        </row>
        <row r="2237">
          <cell r="A2237">
            <v>39743</v>
          </cell>
          <cell r="B2237">
            <v>4.09</v>
          </cell>
          <cell r="E2237">
            <v>41200</v>
          </cell>
          <cell r="F2237">
            <v>3.02</v>
          </cell>
          <cell r="I2237">
            <v>39625</v>
          </cell>
          <cell r="J2237">
            <v>4.601</v>
          </cell>
          <cell r="M2237">
            <v>40413</v>
          </cell>
          <cell r="N2237">
            <v>5.0090000000000003</v>
          </cell>
          <cell r="Q2237">
            <v>39762</v>
          </cell>
          <cell r="R2237">
            <v>7.73</v>
          </cell>
        </row>
        <row r="2238">
          <cell r="A2238">
            <v>39744</v>
          </cell>
          <cell r="B2238">
            <v>4.0999999999999996</v>
          </cell>
          <cell r="E2238">
            <v>41201</v>
          </cell>
          <cell r="F2238">
            <v>2.94</v>
          </cell>
          <cell r="I2238">
            <v>39626</v>
          </cell>
          <cell r="J2238">
            <v>4.5209999999999999</v>
          </cell>
          <cell r="M2238">
            <v>40414</v>
          </cell>
          <cell r="N2238">
            <v>5.0122</v>
          </cell>
          <cell r="Q2238">
            <v>39764</v>
          </cell>
          <cell r="R2238">
            <v>7.68</v>
          </cell>
        </row>
        <row r="2239">
          <cell r="A2239">
            <v>39745</v>
          </cell>
          <cell r="B2239">
            <v>4.13</v>
          </cell>
          <cell r="E2239">
            <v>41204</v>
          </cell>
          <cell r="F2239">
            <v>2.95</v>
          </cell>
          <cell r="I2239">
            <v>39629</v>
          </cell>
          <cell r="J2239">
            <v>4.5239000000000003</v>
          </cell>
          <cell r="M2239">
            <v>40415</v>
          </cell>
          <cell r="N2239">
            <v>4.9798</v>
          </cell>
          <cell r="Q2239">
            <v>39765</v>
          </cell>
          <cell r="R2239">
            <v>7.84</v>
          </cell>
        </row>
        <row r="2240">
          <cell r="A2240">
            <v>39748</v>
          </cell>
          <cell r="B2240">
            <v>4.12</v>
          </cell>
          <cell r="E2240">
            <v>41205</v>
          </cell>
          <cell r="F2240">
            <v>2.91</v>
          </cell>
          <cell r="I2240">
            <v>39630</v>
          </cell>
          <cell r="J2240">
            <v>4.5484999999999998</v>
          </cell>
          <cell r="M2240">
            <v>40416</v>
          </cell>
          <cell r="N2240">
            <v>4.9310999999999998</v>
          </cell>
          <cell r="Q2240">
            <v>39766</v>
          </cell>
          <cell r="R2240">
            <v>7.71</v>
          </cell>
        </row>
        <row r="2241">
          <cell r="A2241">
            <v>39749</v>
          </cell>
          <cell r="B2241">
            <v>4.2</v>
          </cell>
          <cell r="E2241">
            <v>41206</v>
          </cell>
          <cell r="F2241">
            <v>2.93</v>
          </cell>
          <cell r="I2241">
            <v>39631</v>
          </cell>
          <cell r="J2241">
            <v>4.5024999999999995</v>
          </cell>
          <cell r="M2241">
            <v>40417</v>
          </cell>
          <cell r="N2241">
            <v>5.0227000000000004</v>
          </cell>
          <cell r="Q2241">
            <v>39769</v>
          </cell>
          <cell r="R2241">
            <v>7.7</v>
          </cell>
        </row>
        <row r="2242">
          <cell r="A2242">
            <v>39750</v>
          </cell>
          <cell r="B2242">
            <v>4.2699999999999996</v>
          </cell>
          <cell r="E2242">
            <v>41207</v>
          </cell>
          <cell r="F2242">
            <v>2.98</v>
          </cell>
          <cell r="I2242">
            <v>39632</v>
          </cell>
          <cell r="J2242">
            <v>4.5347999999999997</v>
          </cell>
          <cell r="M2242">
            <v>40420</v>
          </cell>
          <cell r="N2242">
            <v>4.9451000000000001</v>
          </cell>
          <cell r="Q2242">
            <v>39770</v>
          </cell>
          <cell r="R2242">
            <v>7.65</v>
          </cell>
        </row>
        <row r="2243">
          <cell r="A2243">
            <v>39751</v>
          </cell>
          <cell r="B2243">
            <v>4.24</v>
          </cell>
          <cell r="E2243">
            <v>41208</v>
          </cell>
          <cell r="F2243">
            <v>2.92</v>
          </cell>
          <cell r="I2243">
            <v>39633</v>
          </cell>
          <cell r="J2243">
            <v>4.5327999999999999</v>
          </cell>
          <cell r="M2243">
            <v>40421</v>
          </cell>
          <cell r="N2243">
            <v>4.9825999999999997</v>
          </cell>
          <cell r="Q2243">
            <v>39771</v>
          </cell>
          <cell r="R2243">
            <v>7.48</v>
          </cell>
        </row>
        <row r="2244">
          <cell r="A2244">
            <v>39752</v>
          </cell>
          <cell r="B2244">
            <v>4.28</v>
          </cell>
          <cell r="E2244">
            <v>41211</v>
          </cell>
          <cell r="F2244">
            <v>2.87</v>
          </cell>
          <cell r="I2244">
            <v>39636</v>
          </cell>
          <cell r="J2244">
            <v>4.484</v>
          </cell>
          <cell r="M2244">
            <v>40422</v>
          </cell>
          <cell r="N2244">
            <v>5.0585000000000004</v>
          </cell>
          <cell r="Q2244">
            <v>39772</v>
          </cell>
          <cell r="R2244">
            <v>7.34</v>
          </cell>
        </row>
        <row r="2245">
          <cell r="A2245">
            <v>39755</v>
          </cell>
          <cell r="B2245">
            <v>4.29</v>
          </cell>
          <cell r="E2245">
            <v>41213</v>
          </cell>
          <cell r="F2245">
            <v>2.85</v>
          </cell>
          <cell r="I2245">
            <v>39637</v>
          </cell>
          <cell r="J2245">
            <v>4.4501999999999997</v>
          </cell>
          <cell r="M2245">
            <v>40423</v>
          </cell>
          <cell r="N2245">
            <v>5.0930999999999997</v>
          </cell>
          <cell r="Q2245">
            <v>39773</v>
          </cell>
          <cell r="R2245">
            <v>7.36</v>
          </cell>
        </row>
        <row r="2246">
          <cell r="A2246">
            <v>39756</v>
          </cell>
          <cell r="B2246">
            <v>4.25</v>
          </cell>
          <cell r="E2246">
            <v>41214</v>
          </cell>
          <cell r="F2246">
            <v>2.89</v>
          </cell>
          <cell r="I2246">
            <v>39638</v>
          </cell>
          <cell r="J2246">
            <v>4.4176000000000002</v>
          </cell>
          <cell r="M2246">
            <v>40424</v>
          </cell>
          <cell r="N2246">
            <v>5.1131000000000002</v>
          </cell>
          <cell r="Q2246">
            <v>39776</v>
          </cell>
          <cell r="R2246">
            <v>7.47</v>
          </cell>
        </row>
        <row r="2247">
          <cell r="A2247">
            <v>39757</v>
          </cell>
          <cell r="B2247">
            <v>4.2300000000000004</v>
          </cell>
          <cell r="E2247">
            <v>41215</v>
          </cell>
          <cell r="F2247">
            <v>2.91</v>
          </cell>
          <cell r="I2247">
            <v>39639</v>
          </cell>
          <cell r="J2247">
            <v>4.4138000000000002</v>
          </cell>
          <cell r="M2247">
            <v>40427</v>
          </cell>
          <cell r="N2247">
            <v>5.1142000000000003</v>
          </cell>
          <cell r="Q2247">
            <v>39777</v>
          </cell>
          <cell r="R2247">
            <v>7.33</v>
          </cell>
        </row>
        <row r="2248">
          <cell r="A2248">
            <v>39758</v>
          </cell>
          <cell r="B2248">
            <v>4.24</v>
          </cell>
          <cell r="E2248">
            <v>41218</v>
          </cell>
          <cell r="F2248">
            <v>2.88</v>
          </cell>
          <cell r="I2248">
            <v>39640</v>
          </cell>
          <cell r="J2248">
            <v>4.5397999999999996</v>
          </cell>
          <cell r="M2248">
            <v>40428</v>
          </cell>
          <cell r="N2248">
            <v>4.9987000000000004</v>
          </cell>
          <cell r="Q2248">
            <v>39778</v>
          </cell>
          <cell r="R2248">
            <v>7.25</v>
          </cell>
        </row>
        <row r="2249">
          <cell r="A2249">
            <v>39759</v>
          </cell>
          <cell r="B2249">
            <v>4.2300000000000004</v>
          </cell>
          <cell r="E2249">
            <v>41219</v>
          </cell>
          <cell r="F2249">
            <v>2.92</v>
          </cell>
          <cell r="I2249">
            <v>39643</v>
          </cell>
          <cell r="J2249">
            <v>4.4463999999999997</v>
          </cell>
          <cell r="M2249">
            <v>40429</v>
          </cell>
          <cell r="N2249">
            <v>5.1071999999999997</v>
          </cell>
          <cell r="Q2249">
            <v>39780</v>
          </cell>
          <cell r="R2249">
            <v>7.18</v>
          </cell>
        </row>
        <row r="2250">
          <cell r="A2250">
            <v>39762</v>
          </cell>
          <cell r="B2250">
            <v>4.24</v>
          </cell>
          <cell r="E2250">
            <v>41220</v>
          </cell>
          <cell r="F2250">
            <v>2.83</v>
          </cell>
          <cell r="I2250">
            <v>39644</v>
          </cell>
          <cell r="J2250">
            <v>4.4580000000000002</v>
          </cell>
          <cell r="M2250">
            <v>40430</v>
          </cell>
          <cell r="N2250">
            <v>5.0747</v>
          </cell>
          <cell r="Q2250">
            <v>39783</v>
          </cell>
          <cell r="R2250">
            <v>6.93</v>
          </cell>
        </row>
        <row r="2251">
          <cell r="A2251">
            <v>39764</v>
          </cell>
          <cell r="B2251">
            <v>4.2300000000000004</v>
          </cell>
          <cell r="E2251">
            <v>41221</v>
          </cell>
          <cell r="F2251">
            <v>2.77</v>
          </cell>
          <cell r="I2251">
            <v>39645</v>
          </cell>
          <cell r="J2251">
            <v>4.5853000000000002</v>
          </cell>
          <cell r="M2251">
            <v>40431</v>
          </cell>
          <cell r="N2251">
            <v>5.0804999999999998</v>
          </cell>
          <cell r="Q2251">
            <v>39784</v>
          </cell>
          <cell r="R2251">
            <v>6.91</v>
          </cell>
        </row>
        <row r="2252">
          <cell r="A2252">
            <v>39765</v>
          </cell>
          <cell r="B2252">
            <v>4.3</v>
          </cell>
          <cell r="E2252">
            <v>41222</v>
          </cell>
          <cell r="F2252">
            <v>2.75</v>
          </cell>
          <cell r="I2252">
            <v>39646</v>
          </cell>
          <cell r="J2252">
            <v>4.6073000000000004</v>
          </cell>
          <cell r="M2252">
            <v>40434</v>
          </cell>
          <cell r="N2252">
            <v>5.0717999999999996</v>
          </cell>
          <cell r="Q2252">
            <v>39785</v>
          </cell>
          <cell r="R2252">
            <v>6.88</v>
          </cell>
        </row>
        <row r="2253">
          <cell r="A2253">
            <v>39766</v>
          </cell>
          <cell r="B2253">
            <v>4.22</v>
          </cell>
          <cell r="E2253">
            <v>41226</v>
          </cell>
          <cell r="F2253">
            <v>2.7199999999999998</v>
          </cell>
          <cell r="I2253">
            <v>39647</v>
          </cell>
          <cell r="J2253">
            <v>4.6475</v>
          </cell>
          <cell r="M2253">
            <v>40435</v>
          </cell>
          <cell r="N2253">
            <v>5.0903999999999998</v>
          </cell>
          <cell r="Q2253">
            <v>39786</v>
          </cell>
          <cell r="R2253">
            <v>6.78</v>
          </cell>
        </row>
        <row r="2254">
          <cell r="A2254">
            <v>39769</v>
          </cell>
          <cell r="B2254">
            <v>4.1500000000000004</v>
          </cell>
          <cell r="E2254">
            <v>41227</v>
          </cell>
          <cell r="F2254">
            <v>2.73</v>
          </cell>
          <cell r="I2254">
            <v>39650</v>
          </cell>
          <cell r="J2254">
            <v>4.6213999999999995</v>
          </cell>
          <cell r="M2254">
            <v>40436</v>
          </cell>
          <cell r="N2254">
            <v>5.0727000000000002</v>
          </cell>
          <cell r="Q2254">
            <v>39787</v>
          </cell>
          <cell r="R2254">
            <v>6.8100000000000005</v>
          </cell>
        </row>
        <row r="2255">
          <cell r="A2255">
            <v>39770</v>
          </cell>
          <cell r="B2255">
            <v>4.13</v>
          </cell>
          <cell r="E2255">
            <v>41228</v>
          </cell>
          <cell r="F2255">
            <v>2.7199999999999998</v>
          </cell>
          <cell r="I2255">
            <v>39651</v>
          </cell>
          <cell r="J2255">
            <v>4.6586999999999996</v>
          </cell>
          <cell r="M2255">
            <v>40437</v>
          </cell>
          <cell r="N2255">
            <v>5.0719000000000003</v>
          </cell>
          <cell r="Q2255">
            <v>39790</v>
          </cell>
          <cell r="R2255">
            <v>6.84</v>
          </cell>
        </row>
        <row r="2256">
          <cell r="A2256">
            <v>39771</v>
          </cell>
          <cell r="B2256">
            <v>4.08</v>
          </cell>
          <cell r="E2256">
            <v>41229</v>
          </cell>
          <cell r="F2256">
            <v>2.73</v>
          </cell>
          <cell r="I2256">
            <v>39652</v>
          </cell>
          <cell r="J2256">
            <v>4.6738999999999997</v>
          </cell>
          <cell r="M2256">
            <v>40438</v>
          </cell>
          <cell r="N2256">
            <v>5.0388999999999999</v>
          </cell>
          <cell r="Q2256">
            <v>39791</v>
          </cell>
          <cell r="R2256">
            <v>6.78</v>
          </cell>
        </row>
        <row r="2257">
          <cell r="A2257">
            <v>39772</v>
          </cell>
          <cell r="B2257">
            <v>3.95</v>
          </cell>
          <cell r="E2257">
            <v>41232</v>
          </cell>
          <cell r="F2257">
            <v>2.76</v>
          </cell>
          <cell r="I2257">
            <v>39653</v>
          </cell>
          <cell r="J2257">
            <v>4.6013999999999999</v>
          </cell>
          <cell r="M2257">
            <v>40441</v>
          </cell>
          <cell r="N2257">
            <v>5.0532000000000004</v>
          </cell>
          <cell r="Q2257">
            <v>39792</v>
          </cell>
          <cell r="R2257">
            <v>6.8100000000000005</v>
          </cell>
        </row>
        <row r="2258">
          <cell r="A2258">
            <v>39773</v>
          </cell>
          <cell r="B2258">
            <v>4.04</v>
          </cell>
          <cell r="E2258">
            <v>41233</v>
          </cell>
          <cell r="F2258">
            <v>2.82</v>
          </cell>
          <cell r="I2258">
            <v>39654</v>
          </cell>
          <cell r="J2258">
            <v>4.6852</v>
          </cell>
          <cell r="M2258">
            <v>40442</v>
          </cell>
          <cell r="N2258">
            <v>5.0286999999999997</v>
          </cell>
          <cell r="Q2258">
            <v>39793</v>
          </cell>
          <cell r="R2258">
            <v>6.79</v>
          </cell>
        </row>
        <row r="2259">
          <cell r="A2259">
            <v>39776</v>
          </cell>
          <cell r="B2259">
            <v>4.0599999999999996</v>
          </cell>
          <cell r="E2259">
            <v>41234</v>
          </cell>
          <cell r="F2259">
            <v>2.83</v>
          </cell>
          <cell r="I2259">
            <v>39657</v>
          </cell>
          <cell r="J2259">
            <v>4.6014999999999997</v>
          </cell>
          <cell r="M2259">
            <v>40443</v>
          </cell>
          <cell r="N2259">
            <v>4.9618000000000002</v>
          </cell>
          <cell r="Q2259">
            <v>39794</v>
          </cell>
          <cell r="R2259">
            <v>6.76</v>
          </cell>
        </row>
        <row r="2260">
          <cell r="A2260">
            <v>39777</v>
          </cell>
          <cell r="B2260">
            <v>3.9699999999999998</v>
          </cell>
          <cell r="E2260">
            <v>41236</v>
          </cell>
          <cell r="F2260">
            <v>2.83</v>
          </cell>
          <cell r="I2260">
            <v>39658</v>
          </cell>
          <cell r="J2260">
            <v>4.6234999999999999</v>
          </cell>
          <cell r="M2260">
            <v>40444</v>
          </cell>
          <cell r="N2260">
            <v>4.9524999999999997</v>
          </cell>
          <cell r="Q2260">
            <v>39797</v>
          </cell>
          <cell r="R2260">
            <v>6.6899999999999995</v>
          </cell>
        </row>
        <row r="2261">
          <cell r="A2261">
            <v>39778</v>
          </cell>
          <cell r="B2261">
            <v>3.94</v>
          </cell>
          <cell r="E2261">
            <v>41239</v>
          </cell>
          <cell r="F2261">
            <v>2.8</v>
          </cell>
          <cell r="I2261">
            <v>39659</v>
          </cell>
          <cell r="J2261">
            <v>4.6447000000000003</v>
          </cell>
          <cell r="M2261">
            <v>40445</v>
          </cell>
          <cell r="N2261">
            <v>4.9478</v>
          </cell>
          <cell r="Q2261">
            <v>39798</v>
          </cell>
          <cell r="R2261">
            <v>6.54</v>
          </cell>
        </row>
        <row r="2262">
          <cell r="A2262">
            <v>39779</v>
          </cell>
          <cell r="B2262">
            <v>3.93</v>
          </cell>
          <cell r="E2262">
            <v>41240</v>
          </cell>
          <cell r="F2262">
            <v>2.79</v>
          </cell>
          <cell r="I2262">
            <v>39660</v>
          </cell>
          <cell r="J2262">
            <v>4.5727000000000002</v>
          </cell>
          <cell r="M2262">
            <v>40448</v>
          </cell>
          <cell r="N2262">
            <v>4.8776999999999999</v>
          </cell>
          <cell r="Q2262">
            <v>39799</v>
          </cell>
          <cell r="R2262">
            <v>6.32</v>
          </cell>
        </row>
        <row r="2263">
          <cell r="A2263">
            <v>39780</v>
          </cell>
          <cell r="B2263">
            <v>3.9</v>
          </cell>
          <cell r="E2263">
            <v>41241</v>
          </cell>
          <cell r="F2263">
            <v>2.79</v>
          </cell>
          <cell r="I2263">
            <v>39661</v>
          </cell>
          <cell r="J2263">
            <v>4.5608000000000004</v>
          </cell>
          <cell r="M2263">
            <v>40449</v>
          </cell>
          <cell r="N2263">
            <v>4.8826999999999998</v>
          </cell>
          <cell r="Q2263">
            <v>39800</v>
          </cell>
          <cell r="R2263">
            <v>6.19</v>
          </cell>
        </row>
        <row r="2264">
          <cell r="A2264">
            <v>39783</v>
          </cell>
          <cell r="B2264">
            <v>3.75</v>
          </cell>
          <cell r="E2264">
            <v>41242</v>
          </cell>
          <cell r="F2264">
            <v>2.79</v>
          </cell>
          <cell r="I2264">
            <v>39664</v>
          </cell>
          <cell r="J2264">
            <v>4.5895999999999999</v>
          </cell>
          <cell r="M2264">
            <v>40450</v>
          </cell>
          <cell r="N2264">
            <v>4.8705999999999996</v>
          </cell>
          <cell r="Q2264">
            <v>39801</v>
          </cell>
          <cell r="R2264">
            <v>6.16</v>
          </cell>
        </row>
        <row r="2265">
          <cell r="A2265">
            <v>39784</v>
          </cell>
          <cell r="B2265">
            <v>3.77</v>
          </cell>
          <cell r="E2265">
            <v>41243</v>
          </cell>
          <cell r="F2265">
            <v>2.81</v>
          </cell>
          <cell r="I2265">
            <v>39665</v>
          </cell>
          <cell r="J2265">
            <v>4.6408000000000005</v>
          </cell>
          <cell r="M2265">
            <v>40451</v>
          </cell>
          <cell r="N2265">
            <v>4.8609999999999998</v>
          </cell>
          <cell r="Q2265">
            <v>39804</v>
          </cell>
          <cell r="R2265">
            <v>6.2</v>
          </cell>
        </row>
        <row r="2266">
          <cell r="A2266">
            <v>39785</v>
          </cell>
          <cell r="B2266">
            <v>3.79</v>
          </cell>
          <cell r="E2266">
            <v>41246</v>
          </cell>
          <cell r="F2266">
            <v>2.8</v>
          </cell>
          <cell r="I2266">
            <v>39666</v>
          </cell>
          <cell r="J2266">
            <v>4.6924999999999999</v>
          </cell>
          <cell r="M2266">
            <v>40452</v>
          </cell>
          <cell r="N2266">
            <v>4.8639000000000001</v>
          </cell>
          <cell r="Q2266">
            <v>39805</v>
          </cell>
          <cell r="R2266">
            <v>6.23</v>
          </cell>
        </row>
        <row r="2267">
          <cell r="A2267">
            <v>39786</v>
          </cell>
          <cell r="B2267">
            <v>3.74</v>
          </cell>
          <cell r="E2267">
            <v>41247</v>
          </cell>
          <cell r="F2267">
            <v>2.7800000000000002</v>
          </cell>
          <cell r="I2267">
            <v>39667</v>
          </cell>
          <cell r="J2267">
            <v>4.5549999999999997</v>
          </cell>
          <cell r="M2267">
            <v>40455</v>
          </cell>
          <cell r="N2267">
            <v>4.8452999999999999</v>
          </cell>
          <cell r="Q2267">
            <v>39806</v>
          </cell>
          <cell r="R2267">
            <v>6.22</v>
          </cell>
        </row>
        <row r="2268">
          <cell r="A2268">
            <v>39787</v>
          </cell>
          <cell r="B2268">
            <v>3.76</v>
          </cell>
          <cell r="E2268">
            <v>41248</v>
          </cell>
          <cell r="F2268">
            <v>2.7800000000000002</v>
          </cell>
          <cell r="I2268">
            <v>39668</v>
          </cell>
          <cell r="J2268">
            <v>4.5332999999999997</v>
          </cell>
          <cell r="M2268">
            <v>40456</v>
          </cell>
          <cell r="N2268">
            <v>4.9058000000000002</v>
          </cell>
          <cell r="Q2268">
            <v>39808</v>
          </cell>
          <cell r="R2268">
            <v>6.17</v>
          </cell>
        </row>
        <row r="2269">
          <cell r="A2269">
            <v>39790</v>
          </cell>
          <cell r="B2269">
            <v>3.77</v>
          </cell>
          <cell r="E2269">
            <v>41249</v>
          </cell>
          <cell r="F2269">
            <v>2.76</v>
          </cell>
          <cell r="I2269">
            <v>39671</v>
          </cell>
          <cell r="J2269">
            <v>4.6024000000000003</v>
          </cell>
          <cell r="M2269">
            <v>40457</v>
          </cell>
          <cell r="N2269">
            <v>4.8547000000000002</v>
          </cell>
          <cell r="Q2269">
            <v>39811</v>
          </cell>
          <cell r="R2269">
            <v>6.19</v>
          </cell>
        </row>
        <row r="2270">
          <cell r="A2270">
            <v>39791</v>
          </cell>
          <cell r="B2270">
            <v>3.74</v>
          </cell>
          <cell r="E2270">
            <v>41250</v>
          </cell>
          <cell r="F2270">
            <v>2.81</v>
          </cell>
          <cell r="I2270">
            <v>39672</v>
          </cell>
          <cell r="J2270">
            <v>4.5332999999999997</v>
          </cell>
          <cell r="M2270">
            <v>40458</v>
          </cell>
          <cell r="N2270">
            <v>4.9222000000000001</v>
          </cell>
          <cell r="Q2270">
            <v>39812</v>
          </cell>
          <cell r="R2270">
            <v>6.13</v>
          </cell>
        </row>
        <row r="2271">
          <cell r="A2271">
            <v>39792</v>
          </cell>
          <cell r="B2271">
            <v>3.75</v>
          </cell>
          <cell r="E2271">
            <v>41253</v>
          </cell>
          <cell r="F2271">
            <v>2.8</v>
          </cell>
          <cell r="I2271">
            <v>39673</v>
          </cell>
          <cell r="J2271">
            <v>4.5594000000000001</v>
          </cell>
          <cell r="M2271">
            <v>40459</v>
          </cell>
          <cell r="N2271">
            <v>4.8868999999999998</v>
          </cell>
          <cell r="Q2271">
            <v>39813</v>
          </cell>
          <cell r="R2271">
            <v>6.2</v>
          </cell>
        </row>
        <row r="2272">
          <cell r="A2272">
            <v>39793</v>
          </cell>
          <cell r="B2272">
            <v>3.74</v>
          </cell>
          <cell r="E2272">
            <v>41254</v>
          </cell>
          <cell r="F2272">
            <v>2.83</v>
          </cell>
          <cell r="I2272">
            <v>39674</v>
          </cell>
          <cell r="J2272">
            <v>4.5168999999999997</v>
          </cell>
          <cell r="M2272">
            <v>40462</v>
          </cell>
          <cell r="N2272">
            <v>4.8875000000000002</v>
          </cell>
          <cell r="Q2272">
            <v>39815</v>
          </cell>
          <cell r="R2272">
            <v>6.3</v>
          </cell>
        </row>
        <row r="2273">
          <cell r="A2273">
            <v>39794</v>
          </cell>
          <cell r="B2273">
            <v>3.76</v>
          </cell>
          <cell r="E2273">
            <v>41255</v>
          </cell>
          <cell r="F2273">
            <v>2.9</v>
          </cell>
          <cell r="I2273">
            <v>39675</v>
          </cell>
          <cell r="J2273">
            <v>4.4634</v>
          </cell>
          <cell r="M2273">
            <v>40463</v>
          </cell>
          <cell r="N2273">
            <v>4.9719999999999995</v>
          </cell>
          <cell r="Q2273">
            <v>39818</v>
          </cell>
          <cell r="R2273">
            <v>6.49</v>
          </cell>
        </row>
        <row r="2274">
          <cell r="A2274">
            <v>39797</v>
          </cell>
          <cell r="B2274">
            <v>3.74</v>
          </cell>
          <cell r="E2274">
            <v>41256</v>
          </cell>
          <cell r="F2274">
            <v>2.9</v>
          </cell>
          <cell r="I2274">
            <v>39678</v>
          </cell>
          <cell r="J2274">
            <v>4.4340000000000002</v>
          </cell>
          <cell r="M2274">
            <v>40464</v>
          </cell>
          <cell r="N2274">
            <v>4.9626999999999999</v>
          </cell>
          <cell r="Q2274">
            <v>39819</v>
          </cell>
          <cell r="R2274">
            <v>6.49</v>
          </cell>
        </row>
        <row r="2275">
          <cell r="A2275">
            <v>39798</v>
          </cell>
          <cell r="B2275">
            <v>3.65</v>
          </cell>
          <cell r="E2275">
            <v>41257</v>
          </cell>
          <cell r="F2275">
            <v>2.87</v>
          </cell>
          <cell r="I2275">
            <v>39679</v>
          </cell>
          <cell r="J2275">
            <v>4.4615</v>
          </cell>
          <cell r="M2275">
            <v>40465</v>
          </cell>
          <cell r="N2275">
            <v>4.9820000000000002</v>
          </cell>
          <cell r="Q2275">
            <v>39820</v>
          </cell>
          <cell r="R2275">
            <v>6.48</v>
          </cell>
        </row>
        <row r="2276">
          <cell r="A2276">
            <v>39799</v>
          </cell>
          <cell r="B2276">
            <v>3.54</v>
          </cell>
          <cell r="E2276">
            <v>41260</v>
          </cell>
          <cell r="F2276">
            <v>2.94</v>
          </cell>
          <cell r="I2276">
            <v>39680</v>
          </cell>
          <cell r="J2276">
            <v>4.4452999999999996</v>
          </cell>
          <cell r="M2276">
            <v>40466</v>
          </cell>
          <cell r="N2276">
            <v>5.0008999999999997</v>
          </cell>
          <cell r="Q2276">
            <v>39821</v>
          </cell>
          <cell r="R2276">
            <v>6.41</v>
          </cell>
        </row>
        <row r="2277">
          <cell r="A2277">
            <v>39800</v>
          </cell>
          <cell r="B2277">
            <v>3.45</v>
          </cell>
          <cell r="E2277">
            <v>41261</v>
          </cell>
          <cell r="F2277">
            <v>3</v>
          </cell>
          <cell r="I2277">
            <v>39681</v>
          </cell>
          <cell r="J2277">
            <v>4.4623999999999997</v>
          </cell>
          <cell r="M2277">
            <v>40469</v>
          </cell>
          <cell r="N2277">
            <v>4.9668999999999999</v>
          </cell>
          <cell r="Q2277">
            <v>39822</v>
          </cell>
          <cell r="R2277">
            <v>6.38</v>
          </cell>
        </row>
        <row r="2278">
          <cell r="A2278">
            <v>39801</v>
          </cell>
          <cell r="B2278">
            <v>3.45</v>
          </cell>
          <cell r="E2278">
            <v>41262</v>
          </cell>
          <cell r="F2278">
            <v>2.99</v>
          </cell>
          <cell r="I2278">
            <v>39682</v>
          </cell>
          <cell r="J2278">
            <v>4.4661999999999997</v>
          </cell>
          <cell r="M2278">
            <v>40470</v>
          </cell>
          <cell r="N2278">
            <v>4.9619</v>
          </cell>
          <cell r="Q2278">
            <v>39825</v>
          </cell>
          <cell r="R2278">
            <v>6.31</v>
          </cell>
        </row>
        <row r="2279">
          <cell r="A2279">
            <v>39804</v>
          </cell>
          <cell r="B2279">
            <v>3.4699999999999998</v>
          </cell>
          <cell r="E2279">
            <v>41263</v>
          </cell>
          <cell r="F2279">
            <v>2.98</v>
          </cell>
          <cell r="I2279">
            <v>39685</v>
          </cell>
          <cell r="J2279">
            <v>4.3936000000000002</v>
          </cell>
          <cell r="M2279">
            <v>40471</v>
          </cell>
          <cell r="N2279">
            <v>4.9756</v>
          </cell>
          <cell r="Q2279">
            <v>39826</v>
          </cell>
          <cell r="R2279">
            <v>6.33</v>
          </cell>
        </row>
        <row r="2280">
          <cell r="A2280">
            <v>39805</v>
          </cell>
          <cell r="B2280">
            <v>3.49</v>
          </cell>
          <cell r="E2280">
            <v>41264</v>
          </cell>
          <cell r="F2280">
            <v>2.93</v>
          </cell>
          <cell r="I2280">
            <v>39686</v>
          </cell>
          <cell r="J2280">
            <v>4.3871000000000002</v>
          </cell>
          <cell r="M2280">
            <v>40472</v>
          </cell>
          <cell r="N2280">
            <v>4.9211999999999998</v>
          </cell>
          <cell r="Q2280">
            <v>39827</v>
          </cell>
          <cell r="R2280">
            <v>6.21</v>
          </cell>
        </row>
        <row r="2281">
          <cell r="A2281">
            <v>39806</v>
          </cell>
          <cell r="B2281">
            <v>3.49</v>
          </cell>
          <cell r="E2281">
            <v>41267</v>
          </cell>
          <cell r="F2281">
            <v>2.94</v>
          </cell>
          <cell r="I2281">
            <v>39687</v>
          </cell>
          <cell r="J2281">
            <v>4.3815</v>
          </cell>
          <cell r="M2281">
            <v>40473</v>
          </cell>
          <cell r="N2281">
            <v>4.9298000000000002</v>
          </cell>
          <cell r="Q2281">
            <v>39828</v>
          </cell>
          <cell r="R2281">
            <v>6.18</v>
          </cell>
        </row>
        <row r="2282">
          <cell r="A2282">
            <v>39811</v>
          </cell>
          <cell r="B2282">
            <v>3.4</v>
          </cell>
          <cell r="E2282">
            <v>41269</v>
          </cell>
          <cell r="F2282">
            <v>2.94</v>
          </cell>
          <cell r="I2282">
            <v>39688</v>
          </cell>
          <cell r="J2282">
            <v>4.3758999999999997</v>
          </cell>
          <cell r="M2282">
            <v>40476</v>
          </cell>
          <cell r="N2282">
            <v>4.9223999999999997</v>
          </cell>
          <cell r="Q2282">
            <v>39829</v>
          </cell>
          <cell r="R2282">
            <v>6.15</v>
          </cell>
        </row>
        <row r="2283">
          <cell r="A2283">
            <v>39812</v>
          </cell>
          <cell r="B2283">
            <v>3.42</v>
          </cell>
          <cell r="E2283">
            <v>41270</v>
          </cell>
          <cell r="F2283">
            <v>2.89</v>
          </cell>
          <cell r="I2283">
            <v>39689</v>
          </cell>
          <cell r="J2283">
            <v>4.4226999999999999</v>
          </cell>
          <cell r="M2283">
            <v>40477</v>
          </cell>
          <cell r="N2283">
            <v>4.9447000000000001</v>
          </cell>
          <cell r="Q2283">
            <v>39833</v>
          </cell>
          <cell r="R2283">
            <v>6.2</v>
          </cell>
        </row>
        <row r="2284">
          <cell r="A2284">
            <v>39813</v>
          </cell>
          <cell r="B2284">
            <v>3.45</v>
          </cell>
          <cell r="E2284">
            <v>41271</v>
          </cell>
          <cell r="F2284">
            <v>2.88</v>
          </cell>
          <cell r="I2284">
            <v>39692</v>
          </cell>
          <cell r="J2284">
            <v>4.4226999999999999</v>
          </cell>
          <cell r="M2284">
            <v>40478</v>
          </cell>
          <cell r="N2284">
            <v>4.9752999999999998</v>
          </cell>
          <cell r="Q2284">
            <v>39834</v>
          </cell>
          <cell r="R2284">
            <v>6.36</v>
          </cell>
        </row>
        <row r="2285">
          <cell r="A2285">
            <v>39815</v>
          </cell>
          <cell r="B2285">
            <v>3.54</v>
          </cell>
          <cell r="E2285">
            <v>41274</v>
          </cell>
          <cell r="F2285">
            <v>2.95</v>
          </cell>
          <cell r="I2285">
            <v>39693</v>
          </cell>
          <cell r="J2285">
            <v>4.3554000000000004</v>
          </cell>
          <cell r="M2285">
            <v>40479</v>
          </cell>
          <cell r="N2285">
            <v>4.9504999999999999</v>
          </cell>
          <cell r="Q2285">
            <v>39835</v>
          </cell>
          <cell r="R2285">
            <v>6.46</v>
          </cell>
        </row>
        <row r="2286">
          <cell r="A2286">
            <v>39818</v>
          </cell>
          <cell r="B2286">
            <v>3.64</v>
          </cell>
          <cell r="E2286">
            <v>41276</v>
          </cell>
          <cell r="F2286">
            <v>3.04</v>
          </cell>
          <cell r="I2286">
            <v>39694</v>
          </cell>
          <cell r="J2286">
            <v>4.3185000000000002</v>
          </cell>
          <cell r="M2286">
            <v>40480</v>
          </cell>
          <cell r="N2286">
            <v>4.9329999999999998</v>
          </cell>
          <cell r="Q2286">
            <v>39836</v>
          </cell>
          <cell r="R2286">
            <v>6.52</v>
          </cell>
        </row>
        <row r="2287">
          <cell r="A2287">
            <v>39819</v>
          </cell>
          <cell r="B2287">
            <v>3.65</v>
          </cell>
          <cell r="E2287">
            <v>41277</v>
          </cell>
          <cell r="F2287">
            <v>3.12</v>
          </cell>
          <cell r="I2287">
            <v>39695</v>
          </cell>
          <cell r="J2287">
            <v>4.2591999999999999</v>
          </cell>
          <cell r="M2287">
            <v>40483</v>
          </cell>
          <cell r="N2287">
            <v>4.9702999999999999</v>
          </cell>
          <cell r="Q2287">
            <v>39839</v>
          </cell>
          <cell r="R2287">
            <v>6.57</v>
          </cell>
        </row>
        <row r="2288">
          <cell r="A2288">
            <v>39820</v>
          </cell>
          <cell r="B2288">
            <v>3.7</v>
          </cell>
          <cell r="E2288">
            <v>41278</v>
          </cell>
          <cell r="F2288">
            <v>3.1</v>
          </cell>
          <cell r="I2288">
            <v>39696</v>
          </cell>
          <cell r="J2288">
            <v>4.3018999999999998</v>
          </cell>
          <cell r="M2288">
            <v>40484</v>
          </cell>
          <cell r="N2288">
            <v>4.9160000000000004</v>
          </cell>
          <cell r="Q2288">
            <v>39840</v>
          </cell>
          <cell r="R2288">
            <v>6.35</v>
          </cell>
        </row>
        <row r="2289">
          <cell r="A2289">
            <v>39821</v>
          </cell>
          <cell r="B2289">
            <v>3.66</v>
          </cell>
          <cell r="E2289">
            <v>41281</v>
          </cell>
          <cell r="F2289">
            <v>3.1</v>
          </cell>
          <cell r="I2289">
            <v>39699</v>
          </cell>
          <cell r="J2289">
            <v>4.2664</v>
          </cell>
          <cell r="M2289">
            <v>40485</v>
          </cell>
          <cell r="N2289">
            <v>4.9409999999999998</v>
          </cell>
          <cell r="Q2289">
            <v>39841</v>
          </cell>
          <cell r="R2289">
            <v>6.46</v>
          </cell>
        </row>
        <row r="2290">
          <cell r="A2290">
            <v>39822</v>
          </cell>
          <cell r="B2290">
            <v>3.63</v>
          </cell>
          <cell r="E2290">
            <v>41282</v>
          </cell>
          <cell r="F2290">
            <v>3.06</v>
          </cell>
          <cell r="I2290">
            <v>39700</v>
          </cell>
          <cell r="J2290">
            <v>4.1703000000000001</v>
          </cell>
          <cell r="M2290">
            <v>40486</v>
          </cell>
          <cell r="N2290">
            <v>4.9161000000000001</v>
          </cell>
          <cell r="Q2290">
            <v>39842</v>
          </cell>
          <cell r="R2290">
            <v>6.5600000000000005</v>
          </cell>
        </row>
        <row r="2291">
          <cell r="A2291">
            <v>39825</v>
          </cell>
          <cell r="B2291">
            <v>3.6</v>
          </cell>
          <cell r="E2291">
            <v>41283</v>
          </cell>
          <cell r="F2291">
            <v>3.06</v>
          </cell>
          <cell r="I2291">
            <v>39701</v>
          </cell>
          <cell r="J2291">
            <v>4.2256999999999998</v>
          </cell>
          <cell r="M2291">
            <v>40487</v>
          </cell>
          <cell r="N2291">
            <v>4.9534000000000002</v>
          </cell>
          <cell r="Q2291">
            <v>39843</v>
          </cell>
          <cell r="R2291">
            <v>6.52</v>
          </cell>
        </row>
        <row r="2292">
          <cell r="A2292">
            <v>39826</v>
          </cell>
          <cell r="B2292">
            <v>3.56</v>
          </cell>
          <cell r="E2292">
            <v>41284</v>
          </cell>
          <cell r="F2292">
            <v>3.08</v>
          </cell>
          <cell r="I2292">
            <v>39702</v>
          </cell>
          <cell r="J2292">
            <v>4.2211999999999996</v>
          </cell>
          <cell r="M2292">
            <v>40490</v>
          </cell>
          <cell r="N2292">
            <v>4.9359000000000002</v>
          </cell>
          <cell r="Q2292">
            <v>39846</v>
          </cell>
          <cell r="R2292">
            <v>6.37</v>
          </cell>
        </row>
        <row r="2293">
          <cell r="A2293">
            <v>39827</v>
          </cell>
          <cell r="B2293">
            <v>3.43</v>
          </cell>
          <cell r="E2293">
            <v>41285</v>
          </cell>
          <cell r="F2293">
            <v>3.05</v>
          </cell>
          <cell r="I2293">
            <v>39703</v>
          </cell>
          <cell r="J2293">
            <v>4.3147000000000002</v>
          </cell>
          <cell r="M2293">
            <v>40491</v>
          </cell>
          <cell r="N2293">
            <v>4.9701000000000004</v>
          </cell>
          <cell r="Q2293">
            <v>39847</v>
          </cell>
          <cell r="R2293">
            <v>6.5</v>
          </cell>
        </row>
        <row r="2294">
          <cell r="A2294">
            <v>39828</v>
          </cell>
          <cell r="B2294">
            <v>3.48</v>
          </cell>
          <cell r="E2294">
            <v>41288</v>
          </cell>
          <cell r="F2294">
            <v>3.05</v>
          </cell>
          <cell r="I2294">
            <v>39706</v>
          </cell>
          <cell r="J2294">
            <v>4.0227000000000004</v>
          </cell>
          <cell r="M2294">
            <v>40492</v>
          </cell>
          <cell r="N2294">
            <v>4.9390000000000001</v>
          </cell>
          <cell r="Q2294">
            <v>39848</v>
          </cell>
          <cell r="R2294">
            <v>6.52</v>
          </cell>
        </row>
        <row r="2295">
          <cell r="A2295">
            <v>39829</v>
          </cell>
          <cell r="B2295">
            <v>3.54</v>
          </cell>
          <cell r="E2295">
            <v>41289</v>
          </cell>
          <cell r="F2295">
            <v>3.02</v>
          </cell>
          <cell r="I2295">
            <v>39707</v>
          </cell>
          <cell r="J2295">
            <v>4.0910000000000002</v>
          </cell>
          <cell r="M2295">
            <v>40493</v>
          </cell>
          <cell r="N2295">
            <v>4.9366000000000003</v>
          </cell>
          <cell r="Q2295">
            <v>39849</v>
          </cell>
          <cell r="R2295">
            <v>6.46</v>
          </cell>
        </row>
        <row r="2296">
          <cell r="A2296">
            <v>39832</v>
          </cell>
          <cell r="B2296">
            <v>3.6</v>
          </cell>
          <cell r="E2296">
            <v>41290</v>
          </cell>
          <cell r="F2296">
            <v>3.01</v>
          </cell>
          <cell r="I2296">
            <v>39708</v>
          </cell>
          <cell r="J2296">
            <v>4.0735999999999999</v>
          </cell>
          <cell r="M2296">
            <v>40494</v>
          </cell>
          <cell r="N2296">
            <v>4.9707999999999997</v>
          </cell>
          <cell r="Q2296">
            <v>39850</v>
          </cell>
          <cell r="R2296">
            <v>6.48</v>
          </cell>
        </row>
        <row r="2297">
          <cell r="A2297">
            <v>39833</v>
          </cell>
          <cell r="B2297">
            <v>3.56</v>
          </cell>
          <cell r="E2297">
            <v>41291</v>
          </cell>
          <cell r="F2297">
            <v>3.06</v>
          </cell>
          <cell r="I2297">
            <v>39709</v>
          </cell>
          <cell r="J2297">
            <v>4.1889000000000003</v>
          </cell>
          <cell r="M2297">
            <v>40497</v>
          </cell>
          <cell r="N2297">
            <v>5.0822000000000003</v>
          </cell>
          <cell r="Q2297">
            <v>39853</v>
          </cell>
          <cell r="R2297">
            <v>6.38</v>
          </cell>
        </row>
        <row r="2298">
          <cell r="A2298">
            <v>39834</v>
          </cell>
          <cell r="B2298">
            <v>3.62</v>
          </cell>
          <cell r="E2298">
            <v>41292</v>
          </cell>
          <cell r="F2298">
            <v>3.03</v>
          </cell>
          <cell r="I2298">
            <v>39710</v>
          </cell>
          <cell r="J2298">
            <v>4.3822999999999999</v>
          </cell>
          <cell r="M2298">
            <v>40498</v>
          </cell>
          <cell r="N2298">
            <v>5.0204000000000004</v>
          </cell>
          <cell r="Q2298">
            <v>39854</v>
          </cell>
          <cell r="R2298">
            <v>6.19</v>
          </cell>
        </row>
        <row r="2299">
          <cell r="A2299">
            <v>39835</v>
          </cell>
          <cell r="B2299">
            <v>3.61</v>
          </cell>
          <cell r="E2299">
            <v>41296</v>
          </cell>
          <cell r="F2299">
            <v>3.02</v>
          </cell>
          <cell r="I2299">
            <v>39713</v>
          </cell>
          <cell r="J2299">
            <v>4.4207999999999998</v>
          </cell>
          <cell r="M2299">
            <v>40499</v>
          </cell>
          <cell r="N2299">
            <v>5.0243000000000002</v>
          </cell>
          <cell r="Q2299">
            <v>39855</v>
          </cell>
          <cell r="R2299">
            <v>6.1</v>
          </cell>
        </row>
        <row r="2300">
          <cell r="A2300">
            <v>39836</v>
          </cell>
          <cell r="B2300">
            <v>3.65</v>
          </cell>
          <cell r="E2300">
            <v>41297</v>
          </cell>
          <cell r="F2300">
            <v>3.02</v>
          </cell>
          <cell r="I2300">
            <v>39714</v>
          </cell>
          <cell r="J2300">
            <v>4.3803999999999998</v>
          </cell>
          <cell r="M2300">
            <v>40500</v>
          </cell>
          <cell r="N2300">
            <v>5.0419</v>
          </cell>
          <cell r="Q2300">
            <v>39856</v>
          </cell>
          <cell r="R2300">
            <v>6.11</v>
          </cell>
        </row>
        <row r="2301">
          <cell r="A2301">
            <v>39839</v>
          </cell>
          <cell r="B2301">
            <v>3.7199999999999998</v>
          </cell>
          <cell r="E2301">
            <v>41298</v>
          </cell>
          <cell r="F2301">
            <v>3.04</v>
          </cell>
          <cell r="I2301">
            <v>39715</v>
          </cell>
          <cell r="J2301">
            <v>4.4123000000000001</v>
          </cell>
          <cell r="M2301">
            <v>40501</v>
          </cell>
          <cell r="N2301">
            <v>5.0316999999999998</v>
          </cell>
          <cell r="Q2301">
            <v>39857</v>
          </cell>
          <cell r="R2301">
            <v>6.33</v>
          </cell>
        </row>
        <row r="2302">
          <cell r="A2302">
            <v>39840</v>
          </cell>
          <cell r="B2302">
            <v>3.67</v>
          </cell>
          <cell r="E2302">
            <v>41299</v>
          </cell>
          <cell r="F2302">
            <v>3.14</v>
          </cell>
          <cell r="I2302">
            <v>39716</v>
          </cell>
          <cell r="J2302">
            <v>4.4094999999999995</v>
          </cell>
          <cell r="M2302">
            <v>40504</v>
          </cell>
          <cell r="N2302">
            <v>5.0010000000000003</v>
          </cell>
          <cell r="Q2302">
            <v>39861</v>
          </cell>
          <cell r="R2302">
            <v>6.14</v>
          </cell>
        </row>
        <row r="2303">
          <cell r="A2303">
            <v>39841</v>
          </cell>
          <cell r="B2303">
            <v>3.7199999999999998</v>
          </cell>
          <cell r="E2303">
            <v>41302</v>
          </cell>
          <cell r="F2303">
            <v>3.15</v>
          </cell>
          <cell r="I2303">
            <v>39717</v>
          </cell>
          <cell r="J2303">
            <v>4.3701999999999996</v>
          </cell>
          <cell r="M2303">
            <v>40505</v>
          </cell>
          <cell r="N2303">
            <v>5.0435999999999996</v>
          </cell>
          <cell r="Q2303">
            <v>39862</v>
          </cell>
          <cell r="R2303">
            <v>6.17</v>
          </cell>
        </row>
        <row r="2304">
          <cell r="A2304">
            <v>39842</v>
          </cell>
          <cell r="B2304">
            <v>3.81</v>
          </cell>
          <cell r="E2304">
            <v>41303</v>
          </cell>
          <cell r="F2304">
            <v>3.18</v>
          </cell>
          <cell r="I2304">
            <v>39720</v>
          </cell>
          <cell r="J2304">
            <v>4.1127000000000002</v>
          </cell>
          <cell r="M2304">
            <v>40506</v>
          </cell>
          <cell r="N2304">
            <v>5.0476000000000001</v>
          </cell>
          <cell r="Q2304">
            <v>39863</v>
          </cell>
          <cell r="R2304">
            <v>6.34</v>
          </cell>
        </row>
        <row r="2305">
          <cell r="A2305">
            <v>39843</v>
          </cell>
          <cell r="B2305">
            <v>3.77</v>
          </cell>
          <cell r="E2305">
            <v>41304</v>
          </cell>
          <cell r="F2305">
            <v>3.19</v>
          </cell>
          <cell r="I2305">
            <v>39721</v>
          </cell>
          <cell r="J2305">
            <v>4.3109999999999999</v>
          </cell>
          <cell r="M2305">
            <v>40507</v>
          </cell>
          <cell r="N2305">
            <v>5.0354000000000001</v>
          </cell>
          <cell r="Q2305">
            <v>39864</v>
          </cell>
          <cell r="R2305">
            <v>6.22</v>
          </cell>
        </row>
        <row r="2306">
          <cell r="A2306">
            <v>39846</v>
          </cell>
          <cell r="B2306">
            <v>3.69</v>
          </cell>
          <cell r="E2306">
            <v>41305</v>
          </cell>
          <cell r="F2306">
            <v>3.17</v>
          </cell>
          <cell r="I2306">
            <v>39722</v>
          </cell>
          <cell r="J2306">
            <v>4.2146999999999997</v>
          </cell>
          <cell r="M2306">
            <v>40508</v>
          </cell>
          <cell r="N2306">
            <v>5.0193000000000003</v>
          </cell>
          <cell r="Q2306">
            <v>39867</v>
          </cell>
          <cell r="R2306">
            <v>6.21</v>
          </cell>
        </row>
        <row r="2307">
          <cell r="A2307">
            <v>39847</v>
          </cell>
          <cell r="B2307">
            <v>3.75</v>
          </cell>
          <cell r="E2307">
            <v>41306</v>
          </cell>
          <cell r="F2307">
            <v>3.21</v>
          </cell>
          <cell r="I2307">
            <v>39723</v>
          </cell>
          <cell r="J2307">
            <v>4.1513999999999998</v>
          </cell>
          <cell r="M2307">
            <v>40511</v>
          </cell>
          <cell r="N2307">
            <v>4.9801000000000002</v>
          </cell>
          <cell r="Q2307">
            <v>39868</v>
          </cell>
          <cell r="R2307">
            <v>6.22</v>
          </cell>
        </row>
        <row r="2308">
          <cell r="A2308">
            <v>39848</v>
          </cell>
          <cell r="B2308">
            <v>3.79</v>
          </cell>
          <cell r="E2308">
            <v>41309</v>
          </cell>
          <cell r="F2308">
            <v>3.17</v>
          </cell>
          <cell r="I2308">
            <v>39724</v>
          </cell>
          <cell r="J2308">
            <v>4.0872000000000002</v>
          </cell>
          <cell r="M2308">
            <v>40512</v>
          </cell>
          <cell r="N2308">
            <v>4.9516</v>
          </cell>
          <cell r="Q2308">
            <v>39869</v>
          </cell>
          <cell r="R2308">
            <v>6.33</v>
          </cell>
        </row>
        <row r="2309">
          <cell r="A2309">
            <v>39849</v>
          </cell>
          <cell r="B2309">
            <v>3.7199999999999998</v>
          </cell>
          <cell r="E2309">
            <v>41310</v>
          </cell>
          <cell r="F2309">
            <v>3.21</v>
          </cell>
          <cell r="I2309">
            <v>39727</v>
          </cell>
          <cell r="J2309">
            <v>3.972</v>
          </cell>
          <cell r="M2309">
            <v>40513</v>
          </cell>
          <cell r="N2309">
            <v>5.0289999999999999</v>
          </cell>
          <cell r="Q2309">
            <v>39870</v>
          </cell>
          <cell r="R2309">
            <v>6.33</v>
          </cell>
        </row>
        <row r="2310">
          <cell r="A2310">
            <v>39850</v>
          </cell>
          <cell r="B2310">
            <v>3.77</v>
          </cell>
          <cell r="E2310">
            <v>41311</v>
          </cell>
          <cell r="F2310">
            <v>3.18</v>
          </cell>
          <cell r="I2310">
            <v>39728</v>
          </cell>
          <cell r="J2310">
            <v>4.0301</v>
          </cell>
          <cell r="M2310">
            <v>40514</v>
          </cell>
          <cell r="N2310">
            <v>5.0256999999999996</v>
          </cell>
          <cell r="Q2310">
            <v>39871</v>
          </cell>
          <cell r="R2310">
            <v>6.38</v>
          </cell>
        </row>
        <row r="2311">
          <cell r="A2311">
            <v>39853</v>
          </cell>
          <cell r="B2311">
            <v>3.8</v>
          </cell>
          <cell r="E2311">
            <v>41312</v>
          </cell>
          <cell r="F2311">
            <v>3.17</v>
          </cell>
          <cell r="I2311">
            <v>39729</v>
          </cell>
          <cell r="J2311">
            <v>4.0481999999999996</v>
          </cell>
          <cell r="M2311">
            <v>40515</v>
          </cell>
          <cell r="N2311">
            <v>5.0488</v>
          </cell>
          <cell r="Q2311">
            <v>39874</v>
          </cell>
          <cell r="R2311">
            <v>6.33</v>
          </cell>
        </row>
        <row r="2312">
          <cell r="A2312">
            <v>39854</v>
          </cell>
          <cell r="B2312">
            <v>3.7199999999999998</v>
          </cell>
          <cell r="E2312">
            <v>41313</v>
          </cell>
          <cell r="F2312">
            <v>3.17</v>
          </cell>
          <cell r="I2312">
            <v>39730</v>
          </cell>
          <cell r="J2312">
            <v>4.1020000000000003</v>
          </cell>
          <cell r="M2312">
            <v>40518</v>
          </cell>
          <cell r="N2312">
            <v>5.0160999999999998</v>
          </cell>
          <cell r="Q2312">
            <v>39875</v>
          </cell>
          <cell r="R2312">
            <v>6.42</v>
          </cell>
        </row>
        <row r="2313">
          <cell r="A2313">
            <v>39855</v>
          </cell>
          <cell r="B2313">
            <v>3.69</v>
          </cell>
          <cell r="E2313">
            <v>41316</v>
          </cell>
          <cell r="F2313">
            <v>3.16</v>
          </cell>
          <cell r="I2313">
            <v>39731</v>
          </cell>
          <cell r="J2313">
            <v>4.1363000000000003</v>
          </cell>
          <cell r="M2313">
            <v>40519</v>
          </cell>
          <cell r="N2313">
            <v>5.0814000000000004</v>
          </cell>
          <cell r="Q2313">
            <v>39876</v>
          </cell>
          <cell r="R2313">
            <v>6.45</v>
          </cell>
        </row>
        <row r="2314">
          <cell r="A2314">
            <v>39856</v>
          </cell>
          <cell r="B2314">
            <v>3.65</v>
          </cell>
          <cell r="E2314">
            <v>41317</v>
          </cell>
          <cell r="F2314">
            <v>3.19</v>
          </cell>
          <cell r="I2314">
            <v>39734</v>
          </cell>
          <cell r="J2314">
            <v>4.1361999999999997</v>
          </cell>
          <cell r="M2314">
            <v>40520</v>
          </cell>
          <cell r="N2314">
            <v>5.0829000000000004</v>
          </cell>
          <cell r="Q2314">
            <v>39877</v>
          </cell>
          <cell r="R2314">
            <v>6.23</v>
          </cell>
        </row>
        <row r="2315">
          <cell r="A2315">
            <v>39857</v>
          </cell>
          <cell r="B2315">
            <v>3.67</v>
          </cell>
          <cell r="E2315">
            <v>41318</v>
          </cell>
          <cell r="F2315">
            <v>3.23</v>
          </cell>
          <cell r="I2315">
            <v>39735</v>
          </cell>
          <cell r="J2315">
            <v>4.2760999999999996</v>
          </cell>
          <cell r="M2315">
            <v>40521</v>
          </cell>
          <cell r="N2315">
            <v>5.1013999999999999</v>
          </cell>
          <cell r="Q2315">
            <v>39878</v>
          </cell>
          <cell r="R2315">
            <v>6.23</v>
          </cell>
        </row>
        <row r="2316">
          <cell r="A2316">
            <v>39861</v>
          </cell>
          <cell r="B2316">
            <v>3.55</v>
          </cell>
          <cell r="E2316">
            <v>41319</v>
          </cell>
          <cell r="F2316">
            <v>3.17</v>
          </cell>
          <cell r="I2316">
            <v>39736</v>
          </cell>
          <cell r="J2316">
            <v>4.1913</v>
          </cell>
          <cell r="M2316">
            <v>40522</v>
          </cell>
          <cell r="N2316">
            <v>5.1277999999999997</v>
          </cell>
          <cell r="Q2316">
            <v>39881</v>
          </cell>
          <cell r="R2316">
            <v>6.32</v>
          </cell>
        </row>
        <row r="2317">
          <cell r="A2317">
            <v>39862</v>
          </cell>
          <cell r="B2317">
            <v>3.58</v>
          </cell>
          <cell r="E2317">
            <v>41320</v>
          </cell>
          <cell r="F2317">
            <v>3.18</v>
          </cell>
          <cell r="I2317">
            <v>39737</v>
          </cell>
          <cell r="J2317">
            <v>4.2561</v>
          </cell>
          <cell r="M2317">
            <v>40525</v>
          </cell>
          <cell r="N2317">
            <v>5.0750999999999999</v>
          </cell>
          <cell r="Q2317">
            <v>39882</v>
          </cell>
          <cell r="R2317">
            <v>6.46</v>
          </cell>
        </row>
        <row r="2318">
          <cell r="A2318">
            <v>39863</v>
          </cell>
          <cell r="B2318">
            <v>3.63</v>
          </cell>
          <cell r="E2318">
            <v>41324</v>
          </cell>
          <cell r="F2318">
            <v>3.21</v>
          </cell>
          <cell r="I2318">
            <v>39738</v>
          </cell>
          <cell r="J2318">
            <v>4.3228999999999997</v>
          </cell>
          <cell r="M2318">
            <v>40526</v>
          </cell>
          <cell r="N2318">
            <v>5.1824000000000003</v>
          </cell>
          <cell r="Q2318">
            <v>39883</v>
          </cell>
          <cell r="R2318">
            <v>6.4</v>
          </cell>
        </row>
        <row r="2319">
          <cell r="A2319">
            <v>39864</v>
          </cell>
          <cell r="B2319">
            <v>3.59</v>
          </cell>
          <cell r="E2319">
            <v>41325</v>
          </cell>
          <cell r="F2319">
            <v>3.2</v>
          </cell>
          <cell r="I2319">
            <v>39741</v>
          </cell>
          <cell r="J2319">
            <v>4.2552000000000003</v>
          </cell>
          <cell r="M2319">
            <v>40527</v>
          </cell>
          <cell r="N2319">
            <v>5.1458000000000004</v>
          </cell>
          <cell r="Q2319">
            <v>39884</v>
          </cell>
          <cell r="R2319">
            <v>6.39</v>
          </cell>
        </row>
        <row r="2320">
          <cell r="A2320">
            <v>39867</v>
          </cell>
          <cell r="B2320">
            <v>3.57</v>
          </cell>
          <cell r="E2320">
            <v>41326</v>
          </cell>
          <cell r="F2320">
            <v>3.17</v>
          </cell>
          <cell r="I2320">
            <v>39742</v>
          </cell>
          <cell r="J2320">
            <v>4.2163000000000004</v>
          </cell>
          <cell r="M2320">
            <v>40528</v>
          </cell>
          <cell r="N2320">
            <v>5.1078000000000001</v>
          </cell>
          <cell r="Q2320">
            <v>39885</v>
          </cell>
          <cell r="R2320">
            <v>6.43</v>
          </cell>
        </row>
        <row r="2321">
          <cell r="A2321">
            <v>39868</v>
          </cell>
          <cell r="B2321">
            <v>3.6</v>
          </cell>
          <cell r="E2321">
            <v>41327</v>
          </cell>
          <cell r="F2321">
            <v>3.15</v>
          </cell>
          <cell r="I2321">
            <v>39743</v>
          </cell>
          <cell r="J2321">
            <v>4.0548000000000002</v>
          </cell>
          <cell r="M2321">
            <v>40529</v>
          </cell>
          <cell r="N2321">
            <v>5.0376000000000003</v>
          </cell>
          <cell r="Q2321">
            <v>39888</v>
          </cell>
          <cell r="R2321">
            <v>6.52</v>
          </cell>
        </row>
        <row r="2322">
          <cell r="A2322">
            <v>39869</v>
          </cell>
          <cell r="B2322">
            <v>3.69</v>
          </cell>
          <cell r="E2322">
            <v>41330</v>
          </cell>
          <cell r="F2322">
            <v>3.08</v>
          </cell>
          <cell r="I2322">
            <v>39744</v>
          </cell>
          <cell r="J2322">
            <v>4.0495999999999999</v>
          </cell>
          <cell r="M2322">
            <v>40532</v>
          </cell>
          <cell r="N2322">
            <v>5.0162000000000004</v>
          </cell>
          <cell r="Q2322">
            <v>39889</v>
          </cell>
          <cell r="R2322">
            <v>6.5600000000000005</v>
          </cell>
        </row>
        <row r="2323">
          <cell r="A2323">
            <v>39870</v>
          </cell>
          <cell r="B2323">
            <v>3.7</v>
          </cell>
          <cell r="E2323">
            <v>41331</v>
          </cell>
          <cell r="F2323">
            <v>3.08</v>
          </cell>
          <cell r="I2323">
            <v>39745</v>
          </cell>
          <cell r="J2323">
            <v>4.0686999999999998</v>
          </cell>
          <cell r="M2323">
            <v>40533</v>
          </cell>
          <cell r="N2323">
            <v>4.9790999999999999</v>
          </cell>
          <cell r="Q2323">
            <v>39890</v>
          </cell>
          <cell r="R2323">
            <v>6.34</v>
          </cell>
        </row>
        <row r="2324">
          <cell r="A2324">
            <v>39871</v>
          </cell>
          <cell r="B2324">
            <v>3.7</v>
          </cell>
          <cell r="E2324">
            <v>41332</v>
          </cell>
          <cell r="F2324">
            <v>3.11</v>
          </cell>
          <cell r="I2324">
            <v>39748</v>
          </cell>
          <cell r="J2324">
            <v>4.0453000000000001</v>
          </cell>
          <cell r="M2324">
            <v>40534</v>
          </cell>
          <cell r="N2324">
            <v>4.9917999999999996</v>
          </cell>
          <cell r="Q2324">
            <v>39891</v>
          </cell>
          <cell r="R2324">
            <v>6.41</v>
          </cell>
        </row>
        <row r="2325">
          <cell r="A2325">
            <v>39874</v>
          </cell>
          <cell r="B2325">
            <v>3.62</v>
          </cell>
          <cell r="E2325">
            <v>41333</v>
          </cell>
          <cell r="F2325">
            <v>3.1</v>
          </cell>
          <cell r="I2325">
            <v>39749</v>
          </cell>
          <cell r="J2325">
            <v>4.1912000000000003</v>
          </cell>
          <cell r="M2325">
            <v>40535</v>
          </cell>
          <cell r="N2325">
            <v>4.9850000000000003</v>
          </cell>
          <cell r="Q2325">
            <v>39892</v>
          </cell>
          <cell r="R2325">
            <v>6.46</v>
          </cell>
        </row>
        <row r="2326">
          <cell r="A2326">
            <v>39875</v>
          </cell>
          <cell r="B2326">
            <v>3.63</v>
          </cell>
          <cell r="E2326">
            <v>41334</v>
          </cell>
          <cell r="F2326">
            <v>3.06</v>
          </cell>
          <cell r="I2326">
            <v>39750</v>
          </cell>
          <cell r="J2326">
            <v>4.2370000000000001</v>
          </cell>
          <cell r="M2326">
            <v>40536</v>
          </cell>
          <cell r="N2326">
            <v>4.9762000000000004</v>
          </cell>
          <cell r="Q2326">
            <v>39895</v>
          </cell>
          <cell r="R2326">
            <v>6.53</v>
          </cell>
        </row>
        <row r="2327">
          <cell r="A2327">
            <v>39876</v>
          </cell>
          <cell r="B2327">
            <v>3.68</v>
          </cell>
          <cell r="E2327">
            <v>41337</v>
          </cell>
          <cell r="F2327">
            <v>3.08</v>
          </cell>
          <cell r="I2327">
            <v>39751</v>
          </cell>
          <cell r="J2327">
            <v>4.3301999999999996</v>
          </cell>
          <cell r="M2327">
            <v>40539</v>
          </cell>
          <cell r="N2327">
            <v>4.9775</v>
          </cell>
          <cell r="Q2327">
            <v>39896</v>
          </cell>
          <cell r="R2327">
            <v>6.44</v>
          </cell>
        </row>
        <row r="2328">
          <cell r="A2328">
            <v>39877</v>
          </cell>
          <cell r="B2328">
            <v>3.56</v>
          </cell>
          <cell r="E2328">
            <v>41338</v>
          </cell>
          <cell r="F2328">
            <v>3.1</v>
          </cell>
          <cell r="I2328">
            <v>39752</v>
          </cell>
          <cell r="J2328">
            <v>4.3663999999999996</v>
          </cell>
          <cell r="M2328">
            <v>40540</v>
          </cell>
          <cell r="N2328">
            <v>4.9775</v>
          </cell>
          <cell r="Q2328">
            <v>39897</v>
          </cell>
          <cell r="R2328">
            <v>6.5600000000000005</v>
          </cell>
        </row>
        <row r="2329">
          <cell r="A2329">
            <v>39878</v>
          </cell>
          <cell r="B2329">
            <v>3.61</v>
          </cell>
          <cell r="E2329">
            <v>41339</v>
          </cell>
          <cell r="F2329">
            <v>3.15</v>
          </cell>
          <cell r="I2329">
            <v>39755</v>
          </cell>
          <cell r="J2329">
            <v>4.3219000000000003</v>
          </cell>
          <cell r="M2329">
            <v>40541</v>
          </cell>
          <cell r="N2329">
            <v>4.9612999999999996</v>
          </cell>
          <cell r="Q2329">
            <v>39898</v>
          </cell>
          <cell r="R2329">
            <v>6.5</v>
          </cell>
        </row>
        <row r="2330">
          <cell r="A2330">
            <v>39881</v>
          </cell>
          <cell r="B2330">
            <v>3.63</v>
          </cell>
          <cell r="E2330">
            <v>41340</v>
          </cell>
          <cell r="F2330">
            <v>3.2</v>
          </cell>
          <cell r="I2330">
            <v>39756</v>
          </cell>
          <cell r="J2330">
            <v>4.1920000000000002</v>
          </cell>
          <cell r="M2330">
            <v>40542</v>
          </cell>
          <cell r="N2330">
            <v>4.9695999999999998</v>
          </cell>
          <cell r="Q2330">
            <v>39899</v>
          </cell>
          <cell r="R2330">
            <v>6.47</v>
          </cell>
        </row>
        <row r="2331">
          <cell r="A2331">
            <v>39882</v>
          </cell>
          <cell r="B2331">
            <v>3.71</v>
          </cell>
          <cell r="E2331">
            <v>41341</v>
          </cell>
          <cell r="F2331">
            <v>3.25</v>
          </cell>
          <cell r="I2331">
            <v>39757</v>
          </cell>
          <cell r="J2331">
            <v>4.1749999999999998</v>
          </cell>
          <cell r="M2331">
            <v>40543</v>
          </cell>
          <cell r="N2331">
            <v>4.9607999999999999</v>
          </cell>
          <cell r="Q2331">
            <v>39902</v>
          </cell>
          <cell r="R2331">
            <v>6.45</v>
          </cell>
        </row>
        <row r="2332">
          <cell r="A2332">
            <v>39883</v>
          </cell>
          <cell r="B2332">
            <v>3.66</v>
          </cell>
          <cell r="E2332">
            <v>41344</v>
          </cell>
          <cell r="F2332">
            <v>3.26</v>
          </cell>
          <cell r="I2332">
            <v>39758</v>
          </cell>
          <cell r="J2332">
            <v>4.1982999999999997</v>
          </cell>
          <cell r="M2332">
            <v>40546</v>
          </cell>
          <cell r="N2332">
            <v>4.9620999999999995</v>
          </cell>
          <cell r="Q2332">
            <v>39903</v>
          </cell>
          <cell r="R2332">
            <v>6.41</v>
          </cell>
        </row>
        <row r="2333">
          <cell r="A2333">
            <v>39884</v>
          </cell>
          <cell r="B2333">
            <v>3.64</v>
          </cell>
          <cell r="E2333">
            <v>41345</v>
          </cell>
          <cell r="F2333">
            <v>3.22</v>
          </cell>
          <cell r="I2333">
            <v>39759</v>
          </cell>
          <cell r="J2333">
            <v>4.2732999999999999</v>
          </cell>
          <cell r="M2333">
            <v>40547</v>
          </cell>
          <cell r="N2333">
            <v>4.9915000000000003</v>
          </cell>
          <cell r="Q2333">
            <v>39904</v>
          </cell>
          <cell r="R2333">
            <v>6.34</v>
          </cell>
        </row>
        <row r="2334">
          <cell r="A2334">
            <v>39885</v>
          </cell>
          <cell r="B2334">
            <v>3.6</v>
          </cell>
          <cell r="E2334">
            <v>41346</v>
          </cell>
          <cell r="F2334">
            <v>3.22</v>
          </cell>
          <cell r="I2334">
            <v>39762</v>
          </cell>
          <cell r="J2334">
            <v>4.1920000000000002</v>
          </cell>
          <cell r="M2334">
            <v>40548</v>
          </cell>
          <cell r="N2334">
            <v>5.0540000000000003</v>
          </cell>
          <cell r="Q2334">
            <v>39905</v>
          </cell>
          <cell r="R2334">
            <v>6.41</v>
          </cell>
        </row>
        <row r="2335">
          <cell r="A2335">
            <v>39888</v>
          </cell>
          <cell r="B2335">
            <v>3.61</v>
          </cell>
          <cell r="E2335">
            <v>41347</v>
          </cell>
          <cell r="F2335">
            <v>3.25</v>
          </cell>
          <cell r="I2335">
            <v>39763</v>
          </cell>
          <cell r="J2335">
            <v>4.1920000000000002</v>
          </cell>
          <cell r="M2335">
            <v>40549</v>
          </cell>
          <cell r="N2335">
            <v>5.0346000000000002</v>
          </cell>
          <cell r="Q2335">
            <v>39906</v>
          </cell>
          <cell r="R2335">
            <v>6.54</v>
          </cell>
        </row>
        <row r="2336">
          <cell r="A2336">
            <v>39889</v>
          </cell>
          <cell r="B2336">
            <v>3.64</v>
          </cell>
          <cell r="E2336">
            <v>41348</v>
          </cell>
          <cell r="F2336">
            <v>3.22</v>
          </cell>
          <cell r="I2336">
            <v>39764</v>
          </cell>
          <cell r="J2336">
            <v>4.1687000000000003</v>
          </cell>
          <cell r="M2336">
            <v>40550</v>
          </cell>
          <cell r="N2336">
            <v>5.0076999999999998</v>
          </cell>
          <cell r="Q2336">
            <v>39909</v>
          </cell>
          <cell r="R2336">
            <v>6.57</v>
          </cell>
        </row>
        <row r="2337">
          <cell r="A2337">
            <v>39890</v>
          </cell>
          <cell r="B2337">
            <v>3.5300000000000002</v>
          </cell>
          <cell r="E2337">
            <v>41351</v>
          </cell>
          <cell r="F2337">
            <v>3.18</v>
          </cell>
          <cell r="I2337">
            <v>39765</v>
          </cell>
          <cell r="J2337">
            <v>4.3562000000000003</v>
          </cell>
          <cell r="M2337">
            <v>40553</v>
          </cell>
          <cell r="N2337">
            <v>4.9942000000000002</v>
          </cell>
          <cell r="Q2337">
            <v>39910</v>
          </cell>
          <cell r="R2337">
            <v>6.51</v>
          </cell>
        </row>
        <row r="2338">
          <cell r="A2338">
            <v>39891</v>
          </cell>
          <cell r="B2338">
            <v>3.56</v>
          </cell>
          <cell r="E2338">
            <v>41352</v>
          </cell>
          <cell r="F2338">
            <v>3.13</v>
          </cell>
          <cell r="I2338">
            <v>39766</v>
          </cell>
          <cell r="J2338">
            <v>4.2279</v>
          </cell>
          <cell r="M2338">
            <v>40554</v>
          </cell>
          <cell r="N2338">
            <v>5.0368000000000004</v>
          </cell>
          <cell r="Q2338">
            <v>39911</v>
          </cell>
          <cell r="R2338">
            <v>6.43</v>
          </cell>
        </row>
        <row r="2339">
          <cell r="A2339">
            <v>39892</v>
          </cell>
          <cell r="B2339">
            <v>3.61</v>
          </cell>
          <cell r="E2339">
            <v>41353</v>
          </cell>
          <cell r="F2339">
            <v>3.19</v>
          </cell>
          <cell r="I2339">
            <v>39769</v>
          </cell>
          <cell r="J2339">
            <v>4.1919000000000004</v>
          </cell>
          <cell r="M2339">
            <v>40555</v>
          </cell>
          <cell r="N2339">
            <v>5.0560999999999998</v>
          </cell>
          <cell r="Q2339">
            <v>39912</v>
          </cell>
          <cell r="R2339">
            <v>6.53</v>
          </cell>
        </row>
        <row r="2340">
          <cell r="A2340">
            <v>39895</v>
          </cell>
          <cell r="B2340">
            <v>3.61</v>
          </cell>
          <cell r="E2340">
            <v>41354</v>
          </cell>
          <cell r="F2340">
            <v>3.15</v>
          </cell>
          <cell r="I2340">
            <v>39770</v>
          </cell>
          <cell r="J2340">
            <v>4.1138000000000003</v>
          </cell>
          <cell r="M2340">
            <v>40556</v>
          </cell>
          <cell r="N2340">
            <v>5.0542999999999996</v>
          </cell>
          <cell r="Q2340">
            <v>39916</v>
          </cell>
          <cell r="R2340">
            <v>6.46</v>
          </cell>
        </row>
        <row r="2341">
          <cell r="A2341">
            <v>39896</v>
          </cell>
          <cell r="B2341">
            <v>3.69</v>
          </cell>
          <cell r="E2341">
            <v>41355</v>
          </cell>
          <cell r="F2341">
            <v>3.13</v>
          </cell>
          <cell r="I2341">
            <v>39771</v>
          </cell>
          <cell r="J2341">
            <v>3.9053</v>
          </cell>
          <cell r="M2341">
            <v>40557</v>
          </cell>
          <cell r="N2341">
            <v>5.0861000000000001</v>
          </cell>
          <cell r="Q2341">
            <v>39917</v>
          </cell>
          <cell r="R2341">
            <v>6.42</v>
          </cell>
        </row>
        <row r="2342">
          <cell r="A2342">
            <v>39897</v>
          </cell>
          <cell r="B2342">
            <v>3.74</v>
          </cell>
          <cell r="E2342">
            <v>41358</v>
          </cell>
          <cell r="F2342">
            <v>3.14</v>
          </cell>
          <cell r="I2342">
            <v>39772</v>
          </cell>
          <cell r="J2342">
            <v>3.4857</v>
          </cell>
          <cell r="M2342">
            <v>40560</v>
          </cell>
          <cell r="N2342">
            <v>5.0742000000000003</v>
          </cell>
          <cell r="Q2342">
            <v>39918</v>
          </cell>
          <cell r="R2342">
            <v>6.42</v>
          </cell>
        </row>
        <row r="2343">
          <cell r="A2343">
            <v>39898</v>
          </cell>
          <cell r="B2343">
            <v>3.64</v>
          </cell>
          <cell r="E2343">
            <v>41359</v>
          </cell>
          <cell r="F2343">
            <v>3.13</v>
          </cell>
          <cell r="I2343">
            <v>39773</v>
          </cell>
          <cell r="J2343">
            <v>3.6936999999999998</v>
          </cell>
          <cell r="M2343">
            <v>40561</v>
          </cell>
          <cell r="N2343">
            <v>5.0998999999999999</v>
          </cell>
          <cell r="Q2343">
            <v>39919</v>
          </cell>
          <cell r="R2343">
            <v>6.49</v>
          </cell>
        </row>
        <row r="2344">
          <cell r="A2344">
            <v>39899</v>
          </cell>
          <cell r="B2344">
            <v>3.66</v>
          </cell>
          <cell r="E2344">
            <v>41360</v>
          </cell>
          <cell r="F2344">
            <v>3.09</v>
          </cell>
          <cell r="I2344">
            <v>39776</v>
          </cell>
          <cell r="J2344">
            <v>3.7805</v>
          </cell>
          <cell r="M2344">
            <v>40562</v>
          </cell>
          <cell r="N2344">
            <v>5.0712999999999999</v>
          </cell>
          <cell r="Q2344">
            <v>39920</v>
          </cell>
          <cell r="R2344">
            <v>6.5600000000000005</v>
          </cell>
        </row>
        <row r="2345">
          <cell r="A2345">
            <v>39902</v>
          </cell>
          <cell r="B2345">
            <v>3.59</v>
          </cell>
          <cell r="E2345">
            <v>41361</v>
          </cell>
          <cell r="F2345">
            <v>3.1</v>
          </cell>
          <cell r="I2345">
            <v>39777</v>
          </cell>
          <cell r="J2345">
            <v>3.6193999999999997</v>
          </cell>
          <cell r="M2345">
            <v>40563</v>
          </cell>
          <cell r="N2345">
            <v>5.1383999999999999</v>
          </cell>
          <cell r="Q2345">
            <v>39923</v>
          </cell>
          <cell r="R2345">
            <v>6.41</v>
          </cell>
        </row>
        <row r="2346">
          <cell r="A2346">
            <v>39903</v>
          </cell>
          <cell r="B2346">
            <v>3.57</v>
          </cell>
          <cell r="E2346">
            <v>41365</v>
          </cell>
          <cell r="F2346">
            <v>3.08</v>
          </cell>
          <cell r="I2346">
            <v>39778</v>
          </cell>
          <cell r="J2346">
            <v>3.5225999999999997</v>
          </cell>
          <cell r="M2346">
            <v>40564</v>
          </cell>
          <cell r="N2346">
            <v>5.1196000000000002</v>
          </cell>
          <cell r="Q2346">
            <v>39924</v>
          </cell>
          <cell r="R2346">
            <v>6.46</v>
          </cell>
        </row>
        <row r="2347">
          <cell r="A2347">
            <v>39904</v>
          </cell>
          <cell r="B2347">
            <v>3.55</v>
          </cell>
          <cell r="E2347">
            <v>41366</v>
          </cell>
          <cell r="F2347">
            <v>3.1</v>
          </cell>
          <cell r="I2347">
            <v>39779</v>
          </cell>
          <cell r="J2347">
            <v>3.5225</v>
          </cell>
          <cell r="M2347">
            <v>40567</v>
          </cell>
          <cell r="N2347">
            <v>5.1372999999999998</v>
          </cell>
          <cell r="Q2347">
            <v>39925</v>
          </cell>
          <cell r="R2347">
            <v>6.54</v>
          </cell>
        </row>
        <row r="2348">
          <cell r="A2348">
            <v>39905</v>
          </cell>
          <cell r="B2348">
            <v>3.61</v>
          </cell>
          <cell r="E2348">
            <v>41367</v>
          </cell>
          <cell r="F2348">
            <v>3.05</v>
          </cell>
          <cell r="I2348">
            <v>39780</v>
          </cell>
          <cell r="J2348">
            <v>3.4369000000000001</v>
          </cell>
          <cell r="M2348">
            <v>40568</v>
          </cell>
          <cell r="N2348">
            <v>5.1215999999999999</v>
          </cell>
          <cell r="Q2348">
            <v>39926</v>
          </cell>
          <cell r="R2348">
            <v>6.49</v>
          </cell>
        </row>
        <row r="2349">
          <cell r="A2349">
            <v>39906</v>
          </cell>
          <cell r="B2349">
            <v>3.66</v>
          </cell>
          <cell r="E2349">
            <v>41368</v>
          </cell>
          <cell r="F2349">
            <v>2.99</v>
          </cell>
          <cell r="I2349">
            <v>39783</v>
          </cell>
          <cell r="J2349">
            <v>3.2136</v>
          </cell>
          <cell r="M2349">
            <v>40569</v>
          </cell>
          <cell r="N2349">
            <v>5.1452</v>
          </cell>
          <cell r="Q2349">
            <v>39927</v>
          </cell>
          <cell r="R2349">
            <v>6.5</v>
          </cell>
        </row>
        <row r="2350">
          <cell r="A2350">
            <v>39909</v>
          </cell>
          <cell r="B2350">
            <v>3.71</v>
          </cell>
          <cell r="E2350">
            <v>41369</v>
          </cell>
          <cell r="F2350">
            <v>2.87</v>
          </cell>
          <cell r="I2350">
            <v>39784</v>
          </cell>
          <cell r="J2350">
            <v>3.1739999999999999</v>
          </cell>
          <cell r="M2350">
            <v>40570</v>
          </cell>
          <cell r="N2350">
            <v>5.1047000000000002</v>
          </cell>
          <cell r="Q2350">
            <v>39930</v>
          </cell>
          <cell r="R2350">
            <v>6.46</v>
          </cell>
        </row>
        <row r="2351">
          <cell r="A2351">
            <v>39910</v>
          </cell>
          <cell r="B2351">
            <v>3.66</v>
          </cell>
          <cell r="E2351">
            <v>41372</v>
          </cell>
          <cell r="F2351">
            <v>2.91</v>
          </cell>
          <cell r="I2351">
            <v>39785</v>
          </cell>
          <cell r="J2351">
            <v>3.1619999999999999</v>
          </cell>
          <cell r="M2351">
            <v>40571</v>
          </cell>
          <cell r="N2351">
            <v>5.1051000000000002</v>
          </cell>
          <cell r="Q2351">
            <v>39931</v>
          </cell>
          <cell r="R2351">
            <v>6.53</v>
          </cell>
        </row>
        <row r="2352">
          <cell r="A2352">
            <v>39911</v>
          </cell>
          <cell r="B2352">
            <v>3.62</v>
          </cell>
          <cell r="E2352">
            <v>41373</v>
          </cell>
          <cell r="F2352">
            <v>2.94</v>
          </cell>
          <cell r="I2352">
            <v>39786</v>
          </cell>
          <cell r="J2352">
            <v>3.0409000000000002</v>
          </cell>
          <cell r="M2352">
            <v>40574</v>
          </cell>
          <cell r="N2352">
            <v>5.1252000000000004</v>
          </cell>
          <cell r="Q2352">
            <v>39932</v>
          </cell>
          <cell r="R2352">
            <v>6.5600000000000005</v>
          </cell>
        </row>
        <row r="2353">
          <cell r="A2353">
            <v>39912</v>
          </cell>
          <cell r="B2353">
            <v>3.65</v>
          </cell>
          <cell r="E2353">
            <v>41374</v>
          </cell>
          <cell r="F2353">
            <v>3.01</v>
          </cell>
          <cell r="I2353">
            <v>39787</v>
          </cell>
          <cell r="J2353">
            <v>3.1254</v>
          </cell>
          <cell r="M2353">
            <v>40575</v>
          </cell>
          <cell r="N2353">
            <v>5.1627000000000001</v>
          </cell>
          <cell r="Q2353">
            <v>39933</v>
          </cell>
          <cell r="R2353">
            <v>6.55</v>
          </cell>
        </row>
        <row r="2354">
          <cell r="A2354">
            <v>39916</v>
          </cell>
          <cell r="B2354">
            <v>3.65</v>
          </cell>
          <cell r="E2354">
            <v>41375</v>
          </cell>
          <cell r="F2354">
            <v>3.01</v>
          </cell>
          <cell r="I2354">
            <v>39790</v>
          </cell>
          <cell r="J2354">
            <v>3.1503999999999999</v>
          </cell>
          <cell r="M2354">
            <v>40576</v>
          </cell>
          <cell r="N2354">
            <v>5.1662999999999997</v>
          </cell>
          <cell r="Q2354">
            <v>39934</v>
          </cell>
          <cell r="R2354">
            <v>6.59</v>
          </cell>
        </row>
        <row r="2355">
          <cell r="A2355">
            <v>39917</v>
          </cell>
          <cell r="B2355">
            <v>3.63</v>
          </cell>
          <cell r="E2355">
            <v>41376</v>
          </cell>
          <cell r="F2355">
            <v>2.92</v>
          </cell>
          <cell r="I2355">
            <v>39791</v>
          </cell>
          <cell r="J2355">
            <v>3.0411999999999999</v>
          </cell>
          <cell r="M2355">
            <v>40577</v>
          </cell>
          <cell r="N2355">
            <v>5.1879999999999997</v>
          </cell>
          <cell r="Q2355">
            <v>39937</v>
          </cell>
          <cell r="R2355">
            <v>6.53</v>
          </cell>
        </row>
        <row r="2356">
          <cell r="A2356">
            <v>39918</v>
          </cell>
          <cell r="B2356">
            <v>3.68</v>
          </cell>
          <cell r="E2356">
            <v>41379</v>
          </cell>
          <cell r="F2356">
            <v>2.88</v>
          </cell>
          <cell r="I2356">
            <v>39792</v>
          </cell>
          <cell r="J2356">
            <v>3.0857000000000001</v>
          </cell>
          <cell r="M2356">
            <v>40578</v>
          </cell>
          <cell r="N2356">
            <v>5.2015000000000002</v>
          </cell>
          <cell r="Q2356">
            <v>39938</v>
          </cell>
          <cell r="R2356">
            <v>6.52</v>
          </cell>
        </row>
        <row r="2357">
          <cell r="A2357">
            <v>39919</v>
          </cell>
          <cell r="B2357">
            <v>3.7</v>
          </cell>
          <cell r="E2357">
            <v>41380</v>
          </cell>
          <cell r="F2357">
            <v>2.91</v>
          </cell>
          <cell r="I2357">
            <v>39793</v>
          </cell>
          <cell r="J2357">
            <v>3.0609000000000002</v>
          </cell>
          <cell r="M2357">
            <v>40581</v>
          </cell>
          <cell r="N2357">
            <v>5.1750999999999996</v>
          </cell>
          <cell r="Q2357">
            <v>39939</v>
          </cell>
          <cell r="R2357">
            <v>6.48</v>
          </cell>
        </row>
        <row r="2358">
          <cell r="A2358">
            <v>39920</v>
          </cell>
          <cell r="B2358">
            <v>3.75</v>
          </cell>
          <cell r="E2358">
            <v>41381</v>
          </cell>
          <cell r="F2358">
            <v>2.89</v>
          </cell>
          <cell r="I2358">
            <v>39794</v>
          </cell>
          <cell r="J2358">
            <v>3.0436000000000001</v>
          </cell>
          <cell r="M2358">
            <v>40582</v>
          </cell>
          <cell r="N2358">
            <v>5.2382</v>
          </cell>
          <cell r="Q2358">
            <v>39940</v>
          </cell>
          <cell r="R2358">
            <v>6.62</v>
          </cell>
        </row>
        <row r="2359">
          <cell r="A2359">
            <v>39923</v>
          </cell>
          <cell r="B2359">
            <v>3.65</v>
          </cell>
          <cell r="E2359">
            <v>41382</v>
          </cell>
          <cell r="F2359">
            <v>2.87</v>
          </cell>
          <cell r="I2359">
            <v>39797</v>
          </cell>
          <cell r="J2359">
            <v>2.9550000000000001</v>
          </cell>
          <cell r="M2359">
            <v>40583</v>
          </cell>
          <cell r="N2359">
            <v>5.1609999999999996</v>
          </cell>
          <cell r="Q2359">
            <v>39941</v>
          </cell>
          <cell r="R2359">
            <v>6.6</v>
          </cell>
        </row>
        <row r="2360">
          <cell r="A2360">
            <v>39924</v>
          </cell>
          <cell r="B2360">
            <v>3.69</v>
          </cell>
          <cell r="E2360">
            <v>41383</v>
          </cell>
          <cell r="F2360">
            <v>2.88</v>
          </cell>
          <cell r="I2360">
            <v>39798</v>
          </cell>
          <cell r="J2360">
            <v>2.7351999999999999</v>
          </cell>
          <cell r="M2360">
            <v>40584</v>
          </cell>
          <cell r="N2360">
            <v>5.1897000000000002</v>
          </cell>
          <cell r="Q2360">
            <v>39944</v>
          </cell>
          <cell r="R2360">
            <v>6.51</v>
          </cell>
        </row>
        <row r="2361">
          <cell r="A2361">
            <v>39925</v>
          </cell>
          <cell r="B2361">
            <v>3.7199999999999998</v>
          </cell>
          <cell r="E2361">
            <v>41386</v>
          </cell>
          <cell r="F2361">
            <v>2.88</v>
          </cell>
          <cell r="I2361">
            <v>39799</v>
          </cell>
          <cell r="J2361">
            <v>2.6505000000000001</v>
          </cell>
          <cell r="M2361">
            <v>40585</v>
          </cell>
          <cell r="N2361">
            <v>5.1727999999999996</v>
          </cell>
          <cell r="Q2361">
            <v>39945</v>
          </cell>
          <cell r="R2361">
            <v>6.45</v>
          </cell>
        </row>
        <row r="2362">
          <cell r="A2362">
            <v>39926</v>
          </cell>
          <cell r="B2362">
            <v>3.76</v>
          </cell>
          <cell r="E2362">
            <v>41387</v>
          </cell>
          <cell r="F2362">
            <v>2.9</v>
          </cell>
          <cell r="I2362">
            <v>39800</v>
          </cell>
          <cell r="J2362">
            <v>2.5209999999999999</v>
          </cell>
          <cell r="M2362">
            <v>40588</v>
          </cell>
          <cell r="N2362">
            <v>5.1883999999999997</v>
          </cell>
          <cell r="Q2362">
            <v>39946</v>
          </cell>
          <cell r="R2362">
            <v>6.35</v>
          </cell>
        </row>
        <row r="2363">
          <cell r="A2363">
            <v>39927</v>
          </cell>
          <cell r="B2363">
            <v>3.76</v>
          </cell>
          <cell r="E2363">
            <v>41388</v>
          </cell>
          <cell r="F2363">
            <v>2.89</v>
          </cell>
          <cell r="I2363">
            <v>39801</v>
          </cell>
          <cell r="J2363">
            <v>2.5502000000000002</v>
          </cell>
          <cell r="M2363">
            <v>40589</v>
          </cell>
          <cell r="N2363">
            <v>5.1783000000000001</v>
          </cell>
          <cell r="Q2363">
            <v>39947</v>
          </cell>
          <cell r="R2363">
            <v>6.32</v>
          </cell>
        </row>
        <row r="2364">
          <cell r="A2364">
            <v>39930</v>
          </cell>
          <cell r="B2364">
            <v>3.76</v>
          </cell>
          <cell r="E2364">
            <v>41389</v>
          </cell>
          <cell r="F2364">
            <v>2.91</v>
          </cell>
          <cell r="I2364">
            <v>39804</v>
          </cell>
          <cell r="J2364">
            <v>2.6166</v>
          </cell>
          <cell r="M2364">
            <v>40590</v>
          </cell>
          <cell r="N2364">
            <v>5.1965000000000003</v>
          </cell>
          <cell r="Q2364">
            <v>39948</v>
          </cell>
          <cell r="R2364">
            <v>6.34</v>
          </cell>
        </row>
        <row r="2365">
          <cell r="A2365">
            <v>39931</v>
          </cell>
          <cell r="B2365">
            <v>3.8</v>
          </cell>
          <cell r="E2365">
            <v>41390</v>
          </cell>
          <cell r="F2365">
            <v>2.87</v>
          </cell>
          <cell r="I2365">
            <v>39805</v>
          </cell>
          <cell r="J2365">
            <v>2.6375000000000002</v>
          </cell>
          <cell r="M2365">
            <v>40591</v>
          </cell>
          <cell r="N2365">
            <v>5.1898</v>
          </cell>
          <cell r="Q2365">
            <v>39951</v>
          </cell>
          <cell r="R2365">
            <v>6.41</v>
          </cell>
        </row>
        <row r="2366">
          <cell r="A2366">
            <v>39932</v>
          </cell>
          <cell r="B2366">
            <v>3.82</v>
          </cell>
          <cell r="E2366">
            <v>41393</v>
          </cell>
          <cell r="F2366">
            <v>2.88</v>
          </cell>
          <cell r="I2366">
            <v>39806</v>
          </cell>
          <cell r="J2366">
            <v>2.6318000000000001</v>
          </cell>
          <cell r="M2366">
            <v>40592</v>
          </cell>
          <cell r="N2366">
            <v>5.1803999999999997</v>
          </cell>
          <cell r="Q2366">
            <v>39952</v>
          </cell>
          <cell r="R2366">
            <v>6.43</v>
          </cell>
        </row>
        <row r="2367">
          <cell r="A2367">
            <v>39933</v>
          </cell>
          <cell r="B2367">
            <v>3.84</v>
          </cell>
          <cell r="E2367">
            <v>41394</v>
          </cell>
          <cell r="F2367">
            <v>2.88</v>
          </cell>
          <cell r="I2367">
            <v>39807</v>
          </cell>
          <cell r="J2367">
            <v>2.6315</v>
          </cell>
          <cell r="M2367">
            <v>40595</v>
          </cell>
          <cell r="N2367">
            <v>5.1802000000000001</v>
          </cell>
          <cell r="Q2367">
            <v>39953</v>
          </cell>
          <cell r="R2367">
            <v>6.36</v>
          </cell>
        </row>
        <row r="2368">
          <cell r="A2368">
            <v>39934</v>
          </cell>
          <cell r="B2368">
            <v>3.83</v>
          </cell>
          <cell r="E2368">
            <v>41395</v>
          </cell>
          <cell r="F2368">
            <v>2.83</v>
          </cell>
          <cell r="I2368">
            <v>39808</v>
          </cell>
          <cell r="J2368">
            <v>2.6055999999999999</v>
          </cell>
          <cell r="M2368">
            <v>40596</v>
          </cell>
          <cell r="N2368">
            <v>5.1155999999999997</v>
          </cell>
          <cell r="Q2368">
            <v>39954</v>
          </cell>
          <cell r="R2368">
            <v>6.5</v>
          </cell>
        </row>
        <row r="2369">
          <cell r="A2369">
            <v>39937</v>
          </cell>
          <cell r="B2369">
            <v>3.85</v>
          </cell>
          <cell r="E2369">
            <v>41396</v>
          </cell>
          <cell r="F2369">
            <v>2.82</v>
          </cell>
          <cell r="I2369">
            <v>39811</v>
          </cell>
          <cell r="J2369">
            <v>2.6320000000000001</v>
          </cell>
          <cell r="M2369">
            <v>40597</v>
          </cell>
          <cell r="N2369">
            <v>5.0785999999999998</v>
          </cell>
          <cell r="Q2369">
            <v>39955</v>
          </cell>
          <cell r="R2369">
            <v>6.58</v>
          </cell>
        </row>
        <row r="2370">
          <cell r="A2370">
            <v>39938</v>
          </cell>
          <cell r="B2370">
            <v>3.84</v>
          </cell>
          <cell r="E2370">
            <v>41397</v>
          </cell>
          <cell r="F2370">
            <v>2.96</v>
          </cell>
          <cell r="I2370">
            <v>39812</v>
          </cell>
          <cell r="J2370">
            <v>2.5548000000000002</v>
          </cell>
          <cell r="M2370">
            <v>40598</v>
          </cell>
          <cell r="N2370">
            <v>5.0583</v>
          </cell>
          <cell r="Q2370">
            <v>39959</v>
          </cell>
          <cell r="R2370">
            <v>6.59</v>
          </cell>
        </row>
        <row r="2371">
          <cell r="A2371">
            <v>39939</v>
          </cell>
          <cell r="B2371">
            <v>3.87</v>
          </cell>
          <cell r="E2371">
            <v>41400</v>
          </cell>
          <cell r="F2371">
            <v>2.98</v>
          </cell>
          <cell r="I2371">
            <v>39813</v>
          </cell>
          <cell r="J2371">
            <v>2.6757999999999997</v>
          </cell>
          <cell r="M2371">
            <v>40599</v>
          </cell>
          <cell r="N2371">
            <v>5.0374999999999996</v>
          </cell>
          <cell r="Q2371">
            <v>39960</v>
          </cell>
          <cell r="R2371">
            <v>6.71</v>
          </cell>
        </row>
        <row r="2372">
          <cell r="A2372">
            <v>39940</v>
          </cell>
          <cell r="B2372">
            <v>3.93</v>
          </cell>
          <cell r="E2372">
            <v>41401</v>
          </cell>
          <cell r="F2372">
            <v>3</v>
          </cell>
          <cell r="I2372">
            <v>39814</v>
          </cell>
          <cell r="J2372">
            <v>2.6756000000000002</v>
          </cell>
          <cell r="M2372">
            <v>40602</v>
          </cell>
          <cell r="N2372">
            <v>5.0307000000000004</v>
          </cell>
          <cell r="Q2372">
            <v>39961</v>
          </cell>
          <cell r="R2372">
            <v>6.6</v>
          </cell>
        </row>
        <row r="2373">
          <cell r="A2373">
            <v>39941</v>
          </cell>
          <cell r="B2373">
            <v>3.93</v>
          </cell>
          <cell r="E2373">
            <v>41402</v>
          </cell>
          <cell r="F2373">
            <v>2.99</v>
          </cell>
          <cell r="I2373">
            <v>39815</v>
          </cell>
          <cell r="J2373">
            <v>2.7948</v>
          </cell>
          <cell r="M2373">
            <v>40603</v>
          </cell>
          <cell r="N2373">
            <v>5.0227000000000004</v>
          </cell>
          <cell r="Q2373">
            <v>39962</v>
          </cell>
          <cell r="R2373">
            <v>6.32</v>
          </cell>
        </row>
        <row r="2374">
          <cell r="A2374">
            <v>39944</v>
          </cell>
          <cell r="B2374">
            <v>3.88</v>
          </cell>
          <cell r="E2374">
            <v>41403</v>
          </cell>
          <cell r="F2374">
            <v>3.01</v>
          </cell>
          <cell r="I2374">
            <v>39818</v>
          </cell>
          <cell r="J2374">
            <v>3.0283000000000002</v>
          </cell>
          <cell r="M2374">
            <v>40604</v>
          </cell>
          <cell r="N2374">
            <v>5.0735000000000001</v>
          </cell>
          <cell r="Q2374">
            <v>39965</v>
          </cell>
          <cell r="R2374">
            <v>6.53</v>
          </cell>
        </row>
        <row r="2375">
          <cell r="A2375">
            <v>39945</v>
          </cell>
          <cell r="B2375">
            <v>3.9</v>
          </cell>
          <cell r="E2375">
            <v>41404</v>
          </cell>
          <cell r="F2375">
            <v>3.1</v>
          </cell>
          <cell r="I2375">
            <v>39819</v>
          </cell>
          <cell r="J2375">
            <v>2.9950000000000001</v>
          </cell>
          <cell r="M2375">
            <v>40605</v>
          </cell>
          <cell r="N2375">
            <v>5.1154000000000002</v>
          </cell>
          <cell r="Q2375">
            <v>39966</v>
          </cell>
          <cell r="R2375">
            <v>6.33</v>
          </cell>
        </row>
        <row r="2376">
          <cell r="A2376">
            <v>39946</v>
          </cell>
          <cell r="B2376">
            <v>3.86</v>
          </cell>
          <cell r="E2376">
            <v>41407</v>
          </cell>
          <cell r="F2376">
            <v>3.13</v>
          </cell>
          <cell r="I2376">
            <v>39820</v>
          </cell>
          <cell r="J2376">
            <v>3.0362999999999998</v>
          </cell>
          <cell r="M2376">
            <v>40606</v>
          </cell>
          <cell r="N2376">
            <v>5.0846999999999998</v>
          </cell>
          <cell r="Q2376">
            <v>39967</v>
          </cell>
          <cell r="R2376">
            <v>6.23</v>
          </cell>
        </row>
        <row r="2377">
          <cell r="A2377">
            <v>39947</v>
          </cell>
          <cell r="B2377">
            <v>3.85</v>
          </cell>
          <cell r="E2377">
            <v>41408</v>
          </cell>
          <cell r="F2377">
            <v>3.17</v>
          </cell>
          <cell r="I2377">
            <v>39821</v>
          </cell>
          <cell r="J2377">
            <v>3.0457999999999998</v>
          </cell>
          <cell r="M2377">
            <v>40609</v>
          </cell>
          <cell r="N2377">
            <v>5.1345000000000001</v>
          </cell>
          <cell r="Q2377">
            <v>39968</v>
          </cell>
          <cell r="R2377">
            <v>6.37</v>
          </cell>
        </row>
        <row r="2378">
          <cell r="A2378">
            <v>39948</v>
          </cell>
          <cell r="B2378">
            <v>3.86</v>
          </cell>
          <cell r="E2378">
            <v>41409</v>
          </cell>
          <cell r="F2378">
            <v>3.16</v>
          </cell>
          <cell r="I2378">
            <v>39822</v>
          </cell>
          <cell r="J2378">
            <v>3.06</v>
          </cell>
          <cell r="M2378">
            <v>40610</v>
          </cell>
          <cell r="N2378">
            <v>5.1981000000000002</v>
          </cell>
          <cell r="Q2378">
            <v>39969</v>
          </cell>
          <cell r="R2378">
            <v>6.41</v>
          </cell>
        </row>
        <row r="2379">
          <cell r="A2379">
            <v>39952</v>
          </cell>
          <cell r="B2379">
            <v>3.9</v>
          </cell>
          <cell r="E2379">
            <v>41410</v>
          </cell>
          <cell r="F2379">
            <v>3.09</v>
          </cell>
          <cell r="I2379">
            <v>39825</v>
          </cell>
          <cell r="J2379">
            <v>2.9897999999999998</v>
          </cell>
          <cell r="M2379">
            <v>40611</v>
          </cell>
          <cell r="N2379">
            <v>5.1306000000000003</v>
          </cell>
          <cell r="Q2379">
            <v>39972</v>
          </cell>
          <cell r="R2379">
            <v>6.39</v>
          </cell>
        </row>
        <row r="2380">
          <cell r="A2380">
            <v>39953</v>
          </cell>
          <cell r="B2380">
            <v>3.89</v>
          </cell>
          <cell r="E2380">
            <v>41411</v>
          </cell>
          <cell r="F2380">
            <v>3.17</v>
          </cell>
          <cell r="I2380">
            <v>39826</v>
          </cell>
          <cell r="J2380">
            <v>3.0026000000000002</v>
          </cell>
          <cell r="M2380">
            <v>40612</v>
          </cell>
          <cell r="N2380">
            <v>5.0998999999999999</v>
          </cell>
          <cell r="Q2380">
            <v>39973</v>
          </cell>
          <cell r="R2380">
            <v>6.38</v>
          </cell>
        </row>
        <row r="2381">
          <cell r="A2381">
            <v>39954</v>
          </cell>
          <cell r="B2381">
            <v>3.98</v>
          </cell>
          <cell r="E2381">
            <v>41414</v>
          </cell>
          <cell r="F2381">
            <v>3.18</v>
          </cell>
          <cell r="I2381">
            <v>39827</v>
          </cell>
          <cell r="J2381">
            <v>2.8862999999999999</v>
          </cell>
          <cell r="M2381">
            <v>40613</v>
          </cell>
          <cell r="N2381">
            <v>5.1338999999999997</v>
          </cell>
          <cell r="Q2381">
            <v>39974</v>
          </cell>
          <cell r="R2381">
            <v>6.44</v>
          </cell>
        </row>
        <row r="2382">
          <cell r="A2382">
            <v>39955</v>
          </cell>
          <cell r="B2382">
            <v>3.9699999999999998</v>
          </cell>
          <cell r="E2382">
            <v>41415</v>
          </cell>
          <cell r="F2382">
            <v>3.14</v>
          </cell>
          <cell r="I2382">
            <v>39828</v>
          </cell>
          <cell r="J2382">
            <v>2.8672</v>
          </cell>
          <cell r="M2382">
            <v>40616</v>
          </cell>
          <cell r="N2382">
            <v>5.1066000000000003</v>
          </cell>
          <cell r="Q2382">
            <v>39975</v>
          </cell>
          <cell r="R2382">
            <v>6.36</v>
          </cell>
        </row>
        <row r="2383">
          <cell r="A2383">
            <v>39958</v>
          </cell>
          <cell r="B2383">
            <v>3.98</v>
          </cell>
          <cell r="E2383">
            <v>41416</v>
          </cell>
          <cell r="F2383">
            <v>3.21</v>
          </cell>
          <cell r="I2383">
            <v>39829</v>
          </cell>
          <cell r="J2383">
            <v>2.8746999999999998</v>
          </cell>
          <cell r="M2383">
            <v>40617</v>
          </cell>
          <cell r="N2383">
            <v>5.0946999999999996</v>
          </cell>
          <cell r="Q2383">
            <v>39976</v>
          </cell>
          <cell r="R2383">
            <v>6.3</v>
          </cell>
        </row>
        <row r="2384">
          <cell r="A2384">
            <v>39959</v>
          </cell>
          <cell r="B2384">
            <v>4.08</v>
          </cell>
          <cell r="E2384">
            <v>41417</v>
          </cell>
          <cell r="F2384">
            <v>3.2</v>
          </cell>
          <cell r="I2384">
            <v>39832</v>
          </cell>
          <cell r="J2384">
            <v>2.8746999999999998</v>
          </cell>
          <cell r="M2384">
            <v>40618</v>
          </cell>
          <cell r="N2384">
            <v>5.0574000000000003</v>
          </cell>
          <cell r="Q2384">
            <v>39979</v>
          </cell>
          <cell r="R2384">
            <v>6.2</v>
          </cell>
        </row>
        <row r="2385">
          <cell r="A2385">
            <v>39960</v>
          </cell>
          <cell r="B2385">
            <v>4.1900000000000004</v>
          </cell>
          <cell r="E2385">
            <v>41418</v>
          </cell>
          <cell r="F2385">
            <v>3.18</v>
          </cell>
          <cell r="I2385">
            <v>39833</v>
          </cell>
          <cell r="J2385">
            <v>2.9803999999999999</v>
          </cell>
          <cell r="M2385">
            <v>40619</v>
          </cell>
          <cell r="N2385">
            <v>5.1032000000000002</v>
          </cell>
          <cell r="Q2385">
            <v>39980</v>
          </cell>
          <cell r="R2385">
            <v>6.1</v>
          </cell>
        </row>
        <row r="2386">
          <cell r="A2386">
            <v>39961</v>
          </cell>
          <cell r="B2386">
            <v>4.07</v>
          </cell>
          <cell r="E2386">
            <v>41422</v>
          </cell>
          <cell r="F2386">
            <v>3.31</v>
          </cell>
          <cell r="I2386">
            <v>39834</v>
          </cell>
          <cell r="J2386">
            <v>3.1579000000000002</v>
          </cell>
          <cell r="M2386">
            <v>40620</v>
          </cell>
          <cell r="N2386">
            <v>5.0837000000000003</v>
          </cell>
          <cell r="Q2386">
            <v>39981</v>
          </cell>
          <cell r="R2386">
            <v>6.07</v>
          </cell>
        </row>
        <row r="2387">
          <cell r="A2387">
            <v>39962</v>
          </cell>
          <cell r="B2387">
            <v>3.99</v>
          </cell>
          <cell r="E2387">
            <v>41423</v>
          </cell>
          <cell r="F2387">
            <v>3.27</v>
          </cell>
          <cell r="I2387">
            <v>39835</v>
          </cell>
          <cell r="J2387">
            <v>3.2574999999999998</v>
          </cell>
          <cell r="M2387">
            <v>40623</v>
          </cell>
          <cell r="N2387">
            <v>5.1077000000000004</v>
          </cell>
          <cell r="Q2387">
            <v>39982</v>
          </cell>
          <cell r="R2387">
            <v>6.23</v>
          </cell>
        </row>
        <row r="2388">
          <cell r="A2388">
            <v>39965</v>
          </cell>
          <cell r="B2388">
            <v>4.03</v>
          </cell>
          <cell r="E2388">
            <v>41424</v>
          </cell>
          <cell r="F2388">
            <v>3.2800000000000002</v>
          </cell>
          <cell r="I2388">
            <v>39836</v>
          </cell>
          <cell r="J2388">
            <v>3.3212000000000002</v>
          </cell>
          <cell r="M2388">
            <v>40624</v>
          </cell>
          <cell r="N2388">
            <v>5.0618999999999996</v>
          </cell>
          <cell r="Q2388">
            <v>39983</v>
          </cell>
          <cell r="R2388">
            <v>6.14</v>
          </cell>
        </row>
        <row r="2389">
          <cell r="A2389">
            <v>39966</v>
          </cell>
          <cell r="B2389">
            <v>4.01</v>
          </cell>
          <cell r="E2389">
            <v>41425</v>
          </cell>
          <cell r="F2389">
            <v>3.3</v>
          </cell>
          <cell r="I2389">
            <v>39839</v>
          </cell>
          <cell r="J2389">
            <v>3.3771</v>
          </cell>
          <cell r="M2389">
            <v>40625</v>
          </cell>
          <cell r="N2389">
            <v>5.0773000000000001</v>
          </cell>
          <cell r="Q2389">
            <v>39986</v>
          </cell>
          <cell r="R2389">
            <v>6.02</v>
          </cell>
        </row>
        <row r="2390">
          <cell r="A2390">
            <v>39967</v>
          </cell>
          <cell r="B2390">
            <v>3.96</v>
          </cell>
          <cell r="E2390">
            <v>41428</v>
          </cell>
          <cell r="F2390">
            <v>3.27</v>
          </cell>
          <cell r="I2390">
            <v>39840</v>
          </cell>
          <cell r="J2390">
            <v>3.2435</v>
          </cell>
          <cell r="M2390">
            <v>40626</v>
          </cell>
          <cell r="N2390">
            <v>5.0854999999999997</v>
          </cell>
          <cell r="Q2390">
            <v>39987</v>
          </cell>
          <cell r="R2390">
            <v>5.93</v>
          </cell>
        </row>
        <row r="2391">
          <cell r="A2391">
            <v>39968</v>
          </cell>
          <cell r="B2391">
            <v>4</v>
          </cell>
          <cell r="E2391">
            <v>41429</v>
          </cell>
          <cell r="F2391">
            <v>3.3</v>
          </cell>
          <cell r="I2391">
            <v>39841</v>
          </cell>
          <cell r="J2391">
            <v>3.4232</v>
          </cell>
          <cell r="M2391">
            <v>40627</v>
          </cell>
          <cell r="N2391">
            <v>5.0868000000000002</v>
          </cell>
          <cell r="Q2391">
            <v>39988</v>
          </cell>
          <cell r="R2391">
            <v>6.05</v>
          </cell>
        </row>
        <row r="2392">
          <cell r="A2392">
            <v>39969</v>
          </cell>
          <cell r="B2392">
            <v>3.98</v>
          </cell>
          <cell r="E2392">
            <v>41430</v>
          </cell>
          <cell r="F2392">
            <v>3.25</v>
          </cell>
          <cell r="I2392">
            <v>39842</v>
          </cell>
          <cell r="J2392">
            <v>3.6063000000000001</v>
          </cell>
          <cell r="M2392">
            <v>40630</v>
          </cell>
          <cell r="N2392">
            <v>5.1059000000000001</v>
          </cell>
          <cell r="Q2392">
            <v>39989</v>
          </cell>
          <cell r="R2392">
            <v>5.96</v>
          </cell>
        </row>
        <row r="2393">
          <cell r="A2393">
            <v>39972</v>
          </cell>
          <cell r="B2393">
            <v>4.01</v>
          </cell>
          <cell r="E2393">
            <v>41431</v>
          </cell>
          <cell r="F2393">
            <v>3.23</v>
          </cell>
          <cell r="I2393">
            <v>39843</v>
          </cell>
          <cell r="J2393">
            <v>3.6029999999999998</v>
          </cell>
          <cell r="M2393">
            <v>40631</v>
          </cell>
          <cell r="N2393">
            <v>5.1330999999999998</v>
          </cell>
          <cell r="Q2393">
            <v>39990</v>
          </cell>
          <cell r="R2393">
            <v>5.9399999999999995</v>
          </cell>
        </row>
        <row r="2394">
          <cell r="A2394">
            <v>39973</v>
          </cell>
          <cell r="B2394">
            <v>4.03</v>
          </cell>
          <cell r="E2394">
            <v>41432</v>
          </cell>
          <cell r="F2394">
            <v>3.33</v>
          </cell>
          <cell r="I2394">
            <v>39846</v>
          </cell>
          <cell r="J2394">
            <v>3.4742999999999999</v>
          </cell>
          <cell r="M2394">
            <v>40632</v>
          </cell>
          <cell r="N2394">
            <v>5.1089000000000002</v>
          </cell>
          <cell r="Q2394">
            <v>39993</v>
          </cell>
          <cell r="R2394">
            <v>5.95</v>
          </cell>
        </row>
        <row r="2395">
          <cell r="A2395">
            <v>39974</v>
          </cell>
          <cell r="B2395">
            <v>4.1100000000000003</v>
          </cell>
          <cell r="E2395">
            <v>41435</v>
          </cell>
          <cell r="F2395">
            <v>3.36</v>
          </cell>
          <cell r="I2395">
            <v>39847</v>
          </cell>
          <cell r="J2395">
            <v>3.6771000000000003</v>
          </cell>
          <cell r="M2395">
            <v>40633</v>
          </cell>
          <cell r="N2395">
            <v>5.1580000000000004</v>
          </cell>
          <cell r="Q2395">
            <v>39994</v>
          </cell>
          <cell r="R2395">
            <v>5.96</v>
          </cell>
        </row>
        <row r="2396">
          <cell r="A2396">
            <v>39975</v>
          </cell>
          <cell r="B2396">
            <v>4</v>
          </cell>
          <cell r="E2396">
            <v>41436</v>
          </cell>
          <cell r="F2396">
            <v>3.33</v>
          </cell>
          <cell r="I2396">
            <v>39848</v>
          </cell>
          <cell r="J2396">
            <v>3.6810999999999998</v>
          </cell>
          <cell r="M2396">
            <v>40634</v>
          </cell>
          <cell r="N2396">
            <v>5.1531000000000002</v>
          </cell>
          <cell r="Q2396">
            <v>39995</v>
          </cell>
          <cell r="R2396">
            <v>6.01</v>
          </cell>
        </row>
        <row r="2397">
          <cell r="A2397">
            <v>39976</v>
          </cell>
          <cell r="B2397">
            <v>3.94</v>
          </cell>
          <cell r="E2397">
            <v>41437</v>
          </cell>
          <cell r="F2397">
            <v>3.37</v>
          </cell>
          <cell r="I2397">
            <v>39849</v>
          </cell>
          <cell r="J2397">
            <v>3.6476999999999999</v>
          </cell>
          <cell r="M2397">
            <v>40637</v>
          </cell>
          <cell r="N2397">
            <v>5.1585999999999999</v>
          </cell>
          <cell r="Q2397">
            <v>39996</v>
          </cell>
          <cell r="R2397">
            <v>5.97</v>
          </cell>
        </row>
        <row r="2398">
          <cell r="A2398">
            <v>39979</v>
          </cell>
          <cell r="B2398">
            <v>3.94</v>
          </cell>
          <cell r="E2398">
            <v>41438</v>
          </cell>
          <cell r="F2398">
            <v>3.33</v>
          </cell>
          <cell r="I2398">
            <v>39850</v>
          </cell>
          <cell r="J2398">
            <v>3.6960999999999999</v>
          </cell>
          <cell r="M2398">
            <v>40638</v>
          </cell>
          <cell r="N2398">
            <v>5.1524000000000001</v>
          </cell>
          <cell r="Q2398">
            <v>40000</v>
          </cell>
          <cell r="R2398">
            <v>6</v>
          </cell>
        </row>
        <row r="2399">
          <cell r="A2399">
            <v>39980</v>
          </cell>
          <cell r="B2399">
            <v>3.9</v>
          </cell>
          <cell r="E2399">
            <v>41439</v>
          </cell>
          <cell r="F2399">
            <v>3.2800000000000002</v>
          </cell>
          <cell r="I2399">
            <v>39853</v>
          </cell>
          <cell r="J2399">
            <v>3.6452</v>
          </cell>
          <cell r="M2399">
            <v>40639</v>
          </cell>
          <cell r="N2399">
            <v>5.2027999999999999</v>
          </cell>
          <cell r="Q2399">
            <v>40001</v>
          </cell>
          <cell r="R2399">
            <v>5.96</v>
          </cell>
        </row>
        <row r="2400">
          <cell r="A2400">
            <v>39981</v>
          </cell>
          <cell r="B2400">
            <v>3.9</v>
          </cell>
          <cell r="E2400">
            <v>41442</v>
          </cell>
          <cell r="F2400">
            <v>3.35</v>
          </cell>
          <cell r="I2400">
            <v>39854</v>
          </cell>
          <cell r="J2400">
            <v>3.4874999999999998</v>
          </cell>
          <cell r="M2400">
            <v>40640</v>
          </cell>
          <cell r="N2400">
            <v>5.2310999999999996</v>
          </cell>
          <cell r="Q2400">
            <v>40002</v>
          </cell>
          <cell r="R2400">
            <v>5.82</v>
          </cell>
        </row>
        <row r="2401">
          <cell r="A2401">
            <v>39982</v>
          </cell>
          <cell r="B2401">
            <v>3.96</v>
          </cell>
          <cell r="E2401">
            <v>41443</v>
          </cell>
          <cell r="F2401">
            <v>3.34</v>
          </cell>
          <cell r="I2401">
            <v>39855</v>
          </cell>
          <cell r="J2401">
            <v>3.4443000000000001</v>
          </cell>
          <cell r="M2401">
            <v>40641</v>
          </cell>
          <cell r="N2401">
            <v>5.2419000000000002</v>
          </cell>
          <cell r="Q2401">
            <v>40003</v>
          </cell>
          <cell r="R2401">
            <v>5.98</v>
          </cell>
        </row>
        <row r="2402">
          <cell r="A2402">
            <v>39983</v>
          </cell>
          <cell r="B2402">
            <v>3.9699999999999998</v>
          </cell>
          <cell r="E2402">
            <v>41444</v>
          </cell>
          <cell r="F2402">
            <v>3.41</v>
          </cell>
          <cell r="I2402">
            <v>39856</v>
          </cell>
          <cell r="J2402">
            <v>3.5196000000000001</v>
          </cell>
          <cell r="M2402">
            <v>40644</v>
          </cell>
          <cell r="N2402">
            <v>5.2663000000000002</v>
          </cell>
          <cell r="Q2402">
            <v>40004</v>
          </cell>
          <cell r="R2402">
            <v>5.88</v>
          </cell>
        </row>
        <row r="2403">
          <cell r="A2403">
            <v>39986</v>
          </cell>
          <cell r="B2403">
            <v>3.91</v>
          </cell>
          <cell r="E2403">
            <v>41445</v>
          </cell>
          <cell r="F2403">
            <v>3.49</v>
          </cell>
          <cell r="I2403">
            <v>39857</v>
          </cell>
          <cell r="J2403">
            <v>3.6728000000000001</v>
          </cell>
          <cell r="M2403">
            <v>40645</v>
          </cell>
          <cell r="N2403">
            <v>5.2119</v>
          </cell>
          <cell r="Q2403">
            <v>40007</v>
          </cell>
          <cell r="R2403">
            <v>5.87</v>
          </cell>
        </row>
        <row r="2404">
          <cell r="A2404">
            <v>39987</v>
          </cell>
          <cell r="B2404">
            <v>3.88</v>
          </cell>
          <cell r="E2404">
            <v>41446</v>
          </cell>
          <cell r="F2404">
            <v>3.56</v>
          </cell>
          <cell r="I2404">
            <v>39860</v>
          </cell>
          <cell r="J2404">
            <v>3.6710000000000003</v>
          </cell>
          <cell r="M2404">
            <v>40646</v>
          </cell>
          <cell r="N2404">
            <v>5.1962000000000002</v>
          </cell>
          <cell r="Q2404">
            <v>40008</v>
          </cell>
          <cell r="R2404">
            <v>5.98</v>
          </cell>
        </row>
        <row r="2405">
          <cell r="A2405">
            <v>39988</v>
          </cell>
          <cell r="B2405">
            <v>3.91</v>
          </cell>
          <cell r="E2405">
            <v>41449</v>
          </cell>
          <cell r="F2405">
            <v>3.56</v>
          </cell>
          <cell r="I2405">
            <v>39861</v>
          </cell>
          <cell r="J2405">
            <v>3.4797000000000002</v>
          </cell>
          <cell r="M2405">
            <v>40647</v>
          </cell>
          <cell r="N2405">
            <v>5.1856</v>
          </cell>
          <cell r="Q2405">
            <v>40009</v>
          </cell>
          <cell r="R2405">
            <v>6.11</v>
          </cell>
        </row>
        <row r="2406">
          <cell r="A2406">
            <v>39989</v>
          </cell>
          <cell r="B2406">
            <v>3.91</v>
          </cell>
          <cell r="E2406">
            <v>41450</v>
          </cell>
          <cell r="F2406">
            <v>3.6</v>
          </cell>
          <cell r="I2406">
            <v>39862</v>
          </cell>
          <cell r="J2406">
            <v>3.5468000000000002</v>
          </cell>
          <cell r="M2406">
            <v>40648</v>
          </cell>
          <cell r="N2406">
            <v>5.1299000000000001</v>
          </cell>
          <cell r="Q2406">
            <v>40010</v>
          </cell>
          <cell r="R2406">
            <v>6.07</v>
          </cell>
        </row>
        <row r="2407">
          <cell r="A2407">
            <v>39990</v>
          </cell>
          <cell r="B2407">
            <v>3.89</v>
          </cell>
          <cell r="E2407">
            <v>41451</v>
          </cell>
          <cell r="F2407">
            <v>3.58</v>
          </cell>
          <cell r="I2407">
            <v>39863</v>
          </cell>
          <cell r="J2407">
            <v>3.6701000000000001</v>
          </cell>
          <cell r="M2407">
            <v>40651</v>
          </cell>
          <cell r="N2407">
            <v>5.0964999999999998</v>
          </cell>
          <cell r="Q2407">
            <v>40011</v>
          </cell>
          <cell r="R2407">
            <v>6.08</v>
          </cell>
        </row>
        <row r="2408">
          <cell r="A2408">
            <v>39993</v>
          </cell>
          <cell r="B2408">
            <v>3.9</v>
          </cell>
          <cell r="E2408">
            <v>41452</v>
          </cell>
          <cell r="F2408">
            <v>3.54</v>
          </cell>
          <cell r="I2408">
            <v>39864</v>
          </cell>
          <cell r="J2408">
            <v>3.5672999999999999</v>
          </cell>
          <cell r="M2408">
            <v>40652</v>
          </cell>
          <cell r="N2408">
            <v>5.1086999999999998</v>
          </cell>
          <cell r="Q2408">
            <v>40014</v>
          </cell>
          <cell r="R2408">
            <v>6</v>
          </cell>
        </row>
        <row r="2409">
          <cell r="A2409">
            <v>39994</v>
          </cell>
          <cell r="B2409">
            <v>3.86</v>
          </cell>
          <cell r="E2409">
            <v>41453</v>
          </cell>
          <cell r="F2409">
            <v>3.52</v>
          </cell>
          <cell r="I2409">
            <v>39867</v>
          </cell>
          <cell r="J2409">
            <v>3.5066999999999999</v>
          </cell>
          <cell r="M2409">
            <v>40653</v>
          </cell>
          <cell r="N2409">
            <v>5.1689999999999996</v>
          </cell>
          <cell r="Q2409">
            <v>40015</v>
          </cell>
          <cell r="R2409">
            <v>5.9</v>
          </cell>
        </row>
        <row r="2410">
          <cell r="A2410">
            <v>39996</v>
          </cell>
          <cell r="B2410">
            <v>3.85</v>
          </cell>
          <cell r="E2410">
            <v>41456</v>
          </cell>
          <cell r="F2410">
            <v>3.48</v>
          </cell>
          <cell r="I2410">
            <v>39868</v>
          </cell>
          <cell r="J2410">
            <v>3.4923999999999999</v>
          </cell>
          <cell r="M2410">
            <v>40654</v>
          </cell>
          <cell r="N2410">
            <v>5.1462000000000003</v>
          </cell>
          <cell r="Q2410">
            <v>40016</v>
          </cell>
          <cell r="R2410">
            <v>5.97</v>
          </cell>
        </row>
        <row r="2411">
          <cell r="A2411">
            <v>39997</v>
          </cell>
          <cell r="B2411">
            <v>3.85</v>
          </cell>
          <cell r="E2411">
            <v>41457</v>
          </cell>
          <cell r="F2411">
            <v>3.4699999999999998</v>
          </cell>
          <cell r="I2411">
            <v>39869</v>
          </cell>
          <cell r="J2411">
            <v>3.5872000000000002</v>
          </cell>
          <cell r="M2411">
            <v>40655</v>
          </cell>
          <cell r="N2411">
            <v>5.1460999999999997</v>
          </cell>
          <cell r="Q2411">
            <v>40017</v>
          </cell>
          <cell r="R2411">
            <v>6.09</v>
          </cell>
        </row>
        <row r="2412">
          <cell r="A2412">
            <v>40000</v>
          </cell>
          <cell r="B2412">
            <v>3.87</v>
          </cell>
          <cell r="E2412">
            <v>41458</v>
          </cell>
          <cell r="F2412">
            <v>3.49</v>
          </cell>
          <cell r="I2412">
            <v>39870</v>
          </cell>
          <cell r="J2412">
            <v>3.6745999999999999</v>
          </cell>
          <cell r="M2412">
            <v>40658</v>
          </cell>
          <cell r="N2412">
            <v>5.12</v>
          </cell>
          <cell r="Q2412">
            <v>40018</v>
          </cell>
          <cell r="R2412">
            <v>6.02</v>
          </cell>
        </row>
        <row r="2413">
          <cell r="A2413">
            <v>40001</v>
          </cell>
          <cell r="B2413">
            <v>3.85</v>
          </cell>
          <cell r="E2413">
            <v>41460</v>
          </cell>
          <cell r="F2413">
            <v>3.68</v>
          </cell>
          <cell r="I2413">
            <v>39871</v>
          </cell>
          <cell r="J2413">
            <v>3.7082999999999999</v>
          </cell>
          <cell r="M2413">
            <v>40659</v>
          </cell>
          <cell r="N2413">
            <v>5.0872000000000002</v>
          </cell>
          <cell r="Q2413">
            <v>40021</v>
          </cell>
          <cell r="R2413">
            <v>6.09</v>
          </cell>
        </row>
        <row r="2414">
          <cell r="A2414">
            <v>40002</v>
          </cell>
          <cell r="B2414">
            <v>3.84</v>
          </cell>
          <cell r="E2414">
            <v>41463</v>
          </cell>
          <cell r="F2414">
            <v>3.63</v>
          </cell>
          <cell r="I2414">
            <v>39874</v>
          </cell>
          <cell r="J2414">
            <v>3.6105999999999998</v>
          </cell>
          <cell r="M2414">
            <v>40660</v>
          </cell>
          <cell r="N2414">
            <v>5.1547000000000001</v>
          </cell>
          <cell r="Q2414">
            <v>40022</v>
          </cell>
          <cell r="R2414">
            <v>6.01</v>
          </cell>
        </row>
        <row r="2415">
          <cell r="A2415">
            <v>40003</v>
          </cell>
          <cell r="B2415">
            <v>3.87</v>
          </cell>
          <cell r="E2415">
            <v>41464</v>
          </cell>
          <cell r="F2415">
            <v>3.64</v>
          </cell>
          <cell r="I2415">
            <v>39875</v>
          </cell>
          <cell r="J2415">
            <v>3.601</v>
          </cell>
          <cell r="M2415">
            <v>40661</v>
          </cell>
          <cell r="N2415">
            <v>5.1239999999999997</v>
          </cell>
          <cell r="Q2415">
            <v>40023</v>
          </cell>
          <cell r="R2415">
            <v>5.93</v>
          </cell>
        </row>
        <row r="2416">
          <cell r="A2416">
            <v>40004</v>
          </cell>
          <cell r="B2416">
            <v>3.86</v>
          </cell>
          <cell r="E2416">
            <v>41465</v>
          </cell>
          <cell r="F2416">
            <v>3.68</v>
          </cell>
          <cell r="I2416">
            <v>39876</v>
          </cell>
          <cell r="J2416">
            <v>3.6667000000000001</v>
          </cell>
          <cell r="M2416">
            <v>40662</v>
          </cell>
          <cell r="N2416">
            <v>5.1162999999999998</v>
          </cell>
          <cell r="Q2416">
            <v>40024</v>
          </cell>
          <cell r="R2416">
            <v>5.83</v>
          </cell>
        </row>
        <row r="2417">
          <cell r="A2417">
            <v>40007</v>
          </cell>
          <cell r="B2417">
            <v>3.9</v>
          </cell>
          <cell r="E2417">
            <v>41466</v>
          </cell>
          <cell r="F2417">
            <v>3.64</v>
          </cell>
          <cell r="I2417">
            <v>39877</v>
          </cell>
          <cell r="J2417">
            <v>3.4881000000000002</v>
          </cell>
          <cell r="M2417">
            <v>40665</v>
          </cell>
          <cell r="N2417">
            <v>5.1147999999999998</v>
          </cell>
          <cell r="Q2417">
            <v>40025</v>
          </cell>
          <cell r="R2417">
            <v>5.68</v>
          </cell>
        </row>
        <row r="2418">
          <cell r="A2418">
            <v>40008</v>
          </cell>
          <cell r="B2418">
            <v>3.98</v>
          </cell>
          <cell r="E2418">
            <v>41467</v>
          </cell>
          <cell r="F2418">
            <v>3.64</v>
          </cell>
          <cell r="I2418">
            <v>39878</v>
          </cell>
          <cell r="J2418">
            <v>3.5535999999999999</v>
          </cell>
          <cell r="M2418">
            <v>40666</v>
          </cell>
          <cell r="N2418">
            <v>5.0495000000000001</v>
          </cell>
          <cell r="Q2418">
            <v>40028</v>
          </cell>
          <cell r="R2418">
            <v>5.77</v>
          </cell>
        </row>
        <row r="2419">
          <cell r="A2419">
            <v>40009</v>
          </cell>
          <cell r="B2419">
            <v>4.0199999999999996</v>
          </cell>
          <cell r="E2419">
            <v>41470</v>
          </cell>
          <cell r="F2419">
            <v>3.61</v>
          </cell>
          <cell r="I2419">
            <v>39881</v>
          </cell>
          <cell r="J2419">
            <v>3.5665</v>
          </cell>
          <cell r="M2419">
            <v>40667</v>
          </cell>
          <cell r="N2419">
            <v>5.0213999999999999</v>
          </cell>
          <cell r="Q2419">
            <v>40029</v>
          </cell>
          <cell r="R2419">
            <v>5.8100000000000005</v>
          </cell>
        </row>
        <row r="2420">
          <cell r="A2420">
            <v>40010</v>
          </cell>
          <cell r="B2420">
            <v>3.95</v>
          </cell>
          <cell r="E2420">
            <v>41471</v>
          </cell>
          <cell r="F2420">
            <v>3.58</v>
          </cell>
          <cell r="I2420">
            <v>39882</v>
          </cell>
          <cell r="J2420">
            <v>3.7252999999999998</v>
          </cell>
          <cell r="M2420">
            <v>40668</v>
          </cell>
          <cell r="N2420">
            <v>4.9968000000000004</v>
          </cell>
          <cell r="Q2420">
            <v>40030</v>
          </cell>
          <cell r="R2420">
            <v>5.9</v>
          </cell>
        </row>
        <row r="2421">
          <cell r="A2421">
            <v>40011</v>
          </cell>
          <cell r="B2421">
            <v>4.01</v>
          </cell>
          <cell r="E2421">
            <v>41472</v>
          </cell>
          <cell r="F2421">
            <v>3.57</v>
          </cell>
          <cell r="I2421">
            <v>39883</v>
          </cell>
          <cell r="J2421">
            <v>3.6614</v>
          </cell>
          <cell r="M2421">
            <v>40669</v>
          </cell>
          <cell r="N2421">
            <v>5.0267999999999997</v>
          </cell>
          <cell r="Q2421">
            <v>40031</v>
          </cell>
          <cell r="R2421">
            <v>5.84</v>
          </cell>
        </row>
        <row r="2422">
          <cell r="A2422">
            <v>40014</v>
          </cell>
          <cell r="B2422">
            <v>3.96</v>
          </cell>
          <cell r="E2422">
            <v>41473</v>
          </cell>
          <cell r="F2422">
            <v>3.63</v>
          </cell>
          <cell r="I2422">
            <v>39884</v>
          </cell>
          <cell r="J2422">
            <v>3.6105999999999998</v>
          </cell>
          <cell r="M2422">
            <v>40672</v>
          </cell>
          <cell r="N2422">
            <v>5.0350000000000001</v>
          </cell>
          <cell r="Q2422">
            <v>40032</v>
          </cell>
          <cell r="R2422">
            <v>5.89</v>
          </cell>
        </row>
        <row r="2423">
          <cell r="A2423">
            <v>40015</v>
          </cell>
          <cell r="B2423">
            <v>3.9699999999999998</v>
          </cell>
          <cell r="E2423">
            <v>41474</v>
          </cell>
          <cell r="F2423">
            <v>3.56</v>
          </cell>
          <cell r="I2423">
            <v>39885</v>
          </cell>
          <cell r="J2423">
            <v>3.6729000000000003</v>
          </cell>
          <cell r="M2423">
            <v>40673</v>
          </cell>
          <cell r="N2423">
            <v>5.0808999999999997</v>
          </cell>
          <cell r="Q2423">
            <v>40035</v>
          </cell>
          <cell r="R2423">
            <v>5.8100000000000005</v>
          </cell>
        </row>
        <row r="2424">
          <cell r="A2424">
            <v>40016</v>
          </cell>
          <cell r="B2424">
            <v>4.01</v>
          </cell>
          <cell r="E2424">
            <v>41477</v>
          </cell>
          <cell r="F2424">
            <v>3.55</v>
          </cell>
          <cell r="I2424">
            <v>39888</v>
          </cell>
          <cell r="J2424">
            <v>3.7576999999999998</v>
          </cell>
          <cell r="M2424">
            <v>40674</v>
          </cell>
          <cell r="N2424">
            <v>5.0313999999999997</v>
          </cell>
          <cell r="Q2424">
            <v>40036</v>
          </cell>
          <cell r="R2424">
            <v>5.75</v>
          </cell>
        </row>
        <row r="2425">
          <cell r="A2425">
            <v>40017</v>
          </cell>
          <cell r="B2425">
            <v>4.05</v>
          </cell>
          <cell r="E2425">
            <v>41478</v>
          </cell>
          <cell r="F2425">
            <v>3.58</v>
          </cell>
          <cell r="I2425">
            <v>39889</v>
          </cell>
          <cell r="J2425">
            <v>3.8250999999999999</v>
          </cell>
          <cell r="M2425">
            <v>40675</v>
          </cell>
          <cell r="N2425">
            <v>5.0475000000000003</v>
          </cell>
          <cell r="Q2425">
            <v>40037</v>
          </cell>
          <cell r="R2425">
            <v>5.84</v>
          </cell>
        </row>
        <row r="2426">
          <cell r="A2426">
            <v>40018</v>
          </cell>
          <cell r="B2426">
            <v>4.0599999999999996</v>
          </cell>
          <cell r="E2426">
            <v>41479</v>
          </cell>
          <cell r="F2426">
            <v>3.65</v>
          </cell>
          <cell r="I2426">
            <v>39890</v>
          </cell>
          <cell r="J2426">
            <v>3.5322</v>
          </cell>
          <cell r="M2426">
            <v>40676</v>
          </cell>
          <cell r="N2426">
            <v>5.0156000000000001</v>
          </cell>
          <cell r="Q2426">
            <v>40038</v>
          </cell>
          <cell r="R2426">
            <v>5.74</v>
          </cell>
        </row>
        <row r="2427">
          <cell r="A2427">
            <v>40021</v>
          </cell>
          <cell r="B2427">
            <v>4.07</v>
          </cell>
          <cell r="E2427">
            <v>41480</v>
          </cell>
          <cell r="F2427">
            <v>3.65</v>
          </cell>
          <cell r="I2427">
            <v>39891</v>
          </cell>
          <cell r="J2427">
            <v>3.629</v>
          </cell>
          <cell r="M2427">
            <v>40679</v>
          </cell>
          <cell r="N2427">
            <v>5.0170000000000003</v>
          </cell>
          <cell r="Q2427">
            <v>40039</v>
          </cell>
          <cell r="R2427">
            <v>5.72</v>
          </cell>
        </row>
        <row r="2428">
          <cell r="A2428">
            <v>40022</v>
          </cell>
          <cell r="B2428">
            <v>4.05</v>
          </cell>
          <cell r="E2428">
            <v>41481</v>
          </cell>
          <cell r="F2428">
            <v>3.61</v>
          </cell>
          <cell r="I2428">
            <v>39892</v>
          </cell>
          <cell r="J2428">
            <v>3.6606000000000001</v>
          </cell>
          <cell r="M2428">
            <v>40680</v>
          </cell>
          <cell r="N2428">
            <v>4.9904999999999999</v>
          </cell>
          <cell r="Q2428">
            <v>40042</v>
          </cell>
          <cell r="R2428">
            <v>5.68</v>
          </cell>
        </row>
        <row r="2429">
          <cell r="A2429">
            <v>40023</v>
          </cell>
          <cell r="B2429">
            <v>4.05</v>
          </cell>
          <cell r="E2429">
            <v>41484</v>
          </cell>
          <cell r="F2429">
            <v>3.66</v>
          </cell>
          <cell r="I2429">
            <v>39895</v>
          </cell>
          <cell r="J2429">
            <v>3.6915</v>
          </cell>
          <cell r="M2429">
            <v>40681</v>
          </cell>
          <cell r="N2429">
            <v>5.0446999999999997</v>
          </cell>
          <cell r="Q2429">
            <v>40043</v>
          </cell>
          <cell r="R2429">
            <v>5.71</v>
          </cell>
        </row>
        <row r="2430">
          <cell r="A2430">
            <v>40024</v>
          </cell>
          <cell r="B2430">
            <v>4.05</v>
          </cell>
          <cell r="E2430">
            <v>41485</v>
          </cell>
          <cell r="F2430">
            <v>3.67</v>
          </cell>
          <cell r="I2430">
            <v>39896</v>
          </cell>
          <cell r="J2430">
            <v>3.6385999999999998</v>
          </cell>
          <cell r="M2430">
            <v>40682</v>
          </cell>
          <cell r="N2430">
            <v>5.0267999999999997</v>
          </cell>
          <cell r="Q2430">
            <v>40044</v>
          </cell>
          <cell r="R2430">
            <v>5.66</v>
          </cell>
        </row>
        <row r="2431">
          <cell r="A2431">
            <v>40025</v>
          </cell>
          <cell r="B2431">
            <v>3.95</v>
          </cell>
          <cell r="E2431">
            <v>41486</v>
          </cell>
          <cell r="F2431">
            <v>3.64</v>
          </cell>
          <cell r="I2431">
            <v>39897</v>
          </cell>
          <cell r="J2431">
            <v>3.7406999999999999</v>
          </cell>
          <cell r="M2431">
            <v>40683</v>
          </cell>
          <cell r="N2431">
            <v>5.0019</v>
          </cell>
          <cell r="Q2431">
            <v>40045</v>
          </cell>
          <cell r="R2431">
            <v>5.61</v>
          </cell>
        </row>
        <row r="2432">
          <cell r="A2432">
            <v>40029</v>
          </cell>
          <cell r="B2432">
            <v>4.01</v>
          </cell>
          <cell r="E2432">
            <v>41487</v>
          </cell>
          <cell r="F2432">
            <v>3.77</v>
          </cell>
          <cell r="I2432">
            <v>39898</v>
          </cell>
          <cell r="J2432">
            <v>3.6518000000000002</v>
          </cell>
          <cell r="M2432">
            <v>40686</v>
          </cell>
          <cell r="N2432">
            <v>4.9748000000000001</v>
          </cell>
          <cell r="Q2432">
            <v>40046</v>
          </cell>
          <cell r="R2432">
            <v>5.73</v>
          </cell>
        </row>
        <row r="2433">
          <cell r="A2433">
            <v>40030</v>
          </cell>
          <cell r="B2433">
            <v>4.0599999999999996</v>
          </cell>
          <cell r="E2433">
            <v>41488</v>
          </cell>
          <cell r="F2433">
            <v>3.69</v>
          </cell>
          <cell r="I2433">
            <v>39899</v>
          </cell>
          <cell r="J2433">
            <v>3.6124000000000001</v>
          </cell>
          <cell r="M2433">
            <v>40687</v>
          </cell>
          <cell r="N2433">
            <v>4.9942000000000002</v>
          </cell>
          <cell r="Q2433">
            <v>40049</v>
          </cell>
          <cell r="R2433">
            <v>5.65</v>
          </cell>
        </row>
        <row r="2434">
          <cell r="A2434">
            <v>40031</v>
          </cell>
          <cell r="B2434">
            <v>4.0199999999999996</v>
          </cell>
          <cell r="E2434">
            <v>41491</v>
          </cell>
          <cell r="F2434">
            <v>3.73</v>
          </cell>
          <cell r="I2434">
            <v>39902</v>
          </cell>
          <cell r="J2434">
            <v>3.5985</v>
          </cell>
          <cell r="M2434">
            <v>40688</v>
          </cell>
          <cell r="N2434">
            <v>4.9428000000000001</v>
          </cell>
          <cell r="Q2434">
            <v>40050</v>
          </cell>
          <cell r="R2434">
            <v>5.57</v>
          </cell>
        </row>
        <row r="2435">
          <cell r="A2435">
            <v>40032</v>
          </cell>
          <cell r="B2435">
            <v>4.07</v>
          </cell>
          <cell r="E2435">
            <v>41492</v>
          </cell>
          <cell r="F2435">
            <v>3.73</v>
          </cell>
          <cell r="I2435">
            <v>39903</v>
          </cell>
          <cell r="J2435">
            <v>3.5339</v>
          </cell>
          <cell r="M2435">
            <v>40689</v>
          </cell>
          <cell r="N2435">
            <v>4.9157000000000002</v>
          </cell>
          <cell r="Q2435">
            <v>40051</v>
          </cell>
          <cell r="R2435">
            <v>5.53</v>
          </cell>
        </row>
        <row r="2436">
          <cell r="A2436">
            <v>40035</v>
          </cell>
          <cell r="B2436">
            <v>4.03</v>
          </cell>
          <cell r="E2436">
            <v>41493</v>
          </cell>
          <cell r="F2436">
            <v>3.68</v>
          </cell>
          <cell r="I2436">
            <v>39904</v>
          </cell>
          <cell r="J2436">
            <v>3.5015000000000001</v>
          </cell>
          <cell r="M2436">
            <v>40690</v>
          </cell>
          <cell r="N2436">
            <v>4.9242999999999997</v>
          </cell>
          <cell r="Q2436">
            <v>40052</v>
          </cell>
          <cell r="R2436">
            <v>5.57</v>
          </cell>
        </row>
        <row r="2437">
          <cell r="A2437">
            <v>40036</v>
          </cell>
          <cell r="B2437">
            <v>3.98</v>
          </cell>
          <cell r="E2437">
            <v>41494</v>
          </cell>
          <cell r="F2437">
            <v>3.65</v>
          </cell>
          <cell r="I2437">
            <v>39905</v>
          </cell>
          <cell r="J2437">
            <v>3.5968</v>
          </cell>
          <cell r="M2437">
            <v>40693</v>
          </cell>
          <cell r="N2437">
            <v>4.9195000000000002</v>
          </cell>
          <cell r="Q2437">
            <v>40053</v>
          </cell>
          <cell r="R2437">
            <v>5.5600000000000005</v>
          </cell>
        </row>
        <row r="2438">
          <cell r="A2438">
            <v>40037</v>
          </cell>
          <cell r="B2438">
            <v>4</v>
          </cell>
          <cell r="E2438">
            <v>41495</v>
          </cell>
          <cell r="F2438">
            <v>3.63</v>
          </cell>
          <cell r="I2438">
            <v>39906</v>
          </cell>
          <cell r="J2438">
            <v>3.6898999999999997</v>
          </cell>
          <cell r="M2438">
            <v>40694</v>
          </cell>
          <cell r="N2438">
            <v>4.9353999999999996</v>
          </cell>
          <cell r="Q2438">
            <v>40056</v>
          </cell>
          <cell r="R2438">
            <v>5.54</v>
          </cell>
        </row>
        <row r="2439">
          <cell r="A2439">
            <v>40038</v>
          </cell>
          <cell r="B2439">
            <v>3.98</v>
          </cell>
          <cell r="E2439">
            <v>41498</v>
          </cell>
          <cell r="F2439">
            <v>3.67</v>
          </cell>
          <cell r="I2439">
            <v>39909</v>
          </cell>
          <cell r="J2439">
            <v>3.7246999999999999</v>
          </cell>
          <cell r="M2439">
            <v>40695</v>
          </cell>
          <cell r="N2439">
            <v>4.8841999999999999</v>
          </cell>
          <cell r="Q2439">
            <v>40057</v>
          </cell>
          <cell r="R2439">
            <v>5.55</v>
          </cell>
        </row>
        <row r="2440">
          <cell r="A2440">
            <v>40039</v>
          </cell>
          <cell r="B2440">
            <v>3.95</v>
          </cell>
          <cell r="E2440">
            <v>41499</v>
          </cell>
          <cell r="F2440">
            <v>3.75</v>
          </cell>
          <cell r="I2440">
            <v>39910</v>
          </cell>
          <cell r="J2440">
            <v>3.7138999999999998</v>
          </cell>
          <cell r="M2440">
            <v>40696</v>
          </cell>
          <cell r="N2440">
            <v>4.9335000000000004</v>
          </cell>
          <cell r="Q2440">
            <v>40058</v>
          </cell>
          <cell r="R2440">
            <v>5.44</v>
          </cell>
        </row>
        <row r="2441">
          <cell r="A2441">
            <v>40042</v>
          </cell>
          <cell r="B2441">
            <v>3.89</v>
          </cell>
          <cell r="E2441">
            <v>41500</v>
          </cell>
          <cell r="F2441">
            <v>3.75</v>
          </cell>
          <cell r="I2441">
            <v>39911</v>
          </cell>
          <cell r="J2441">
            <v>3.6686000000000001</v>
          </cell>
          <cell r="M2441">
            <v>40697</v>
          </cell>
          <cell r="N2441">
            <v>4.9245000000000001</v>
          </cell>
          <cell r="Q2441">
            <v>40059</v>
          </cell>
          <cell r="R2441">
            <v>5.5</v>
          </cell>
        </row>
        <row r="2442">
          <cell r="A2442">
            <v>40043</v>
          </cell>
          <cell r="B2442">
            <v>3.9</v>
          </cell>
          <cell r="E2442">
            <v>41501</v>
          </cell>
          <cell r="F2442">
            <v>3.81</v>
          </cell>
          <cell r="I2442">
            <v>39912</v>
          </cell>
          <cell r="J2442">
            <v>3.7517</v>
          </cell>
          <cell r="M2442">
            <v>40700</v>
          </cell>
          <cell r="N2442">
            <v>4.9470999999999998</v>
          </cell>
          <cell r="Q2442">
            <v>40060</v>
          </cell>
          <cell r="R2442">
            <v>5.62</v>
          </cell>
        </row>
        <row r="2443">
          <cell r="A2443">
            <v>40044</v>
          </cell>
          <cell r="B2443">
            <v>3.9</v>
          </cell>
          <cell r="E2443">
            <v>41502</v>
          </cell>
          <cell r="F2443">
            <v>3.86</v>
          </cell>
          <cell r="I2443">
            <v>39913</v>
          </cell>
          <cell r="J2443">
            <v>3.7499000000000002</v>
          </cell>
          <cell r="M2443">
            <v>40701</v>
          </cell>
          <cell r="N2443">
            <v>4.9775</v>
          </cell>
          <cell r="Q2443">
            <v>40064</v>
          </cell>
          <cell r="R2443">
            <v>5.66</v>
          </cell>
        </row>
        <row r="2444">
          <cell r="A2444">
            <v>40045</v>
          </cell>
          <cell r="B2444">
            <v>3.89</v>
          </cell>
          <cell r="E2444">
            <v>41505</v>
          </cell>
          <cell r="F2444">
            <v>3.89</v>
          </cell>
          <cell r="I2444">
            <v>39916</v>
          </cell>
          <cell r="J2444">
            <v>3.7103999999999999</v>
          </cell>
          <cell r="M2444">
            <v>40702</v>
          </cell>
          <cell r="N2444">
            <v>4.9328000000000003</v>
          </cell>
          <cell r="Q2444">
            <v>40065</v>
          </cell>
          <cell r="R2444">
            <v>5.68</v>
          </cell>
        </row>
        <row r="2445">
          <cell r="A2445">
            <v>40046</v>
          </cell>
          <cell r="B2445">
            <v>3.96</v>
          </cell>
          <cell r="E2445">
            <v>41506</v>
          </cell>
          <cell r="F2445">
            <v>3.86</v>
          </cell>
          <cell r="I2445">
            <v>39917</v>
          </cell>
          <cell r="J2445">
            <v>3.6545000000000001</v>
          </cell>
          <cell r="M2445">
            <v>40703</v>
          </cell>
          <cell r="N2445">
            <v>4.9764999999999997</v>
          </cell>
          <cell r="Q2445">
            <v>40066</v>
          </cell>
          <cell r="R2445">
            <v>5.52</v>
          </cell>
        </row>
        <row r="2446">
          <cell r="A2446">
            <v>40049</v>
          </cell>
          <cell r="B2446">
            <v>3.91</v>
          </cell>
          <cell r="E2446">
            <v>41507</v>
          </cell>
          <cell r="F2446">
            <v>3.9</v>
          </cell>
          <cell r="I2446">
            <v>39918</v>
          </cell>
          <cell r="J2446">
            <v>3.6625000000000001</v>
          </cell>
          <cell r="M2446">
            <v>40704</v>
          </cell>
          <cell r="N2446">
            <v>4.9416000000000002</v>
          </cell>
          <cell r="Q2446">
            <v>40067</v>
          </cell>
          <cell r="R2446">
            <v>5.52</v>
          </cell>
        </row>
        <row r="2447">
          <cell r="A2447">
            <v>40050</v>
          </cell>
          <cell r="B2447">
            <v>3.9</v>
          </cell>
          <cell r="E2447">
            <v>41508</v>
          </cell>
          <cell r="F2447">
            <v>3.88</v>
          </cell>
          <cell r="I2447">
            <v>39919</v>
          </cell>
          <cell r="J2447">
            <v>3.714</v>
          </cell>
          <cell r="M2447">
            <v>40707</v>
          </cell>
          <cell r="N2447">
            <v>4.9246999999999996</v>
          </cell>
          <cell r="Q2447">
            <v>40070</v>
          </cell>
          <cell r="R2447">
            <v>5.57</v>
          </cell>
        </row>
        <row r="2448">
          <cell r="A2448">
            <v>40051</v>
          </cell>
          <cell r="B2448">
            <v>3.9</v>
          </cell>
          <cell r="E2448">
            <v>41509</v>
          </cell>
          <cell r="F2448">
            <v>3.8</v>
          </cell>
          <cell r="I2448">
            <v>39920</v>
          </cell>
          <cell r="J2448">
            <v>3.7980999999999998</v>
          </cell>
          <cell r="M2448">
            <v>40708</v>
          </cell>
          <cell r="N2448">
            <v>4.9617000000000004</v>
          </cell>
          <cell r="Q2448">
            <v>40071</v>
          </cell>
          <cell r="R2448">
            <v>5.61</v>
          </cell>
        </row>
        <row r="2449">
          <cell r="A2449">
            <v>40052</v>
          </cell>
          <cell r="B2449">
            <v>3.9</v>
          </cell>
          <cell r="E2449">
            <v>41512</v>
          </cell>
          <cell r="F2449">
            <v>3.77</v>
          </cell>
          <cell r="I2449">
            <v>39923</v>
          </cell>
          <cell r="J2449">
            <v>3.6890999999999998</v>
          </cell>
          <cell r="M2449">
            <v>40709</v>
          </cell>
          <cell r="N2449">
            <v>4.8703000000000003</v>
          </cell>
          <cell r="Q2449">
            <v>40072</v>
          </cell>
          <cell r="R2449">
            <v>5.61</v>
          </cell>
        </row>
        <row r="2450">
          <cell r="A2450">
            <v>40053</v>
          </cell>
          <cell r="B2450">
            <v>3.91</v>
          </cell>
          <cell r="E2450">
            <v>41513</v>
          </cell>
          <cell r="F2450">
            <v>3.7</v>
          </cell>
          <cell r="I2450">
            <v>39924</v>
          </cell>
          <cell r="J2450">
            <v>3.7391999999999999</v>
          </cell>
          <cell r="M2450">
            <v>40710</v>
          </cell>
          <cell r="N2450">
            <v>4.8467000000000002</v>
          </cell>
          <cell r="Q2450">
            <v>40073</v>
          </cell>
          <cell r="R2450">
            <v>5.52</v>
          </cell>
        </row>
        <row r="2451">
          <cell r="A2451">
            <v>40056</v>
          </cell>
          <cell r="B2451">
            <v>3.89</v>
          </cell>
          <cell r="E2451">
            <v>41514</v>
          </cell>
          <cell r="F2451">
            <v>3.75</v>
          </cell>
          <cell r="I2451">
            <v>39925</v>
          </cell>
          <cell r="J2451">
            <v>3.8035999999999999</v>
          </cell>
          <cell r="M2451">
            <v>40711</v>
          </cell>
          <cell r="N2451">
            <v>4.8543000000000003</v>
          </cell>
          <cell r="Q2451">
            <v>40074</v>
          </cell>
          <cell r="R2451">
            <v>5.58</v>
          </cell>
        </row>
        <row r="2452">
          <cell r="A2452">
            <v>40057</v>
          </cell>
          <cell r="B2452">
            <v>3.88</v>
          </cell>
          <cell r="E2452">
            <v>41515</v>
          </cell>
          <cell r="F2452">
            <v>3.7</v>
          </cell>
          <cell r="I2452">
            <v>39926</v>
          </cell>
          <cell r="J2452">
            <v>3.7917999999999998</v>
          </cell>
          <cell r="M2452">
            <v>40714</v>
          </cell>
          <cell r="N2452">
            <v>4.8728999999999996</v>
          </cell>
          <cell r="Q2452">
            <v>40077</v>
          </cell>
          <cell r="R2452">
            <v>5.58</v>
          </cell>
        </row>
        <row r="2453">
          <cell r="A2453">
            <v>40058</v>
          </cell>
          <cell r="B2453">
            <v>3.86</v>
          </cell>
          <cell r="E2453">
            <v>41516</v>
          </cell>
          <cell r="F2453">
            <v>3.7</v>
          </cell>
          <cell r="I2453">
            <v>39927</v>
          </cell>
          <cell r="J2453">
            <v>3.8811999999999998</v>
          </cell>
          <cell r="M2453">
            <v>40715</v>
          </cell>
          <cell r="N2453">
            <v>4.8847000000000005</v>
          </cell>
          <cell r="Q2453">
            <v>40078</v>
          </cell>
          <cell r="R2453">
            <v>5.54</v>
          </cell>
        </row>
        <row r="2454">
          <cell r="A2454">
            <v>40059</v>
          </cell>
          <cell r="B2454">
            <v>3.87</v>
          </cell>
          <cell r="E2454">
            <v>41520</v>
          </cell>
          <cell r="F2454">
            <v>3.79</v>
          </cell>
          <cell r="I2454">
            <v>39930</v>
          </cell>
          <cell r="J2454">
            <v>3.8294000000000001</v>
          </cell>
          <cell r="M2454">
            <v>40716</v>
          </cell>
          <cell r="N2454">
            <v>4.8742000000000001</v>
          </cell>
          <cell r="Q2454">
            <v>40079</v>
          </cell>
          <cell r="R2454">
            <v>5.53</v>
          </cell>
        </row>
        <row r="2455">
          <cell r="A2455">
            <v>40060</v>
          </cell>
          <cell r="B2455">
            <v>3.89</v>
          </cell>
          <cell r="E2455">
            <v>41521</v>
          </cell>
          <cell r="F2455">
            <v>3.8</v>
          </cell>
          <cell r="I2455">
            <v>39931</v>
          </cell>
          <cell r="J2455">
            <v>3.9537</v>
          </cell>
          <cell r="M2455">
            <v>40717</v>
          </cell>
          <cell r="N2455">
            <v>4.8333000000000004</v>
          </cell>
          <cell r="Q2455">
            <v>40080</v>
          </cell>
          <cell r="R2455">
            <v>5.51</v>
          </cell>
        </row>
        <row r="2456">
          <cell r="A2456">
            <v>40064</v>
          </cell>
          <cell r="B2456">
            <v>3.93</v>
          </cell>
          <cell r="E2456">
            <v>41522</v>
          </cell>
          <cell r="F2456">
            <v>3.88</v>
          </cell>
          <cell r="I2456">
            <v>39932</v>
          </cell>
          <cell r="J2456">
            <v>4.0274999999999999</v>
          </cell>
          <cell r="M2456">
            <v>40718</v>
          </cell>
          <cell r="N2456">
            <v>4.8322000000000003</v>
          </cell>
          <cell r="Q2456">
            <v>40081</v>
          </cell>
          <cell r="R2456">
            <v>5.43</v>
          </cell>
        </row>
        <row r="2457">
          <cell r="A2457">
            <v>40065</v>
          </cell>
          <cell r="B2457">
            <v>3.94</v>
          </cell>
          <cell r="E2457">
            <v>41523</v>
          </cell>
          <cell r="F2457">
            <v>3.87</v>
          </cell>
          <cell r="I2457">
            <v>39933</v>
          </cell>
          <cell r="J2457">
            <v>4.0324</v>
          </cell>
          <cell r="M2457">
            <v>40721</v>
          </cell>
          <cell r="N2457">
            <v>4.8863000000000003</v>
          </cell>
          <cell r="Q2457">
            <v>40084</v>
          </cell>
          <cell r="R2457">
            <v>5.39</v>
          </cell>
        </row>
        <row r="2458">
          <cell r="A2458">
            <v>40066</v>
          </cell>
          <cell r="B2458">
            <v>3.87</v>
          </cell>
          <cell r="E2458">
            <v>41526</v>
          </cell>
          <cell r="F2458">
            <v>3.84</v>
          </cell>
          <cell r="I2458">
            <v>39934</v>
          </cell>
          <cell r="J2458">
            <v>4.0702999999999996</v>
          </cell>
          <cell r="M2458">
            <v>40722</v>
          </cell>
          <cell r="N2458">
            <v>4.9054000000000002</v>
          </cell>
          <cell r="Q2458">
            <v>40085</v>
          </cell>
          <cell r="R2458">
            <v>5.37</v>
          </cell>
        </row>
        <row r="2459">
          <cell r="A2459">
            <v>40067</v>
          </cell>
          <cell r="B2459">
            <v>3.86</v>
          </cell>
          <cell r="E2459">
            <v>41527</v>
          </cell>
          <cell r="F2459">
            <v>3.88</v>
          </cell>
          <cell r="I2459">
            <v>39937</v>
          </cell>
          <cell r="J2459">
            <v>4.048</v>
          </cell>
          <cell r="M2459">
            <v>40723</v>
          </cell>
          <cell r="N2459">
            <v>4.9932999999999996</v>
          </cell>
          <cell r="Q2459">
            <v>40086</v>
          </cell>
          <cell r="R2459">
            <v>5.41</v>
          </cell>
        </row>
        <row r="2460">
          <cell r="A2460">
            <v>40070</v>
          </cell>
          <cell r="B2460">
            <v>3.9</v>
          </cell>
          <cell r="E2460">
            <v>41528</v>
          </cell>
          <cell r="F2460">
            <v>3.85</v>
          </cell>
          <cell r="I2460">
            <v>39938</v>
          </cell>
          <cell r="J2460">
            <v>4.0655000000000001</v>
          </cell>
          <cell r="M2460">
            <v>40724</v>
          </cell>
          <cell r="N2460">
            <v>4.9919000000000002</v>
          </cell>
          <cell r="Q2460">
            <v>40087</v>
          </cell>
          <cell r="R2460">
            <v>5.33</v>
          </cell>
        </row>
        <row r="2461">
          <cell r="A2461">
            <v>40071</v>
          </cell>
          <cell r="B2461">
            <v>3.89</v>
          </cell>
          <cell r="E2461">
            <v>41529</v>
          </cell>
          <cell r="F2461">
            <v>3.85</v>
          </cell>
          <cell r="I2461">
            <v>39939</v>
          </cell>
          <cell r="J2461">
            <v>4.0949</v>
          </cell>
          <cell r="M2461">
            <v>40725</v>
          </cell>
          <cell r="N2461">
            <v>5.0008999999999997</v>
          </cell>
          <cell r="Q2461">
            <v>40088</v>
          </cell>
          <cell r="R2461">
            <v>5.39</v>
          </cell>
        </row>
        <row r="2462">
          <cell r="A2462">
            <v>40072</v>
          </cell>
          <cell r="B2462">
            <v>3.88</v>
          </cell>
          <cell r="E2462">
            <v>41530</v>
          </cell>
          <cell r="F2462">
            <v>3.84</v>
          </cell>
          <cell r="I2462">
            <v>39940</v>
          </cell>
          <cell r="J2462">
            <v>4.3056999999999999</v>
          </cell>
          <cell r="M2462">
            <v>40728</v>
          </cell>
          <cell r="N2462">
            <v>4.9615999999999998</v>
          </cell>
          <cell r="Q2462">
            <v>40091</v>
          </cell>
          <cell r="R2462">
            <v>5.4</v>
          </cell>
        </row>
        <row r="2463">
          <cell r="A2463">
            <v>40073</v>
          </cell>
          <cell r="B2463">
            <v>3.87</v>
          </cell>
          <cell r="E2463">
            <v>41533</v>
          </cell>
          <cell r="F2463">
            <v>3.87</v>
          </cell>
          <cell r="I2463">
            <v>39941</v>
          </cell>
          <cell r="J2463">
            <v>4.2675999999999998</v>
          </cell>
          <cell r="M2463">
            <v>40729</v>
          </cell>
          <cell r="N2463">
            <v>4.9755000000000003</v>
          </cell>
          <cell r="Q2463">
            <v>40092</v>
          </cell>
          <cell r="R2463">
            <v>5.44</v>
          </cell>
        </row>
        <row r="2464">
          <cell r="A2464">
            <v>40074</v>
          </cell>
          <cell r="B2464">
            <v>3.91</v>
          </cell>
          <cell r="E2464">
            <v>41534</v>
          </cell>
          <cell r="F2464">
            <v>3.84</v>
          </cell>
          <cell r="I2464">
            <v>39944</v>
          </cell>
          <cell r="J2464">
            <v>4.1847000000000003</v>
          </cell>
          <cell r="M2464">
            <v>40730</v>
          </cell>
          <cell r="N2464">
            <v>4.9437999999999995</v>
          </cell>
          <cell r="Q2464">
            <v>40093</v>
          </cell>
          <cell r="R2464">
            <v>5.36</v>
          </cell>
        </row>
        <row r="2465">
          <cell r="A2465">
            <v>40077</v>
          </cell>
          <cell r="B2465">
            <v>3.93</v>
          </cell>
          <cell r="E2465">
            <v>41535</v>
          </cell>
          <cell r="F2465">
            <v>3.75</v>
          </cell>
          <cell r="I2465">
            <v>39945</v>
          </cell>
          <cell r="J2465">
            <v>4.1593</v>
          </cell>
          <cell r="M2465">
            <v>40731</v>
          </cell>
          <cell r="N2465">
            <v>4.9282000000000004</v>
          </cell>
          <cell r="Q2465">
            <v>40094</v>
          </cell>
          <cell r="R2465">
            <v>5.47</v>
          </cell>
        </row>
        <row r="2466">
          <cell r="A2466">
            <v>40078</v>
          </cell>
          <cell r="B2466">
            <v>3.94</v>
          </cell>
          <cell r="E2466">
            <v>41536</v>
          </cell>
          <cell r="F2466">
            <v>3.8</v>
          </cell>
          <cell r="I2466">
            <v>39946</v>
          </cell>
          <cell r="J2466">
            <v>4.0990000000000002</v>
          </cell>
          <cell r="M2466">
            <v>40732</v>
          </cell>
          <cell r="N2466">
            <v>4.8658999999999999</v>
          </cell>
          <cell r="Q2466">
            <v>40095</v>
          </cell>
          <cell r="R2466">
            <v>5.6</v>
          </cell>
        </row>
        <row r="2467">
          <cell r="A2467">
            <v>40079</v>
          </cell>
          <cell r="B2467">
            <v>3.93</v>
          </cell>
          <cell r="E2467">
            <v>41537</v>
          </cell>
          <cell r="F2467">
            <v>3.77</v>
          </cell>
          <cell r="I2467">
            <v>39947</v>
          </cell>
          <cell r="J2467">
            <v>4.0483000000000002</v>
          </cell>
          <cell r="M2467">
            <v>40735</v>
          </cell>
          <cell r="N2467">
            <v>4.8037000000000001</v>
          </cell>
          <cell r="Q2467">
            <v>40099</v>
          </cell>
          <cell r="R2467">
            <v>5.53</v>
          </cell>
        </row>
        <row r="2468">
          <cell r="A2468">
            <v>40080</v>
          </cell>
          <cell r="B2468">
            <v>3.9</v>
          </cell>
          <cell r="E2468">
            <v>41540</v>
          </cell>
          <cell r="F2468">
            <v>3.73</v>
          </cell>
          <cell r="I2468">
            <v>39948</v>
          </cell>
          <cell r="J2468">
            <v>4.0838000000000001</v>
          </cell>
          <cell r="M2468">
            <v>40736</v>
          </cell>
          <cell r="N2468">
            <v>4.8007999999999997</v>
          </cell>
          <cell r="Q2468">
            <v>40100</v>
          </cell>
          <cell r="R2468">
            <v>5.64</v>
          </cell>
        </row>
        <row r="2469">
          <cell r="A2469">
            <v>40081</v>
          </cell>
          <cell r="B2469">
            <v>3.88</v>
          </cell>
          <cell r="E2469">
            <v>41541</v>
          </cell>
          <cell r="F2469">
            <v>3.67</v>
          </cell>
          <cell r="I2469">
            <v>39951</v>
          </cell>
          <cell r="J2469">
            <v>4.1984000000000004</v>
          </cell>
          <cell r="M2469">
            <v>40737</v>
          </cell>
          <cell r="N2469">
            <v>4.8213999999999997</v>
          </cell>
          <cell r="Q2469">
            <v>40101</v>
          </cell>
          <cell r="R2469">
            <v>5.68</v>
          </cell>
        </row>
        <row r="2470">
          <cell r="A2470">
            <v>40084</v>
          </cell>
          <cell r="B2470">
            <v>3.86</v>
          </cell>
          <cell r="E2470">
            <v>41542</v>
          </cell>
          <cell r="F2470">
            <v>3.65</v>
          </cell>
          <cell r="I2470">
            <v>39952</v>
          </cell>
          <cell r="J2470">
            <v>4.2084999999999999</v>
          </cell>
          <cell r="M2470">
            <v>40738</v>
          </cell>
          <cell r="N2470">
            <v>4.8411999999999997</v>
          </cell>
          <cell r="Q2470">
            <v>40102</v>
          </cell>
          <cell r="R2470">
            <v>5.61</v>
          </cell>
        </row>
        <row r="2471">
          <cell r="A2471">
            <v>40085</v>
          </cell>
          <cell r="B2471">
            <v>3.86</v>
          </cell>
          <cell r="E2471">
            <v>41543</v>
          </cell>
          <cell r="F2471">
            <v>3.69</v>
          </cell>
          <cell r="I2471">
            <v>39953</v>
          </cell>
          <cell r="J2471">
            <v>4.1437999999999997</v>
          </cell>
          <cell r="M2471">
            <v>40739</v>
          </cell>
          <cell r="N2471">
            <v>4.7915000000000001</v>
          </cell>
          <cell r="Q2471">
            <v>40105</v>
          </cell>
          <cell r="R2471">
            <v>5.58</v>
          </cell>
        </row>
        <row r="2472">
          <cell r="A2472">
            <v>40086</v>
          </cell>
          <cell r="B2472">
            <v>3.84</v>
          </cell>
          <cell r="E2472">
            <v>41544</v>
          </cell>
          <cell r="F2472">
            <v>3.68</v>
          </cell>
          <cell r="I2472">
            <v>39954</v>
          </cell>
          <cell r="J2472">
            <v>4.3125</v>
          </cell>
          <cell r="M2472">
            <v>40742</v>
          </cell>
          <cell r="N2472">
            <v>4.7977999999999996</v>
          </cell>
          <cell r="Q2472">
            <v>40106</v>
          </cell>
          <cell r="R2472">
            <v>5.51</v>
          </cell>
        </row>
        <row r="2473">
          <cell r="A2473">
            <v>40087</v>
          </cell>
          <cell r="B2473">
            <v>3.81</v>
          </cell>
          <cell r="E2473">
            <v>41547</v>
          </cell>
          <cell r="F2473">
            <v>3.69</v>
          </cell>
          <cell r="I2473">
            <v>39955</v>
          </cell>
          <cell r="J2473">
            <v>4.3836000000000004</v>
          </cell>
          <cell r="M2473">
            <v>40743</v>
          </cell>
          <cell r="N2473">
            <v>4.7827000000000002</v>
          </cell>
          <cell r="Q2473">
            <v>40107</v>
          </cell>
          <cell r="R2473">
            <v>5.58</v>
          </cell>
        </row>
        <row r="2474">
          <cell r="A2474">
            <v>40088</v>
          </cell>
          <cell r="B2474">
            <v>3.82</v>
          </cell>
          <cell r="E2474">
            <v>41548</v>
          </cell>
          <cell r="F2474">
            <v>3.7199999999999998</v>
          </cell>
          <cell r="I2474">
            <v>39958</v>
          </cell>
          <cell r="J2474">
            <v>4.3836000000000004</v>
          </cell>
          <cell r="M2474">
            <v>40744</v>
          </cell>
          <cell r="N2474">
            <v>4.8184000000000005</v>
          </cell>
          <cell r="Q2474">
            <v>40108</v>
          </cell>
          <cell r="R2474">
            <v>5.6</v>
          </cell>
        </row>
        <row r="2475">
          <cell r="A2475">
            <v>40091</v>
          </cell>
          <cell r="B2475">
            <v>3.8</v>
          </cell>
          <cell r="E2475">
            <v>41549</v>
          </cell>
          <cell r="F2475">
            <v>3.7</v>
          </cell>
          <cell r="I2475">
            <v>39959</v>
          </cell>
          <cell r="J2475">
            <v>4.4912000000000001</v>
          </cell>
          <cell r="M2475">
            <v>40745</v>
          </cell>
          <cell r="N2475">
            <v>4.8696999999999999</v>
          </cell>
          <cell r="Q2475">
            <v>40109</v>
          </cell>
          <cell r="R2475">
            <v>5.63</v>
          </cell>
        </row>
        <row r="2476">
          <cell r="A2476">
            <v>40092</v>
          </cell>
          <cell r="B2476">
            <v>3.84</v>
          </cell>
          <cell r="E2476">
            <v>41550</v>
          </cell>
          <cell r="F2476">
            <v>3.71</v>
          </cell>
          <cell r="I2476">
            <v>39960</v>
          </cell>
          <cell r="J2476">
            <v>4.6318999999999999</v>
          </cell>
          <cell r="M2476">
            <v>40746</v>
          </cell>
          <cell r="N2476">
            <v>4.8207000000000004</v>
          </cell>
          <cell r="Q2476">
            <v>40112</v>
          </cell>
          <cell r="R2476">
            <v>5.7</v>
          </cell>
        </row>
        <row r="2477">
          <cell r="A2477">
            <v>40093</v>
          </cell>
          <cell r="B2477">
            <v>3.84</v>
          </cell>
          <cell r="E2477">
            <v>41551</v>
          </cell>
          <cell r="F2477">
            <v>3.73</v>
          </cell>
          <cell r="I2477">
            <v>39961</v>
          </cell>
          <cell r="J2477">
            <v>4.4873000000000003</v>
          </cell>
          <cell r="M2477">
            <v>40749</v>
          </cell>
          <cell r="N2477">
            <v>4.8301999999999996</v>
          </cell>
          <cell r="Q2477">
            <v>40113</v>
          </cell>
          <cell r="R2477">
            <v>5.62</v>
          </cell>
        </row>
        <row r="2478">
          <cell r="A2478">
            <v>40094</v>
          </cell>
          <cell r="B2478">
            <v>3.89</v>
          </cell>
          <cell r="E2478">
            <v>41554</v>
          </cell>
          <cell r="F2478">
            <v>3.7</v>
          </cell>
          <cell r="I2478">
            <v>39962</v>
          </cell>
          <cell r="J2478">
            <v>4.3361000000000001</v>
          </cell>
          <cell r="M2478">
            <v>40750</v>
          </cell>
          <cell r="N2478">
            <v>4.8014000000000001</v>
          </cell>
          <cell r="Q2478">
            <v>40114</v>
          </cell>
          <cell r="R2478">
            <v>5.57</v>
          </cell>
        </row>
        <row r="2479">
          <cell r="A2479">
            <v>40095</v>
          </cell>
          <cell r="B2479">
            <v>3.96</v>
          </cell>
          <cell r="E2479">
            <v>41555</v>
          </cell>
          <cell r="F2479">
            <v>3.7</v>
          </cell>
          <cell r="I2479">
            <v>39965</v>
          </cell>
          <cell r="J2479">
            <v>4.5336999999999996</v>
          </cell>
          <cell r="M2479">
            <v>40751</v>
          </cell>
          <cell r="N2479">
            <v>4.7742000000000004</v>
          </cell>
          <cell r="Q2479">
            <v>40115</v>
          </cell>
          <cell r="R2479">
            <v>5.66</v>
          </cell>
        </row>
        <row r="2480">
          <cell r="A2480">
            <v>40099</v>
          </cell>
          <cell r="B2480">
            <v>3.94</v>
          </cell>
          <cell r="E2480">
            <v>41556</v>
          </cell>
          <cell r="F2480">
            <v>3.73</v>
          </cell>
          <cell r="I2480">
            <v>39966</v>
          </cell>
          <cell r="J2480">
            <v>4.4824000000000002</v>
          </cell>
          <cell r="M2480">
            <v>40752</v>
          </cell>
          <cell r="N2480">
            <v>4.7736999999999998</v>
          </cell>
          <cell r="Q2480">
            <v>40116</v>
          </cell>
          <cell r="R2480">
            <v>5.55</v>
          </cell>
        </row>
        <row r="2481">
          <cell r="A2481">
            <v>40100</v>
          </cell>
          <cell r="B2481">
            <v>3.98</v>
          </cell>
          <cell r="E2481">
            <v>41557</v>
          </cell>
          <cell r="F2481">
            <v>3.75</v>
          </cell>
          <cell r="I2481">
            <v>39967</v>
          </cell>
          <cell r="J2481">
            <v>4.4452999999999996</v>
          </cell>
          <cell r="M2481">
            <v>40753</v>
          </cell>
          <cell r="N2481">
            <v>4.7027999999999999</v>
          </cell>
          <cell r="Q2481">
            <v>40119</v>
          </cell>
          <cell r="R2481">
            <v>5.59</v>
          </cell>
        </row>
        <row r="2482">
          <cell r="A2482">
            <v>40101</v>
          </cell>
          <cell r="B2482">
            <v>4</v>
          </cell>
          <cell r="E2482">
            <v>41558</v>
          </cell>
          <cell r="F2482">
            <v>3.74</v>
          </cell>
          <cell r="I2482">
            <v>39968</v>
          </cell>
          <cell r="J2482">
            <v>4.5785</v>
          </cell>
          <cell r="M2482">
            <v>40756</v>
          </cell>
          <cell r="N2482">
            <v>4.6943000000000001</v>
          </cell>
          <cell r="Q2482">
            <v>40120</v>
          </cell>
          <cell r="R2482">
            <v>5.66</v>
          </cell>
        </row>
        <row r="2483">
          <cell r="A2483">
            <v>40102</v>
          </cell>
          <cell r="B2483">
            <v>3.95</v>
          </cell>
          <cell r="E2483">
            <v>41562</v>
          </cell>
          <cell r="F2483">
            <v>3.7800000000000002</v>
          </cell>
          <cell r="I2483">
            <v>39969</v>
          </cell>
          <cell r="J2483">
            <v>4.633</v>
          </cell>
          <cell r="M2483">
            <v>40757</v>
          </cell>
          <cell r="N2483">
            <v>4.5945</v>
          </cell>
          <cell r="Q2483">
            <v>40121</v>
          </cell>
          <cell r="R2483">
            <v>5.76</v>
          </cell>
        </row>
        <row r="2484">
          <cell r="A2484">
            <v>40105</v>
          </cell>
          <cell r="B2484">
            <v>3.9699999999999998</v>
          </cell>
          <cell r="E2484">
            <v>41563</v>
          </cell>
          <cell r="F2484">
            <v>3.7199999999999998</v>
          </cell>
          <cell r="I2484">
            <v>39972</v>
          </cell>
          <cell r="J2484">
            <v>4.6138000000000003</v>
          </cell>
          <cell r="M2484">
            <v>40758</v>
          </cell>
          <cell r="N2484">
            <v>4.5998000000000001</v>
          </cell>
          <cell r="Q2484">
            <v>40122</v>
          </cell>
          <cell r="R2484">
            <v>5.73</v>
          </cell>
        </row>
        <row r="2485">
          <cell r="A2485">
            <v>40106</v>
          </cell>
          <cell r="B2485">
            <v>3.93</v>
          </cell>
          <cell r="E2485">
            <v>41564</v>
          </cell>
          <cell r="F2485">
            <v>3.66</v>
          </cell>
          <cell r="I2485">
            <v>39973</v>
          </cell>
          <cell r="J2485">
            <v>4.6524000000000001</v>
          </cell>
          <cell r="M2485">
            <v>40759</v>
          </cell>
          <cell r="N2485">
            <v>4.5042</v>
          </cell>
          <cell r="Q2485">
            <v>40123</v>
          </cell>
          <cell r="R2485">
            <v>5.7</v>
          </cell>
        </row>
        <row r="2486">
          <cell r="A2486">
            <v>40107</v>
          </cell>
          <cell r="B2486">
            <v>3.94</v>
          </cell>
          <cell r="E2486">
            <v>41565</v>
          </cell>
          <cell r="F2486">
            <v>3.65</v>
          </cell>
          <cell r="I2486">
            <v>39974</v>
          </cell>
          <cell r="J2486">
            <v>4.7620000000000005</v>
          </cell>
          <cell r="M2486">
            <v>40760</v>
          </cell>
          <cell r="N2486">
            <v>4.6638000000000002</v>
          </cell>
          <cell r="Q2486">
            <v>40126</v>
          </cell>
          <cell r="R2486">
            <v>5.71</v>
          </cell>
        </row>
        <row r="2487">
          <cell r="A2487">
            <v>40108</v>
          </cell>
          <cell r="B2487">
            <v>3.94</v>
          </cell>
          <cell r="E2487">
            <v>41568</v>
          </cell>
          <cell r="F2487">
            <v>3.68</v>
          </cell>
          <cell r="I2487">
            <v>39975</v>
          </cell>
          <cell r="J2487">
            <v>4.6965000000000003</v>
          </cell>
          <cell r="M2487">
            <v>40763</v>
          </cell>
          <cell r="N2487">
            <v>4.5730000000000004</v>
          </cell>
          <cell r="Q2487">
            <v>40127</v>
          </cell>
          <cell r="R2487">
            <v>5.72</v>
          </cell>
        </row>
        <row r="2488">
          <cell r="A2488">
            <v>40109</v>
          </cell>
          <cell r="B2488">
            <v>3.98</v>
          </cell>
          <cell r="E2488">
            <v>41569</v>
          </cell>
          <cell r="F2488">
            <v>3.61</v>
          </cell>
          <cell r="I2488">
            <v>39976</v>
          </cell>
          <cell r="J2488">
            <v>4.6443000000000003</v>
          </cell>
          <cell r="M2488">
            <v>40764</v>
          </cell>
          <cell r="N2488">
            <v>4.5461999999999998</v>
          </cell>
          <cell r="Q2488">
            <v>40129</v>
          </cell>
          <cell r="R2488">
            <v>5.68</v>
          </cell>
        </row>
        <row r="2489">
          <cell r="A2489">
            <v>40112</v>
          </cell>
          <cell r="B2489">
            <v>4.0199999999999996</v>
          </cell>
          <cell r="E2489">
            <v>41570</v>
          </cell>
          <cell r="F2489">
            <v>3.59</v>
          </cell>
          <cell r="I2489">
            <v>39979</v>
          </cell>
          <cell r="J2489">
            <v>4.5606</v>
          </cell>
          <cell r="M2489">
            <v>40765</v>
          </cell>
          <cell r="N2489">
            <v>4.4652000000000003</v>
          </cell>
          <cell r="Q2489">
            <v>40130</v>
          </cell>
          <cell r="R2489">
            <v>5.64</v>
          </cell>
        </row>
        <row r="2490">
          <cell r="A2490">
            <v>40113</v>
          </cell>
          <cell r="B2490">
            <v>3.98</v>
          </cell>
          <cell r="E2490">
            <v>41571</v>
          </cell>
          <cell r="F2490">
            <v>3.61</v>
          </cell>
          <cell r="I2490">
            <v>39980</v>
          </cell>
          <cell r="J2490">
            <v>4.4726999999999997</v>
          </cell>
          <cell r="M2490">
            <v>40766</v>
          </cell>
          <cell r="N2490">
            <v>4.5655999999999999</v>
          </cell>
          <cell r="Q2490">
            <v>40133</v>
          </cell>
          <cell r="R2490">
            <v>5.55</v>
          </cell>
        </row>
        <row r="2491">
          <cell r="A2491">
            <v>40114</v>
          </cell>
          <cell r="B2491">
            <v>3.96</v>
          </cell>
          <cell r="E2491">
            <v>41572</v>
          </cell>
          <cell r="F2491">
            <v>3.6</v>
          </cell>
          <cell r="I2491">
            <v>39981</v>
          </cell>
          <cell r="J2491">
            <v>4.51</v>
          </cell>
          <cell r="M2491">
            <v>40767</v>
          </cell>
          <cell r="N2491">
            <v>4.6070000000000002</v>
          </cell>
          <cell r="Q2491">
            <v>40134</v>
          </cell>
          <cell r="R2491">
            <v>5.54</v>
          </cell>
        </row>
        <row r="2492">
          <cell r="A2492">
            <v>40115</v>
          </cell>
          <cell r="B2492">
            <v>3.98</v>
          </cell>
          <cell r="E2492">
            <v>41575</v>
          </cell>
          <cell r="F2492">
            <v>3.61</v>
          </cell>
          <cell r="I2492">
            <v>39982</v>
          </cell>
          <cell r="J2492">
            <v>4.6037999999999997</v>
          </cell>
          <cell r="M2492">
            <v>40770</v>
          </cell>
          <cell r="N2492">
            <v>4.6528999999999998</v>
          </cell>
          <cell r="Q2492">
            <v>40135</v>
          </cell>
          <cell r="R2492">
            <v>5.6</v>
          </cell>
        </row>
        <row r="2493">
          <cell r="A2493">
            <v>40116</v>
          </cell>
          <cell r="B2493">
            <v>3.92</v>
          </cell>
          <cell r="E2493">
            <v>41576</v>
          </cell>
          <cell r="F2493">
            <v>3.62</v>
          </cell>
          <cell r="I2493">
            <v>39983</v>
          </cell>
          <cell r="J2493">
            <v>4.5041000000000002</v>
          </cell>
          <cell r="M2493">
            <v>40771</v>
          </cell>
          <cell r="N2493">
            <v>4.6341000000000001</v>
          </cell>
          <cell r="Q2493">
            <v>40136</v>
          </cell>
          <cell r="R2493">
            <v>5.61</v>
          </cell>
        </row>
        <row r="2494">
          <cell r="A2494">
            <v>40119</v>
          </cell>
          <cell r="B2494">
            <v>3.94</v>
          </cell>
          <cell r="E2494">
            <v>41577</v>
          </cell>
          <cell r="F2494">
            <v>3.63</v>
          </cell>
          <cell r="I2494">
            <v>39986</v>
          </cell>
          <cell r="J2494">
            <v>4.4375999999999998</v>
          </cell>
          <cell r="M2494">
            <v>40772</v>
          </cell>
          <cell r="N2494">
            <v>4.5781999999999998</v>
          </cell>
          <cell r="Q2494">
            <v>40137</v>
          </cell>
          <cell r="R2494">
            <v>5.63</v>
          </cell>
        </row>
        <row r="2495">
          <cell r="A2495">
            <v>40120</v>
          </cell>
          <cell r="B2495">
            <v>3.94</v>
          </cell>
          <cell r="E2495">
            <v>41578</v>
          </cell>
          <cell r="F2495">
            <v>3.63</v>
          </cell>
          <cell r="I2495">
            <v>39987</v>
          </cell>
          <cell r="J2495">
            <v>4.3568999999999996</v>
          </cell>
          <cell r="M2495">
            <v>40773</v>
          </cell>
          <cell r="N2495">
            <v>4.4926000000000004</v>
          </cell>
          <cell r="Q2495">
            <v>40140</v>
          </cell>
          <cell r="R2495">
            <v>5.62</v>
          </cell>
        </row>
        <row r="2496">
          <cell r="A2496">
            <v>40121</v>
          </cell>
          <cell r="B2496">
            <v>3.99</v>
          </cell>
          <cell r="E2496">
            <v>41579</v>
          </cell>
          <cell r="F2496">
            <v>3.69</v>
          </cell>
          <cell r="I2496">
            <v>39988</v>
          </cell>
          <cell r="J2496">
            <v>4.4269999999999996</v>
          </cell>
          <cell r="M2496">
            <v>40774</v>
          </cell>
          <cell r="N2496">
            <v>4.5012999999999996</v>
          </cell>
          <cell r="Q2496">
            <v>40141</v>
          </cell>
          <cell r="R2496">
            <v>5.6</v>
          </cell>
        </row>
        <row r="2497">
          <cell r="A2497">
            <v>40122</v>
          </cell>
          <cell r="B2497">
            <v>4.03</v>
          </cell>
          <cell r="E2497">
            <v>41582</v>
          </cell>
          <cell r="F2497">
            <v>3.7</v>
          </cell>
          <cell r="I2497">
            <v>39989</v>
          </cell>
          <cell r="J2497">
            <v>4.3341000000000003</v>
          </cell>
          <cell r="M2497">
            <v>40777</v>
          </cell>
          <cell r="N2497">
            <v>4.4984000000000002</v>
          </cell>
          <cell r="Q2497">
            <v>40142</v>
          </cell>
          <cell r="R2497">
            <v>5.58</v>
          </cell>
        </row>
        <row r="2498">
          <cell r="A2498">
            <v>40123</v>
          </cell>
          <cell r="B2498">
            <v>4.03</v>
          </cell>
          <cell r="E2498">
            <v>41583</v>
          </cell>
          <cell r="F2498">
            <v>3.76</v>
          </cell>
          <cell r="I2498">
            <v>39990</v>
          </cell>
          <cell r="J2498">
            <v>4.3360000000000003</v>
          </cell>
          <cell r="M2498">
            <v>40778</v>
          </cell>
          <cell r="N2498">
            <v>4.5542999999999996</v>
          </cell>
          <cell r="Q2498">
            <v>40144</v>
          </cell>
          <cell r="R2498">
            <v>5.55</v>
          </cell>
        </row>
        <row r="2499">
          <cell r="A2499">
            <v>40126</v>
          </cell>
          <cell r="B2499">
            <v>4.0199999999999996</v>
          </cell>
          <cell r="E2499">
            <v>41584</v>
          </cell>
          <cell r="F2499">
            <v>3.77</v>
          </cell>
          <cell r="I2499">
            <v>39993</v>
          </cell>
          <cell r="J2499">
            <v>4.2869999999999999</v>
          </cell>
          <cell r="M2499">
            <v>40779</v>
          </cell>
          <cell r="N2499">
            <v>4.6136999999999997</v>
          </cell>
          <cell r="Q2499">
            <v>40147</v>
          </cell>
          <cell r="R2499">
            <v>5.54</v>
          </cell>
        </row>
        <row r="2500">
          <cell r="A2500">
            <v>40127</v>
          </cell>
          <cell r="B2500">
            <v>4.0199999999999996</v>
          </cell>
          <cell r="E2500">
            <v>41585</v>
          </cell>
          <cell r="F2500">
            <v>3.71</v>
          </cell>
          <cell r="I2500">
            <v>39994</v>
          </cell>
          <cell r="J2500">
            <v>4.3293999999999997</v>
          </cell>
          <cell r="M2500">
            <v>40780</v>
          </cell>
          <cell r="N2500">
            <v>4.5929000000000002</v>
          </cell>
          <cell r="Q2500">
            <v>40148</v>
          </cell>
          <cell r="R2500">
            <v>5.62</v>
          </cell>
        </row>
        <row r="2501">
          <cell r="A2501">
            <v>40129</v>
          </cell>
          <cell r="B2501">
            <v>4.03</v>
          </cell>
          <cell r="E2501">
            <v>41586</v>
          </cell>
          <cell r="F2501">
            <v>3.84</v>
          </cell>
          <cell r="I2501">
            <v>39995</v>
          </cell>
          <cell r="J2501">
            <v>4.3285</v>
          </cell>
          <cell r="M2501">
            <v>40781</v>
          </cell>
          <cell r="N2501">
            <v>4.5648999999999997</v>
          </cell>
          <cell r="Q2501">
            <v>40149</v>
          </cell>
          <cell r="R2501">
            <v>5.61</v>
          </cell>
        </row>
        <row r="2502">
          <cell r="A2502">
            <v>40130</v>
          </cell>
          <cell r="B2502">
            <v>3.99</v>
          </cell>
          <cell r="E2502">
            <v>41590</v>
          </cell>
          <cell r="F2502">
            <v>3.86</v>
          </cell>
          <cell r="I2502">
            <v>39996</v>
          </cell>
          <cell r="J2502">
            <v>4.3181000000000003</v>
          </cell>
          <cell r="M2502">
            <v>40784</v>
          </cell>
          <cell r="N2502">
            <v>4.6280999999999999</v>
          </cell>
          <cell r="Q2502">
            <v>40150</v>
          </cell>
          <cell r="R2502">
            <v>5.67</v>
          </cell>
        </row>
        <row r="2503">
          <cell r="A2503">
            <v>40133</v>
          </cell>
          <cell r="B2503">
            <v>3.93</v>
          </cell>
          <cell r="E2503">
            <v>41591</v>
          </cell>
          <cell r="F2503">
            <v>3.83</v>
          </cell>
          <cell r="I2503">
            <v>39997</v>
          </cell>
          <cell r="J2503">
            <v>4.3209</v>
          </cell>
          <cell r="M2503">
            <v>40785</v>
          </cell>
          <cell r="N2503">
            <v>4.5918999999999999</v>
          </cell>
          <cell r="Q2503">
            <v>40151</v>
          </cell>
          <cell r="R2503">
            <v>5.76</v>
          </cell>
        </row>
        <row r="2504">
          <cell r="A2504">
            <v>40134</v>
          </cell>
          <cell r="B2504">
            <v>3.91</v>
          </cell>
          <cell r="E2504">
            <v>41592</v>
          </cell>
          <cell r="F2504">
            <v>3.79</v>
          </cell>
          <cell r="I2504">
            <v>40000</v>
          </cell>
          <cell r="J2504">
            <v>4.3578999999999999</v>
          </cell>
          <cell r="M2504">
            <v>40786</v>
          </cell>
          <cell r="N2504">
            <v>4.6886000000000001</v>
          </cell>
          <cell r="Q2504">
            <v>40154</v>
          </cell>
          <cell r="R2504">
            <v>5.74</v>
          </cell>
        </row>
        <row r="2505">
          <cell r="A2505">
            <v>40135</v>
          </cell>
          <cell r="B2505">
            <v>3.95</v>
          </cell>
          <cell r="E2505">
            <v>41593</v>
          </cell>
          <cell r="F2505">
            <v>3.8</v>
          </cell>
          <cell r="I2505">
            <v>40001</v>
          </cell>
          <cell r="J2505">
            <v>4.3086000000000002</v>
          </cell>
          <cell r="M2505">
            <v>40787</v>
          </cell>
          <cell r="N2505">
            <v>4.6163999999999996</v>
          </cell>
          <cell r="Q2505">
            <v>40155</v>
          </cell>
          <cell r="R2505">
            <v>5.71</v>
          </cell>
        </row>
        <row r="2506">
          <cell r="A2506">
            <v>40136</v>
          </cell>
          <cell r="B2506">
            <v>3.92</v>
          </cell>
          <cell r="E2506">
            <v>41596</v>
          </cell>
          <cell r="F2506">
            <v>3.76</v>
          </cell>
          <cell r="I2506">
            <v>40002</v>
          </cell>
          <cell r="J2506">
            <v>4.1935000000000002</v>
          </cell>
          <cell r="M2506">
            <v>40788</v>
          </cell>
          <cell r="N2506">
            <v>4.5537000000000001</v>
          </cell>
          <cell r="Q2506">
            <v>40156</v>
          </cell>
          <cell r="R2506">
            <v>5.72</v>
          </cell>
        </row>
        <row r="2507">
          <cell r="A2507">
            <v>40137</v>
          </cell>
          <cell r="B2507">
            <v>3.93</v>
          </cell>
          <cell r="E2507">
            <v>41597</v>
          </cell>
          <cell r="F2507">
            <v>3.8</v>
          </cell>
          <cell r="I2507">
            <v>40003</v>
          </cell>
          <cell r="J2507">
            <v>4.3002000000000002</v>
          </cell>
          <cell r="M2507">
            <v>40791</v>
          </cell>
          <cell r="N2507">
            <v>4.5537000000000001</v>
          </cell>
          <cell r="Q2507">
            <v>40157</v>
          </cell>
          <cell r="R2507">
            <v>5.8</v>
          </cell>
        </row>
        <row r="2508">
          <cell r="A2508">
            <v>40140</v>
          </cell>
          <cell r="B2508">
            <v>3.93</v>
          </cell>
          <cell r="E2508">
            <v>41598</v>
          </cell>
          <cell r="F2508">
            <v>3.9</v>
          </cell>
          <cell r="I2508">
            <v>40004</v>
          </cell>
          <cell r="J2508">
            <v>4.1989000000000001</v>
          </cell>
          <cell r="M2508">
            <v>40792</v>
          </cell>
          <cell r="N2508">
            <v>4.5100999999999996</v>
          </cell>
          <cell r="Q2508">
            <v>40158</v>
          </cell>
          <cell r="R2508">
            <v>5.79</v>
          </cell>
        </row>
        <row r="2509">
          <cell r="A2509">
            <v>40141</v>
          </cell>
          <cell r="B2509">
            <v>3.85</v>
          </cell>
          <cell r="E2509">
            <v>41599</v>
          </cell>
          <cell r="F2509">
            <v>3.89</v>
          </cell>
          <cell r="I2509">
            <v>40007</v>
          </cell>
          <cell r="J2509">
            <v>4.2321</v>
          </cell>
          <cell r="M2509">
            <v>40793</v>
          </cell>
          <cell r="N2509">
            <v>4.5395000000000003</v>
          </cell>
          <cell r="Q2509">
            <v>40161</v>
          </cell>
          <cell r="R2509">
            <v>5.77</v>
          </cell>
        </row>
        <row r="2510">
          <cell r="A2510">
            <v>40142</v>
          </cell>
          <cell r="B2510">
            <v>3.85</v>
          </cell>
          <cell r="E2510">
            <v>41600</v>
          </cell>
          <cell r="F2510">
            <v>3.84</v>
          </cell>
          <cell r="I2510">
            <v>40008</v>
          </cell>
          <cell r="J2510">
            <v>4.3741000000000003</v>
          </cell>
          <cell r="M2510">
            <v>40794</v>
          </cell>
          <cell r="N2510">
            <v>4.4995000000000003</v>
          </cell>
          <cell r="Q2510">
            <v>40162</v>
          </cell>
          <cell r="R2510">
            <v>5.84</v>
          </cell>
        </row>
        <row r="2511">
          <cell r="A2511">
            <v>40143</v>
          </cell>
          <cell r="B2511">
            <v>3.82</v>
          </cell>
          <cell r="E2511">
            <v>41603</v>
          </cell>
          <cell r="F2511">
            <v>3.83</v>
          </cell>
          <cell r="I2511">
            <v>40009</v>
          </cell>
          <cell r="J2511">
            <v>4.4885999999999999</v>
          </cell>
          <cell r="M2511">
            <v>40795</v>
          </cell>
          <cell r="N2511">
            <v>4.4107000000000003</v>
          </cell>
          <cell r="Q2511">
            <v>40163</v>
          </cell>
          <cell r="R2511">
            <v>5.83</v>
          </cell>
        </row>
        <row r="2512">
          <cell r="A2512">
            <v>40144</v>
          </cell>
          <cell r="B2512">
            <v>3.84</v>
          </cell>
          <cell r="E2512">
            <v>41604</v>
          </cell>
          <cell r="F2512">
            <v>3.8</v>
          </cell>
          <cell r="I2512">
            <v>40010</v>
          </cell>
          <cell r="J2512">
            <v>4.4474999999999998</v>
          </cell>
          <cell r="M2512">
            <v>40798</v>
          </cell>
          <cell r="N2512">
            <v>4.3947000000000003</v>
          </cell>
          <cell r="Q2512">
            <v>40164</v>
          </cell>
          <cell r="R2512">
            <v>5.71</v>
          </cell>
        </row>
        <row r="2513">
          <cell r="A2513">
            <v>40147</v>
          </cell>
          <cell r="B2513">
            <v>3.84</v>
          </cell>
          <cell r="E2513">
            <v>41605</v>
          </cell>
          <cell r="F2513">
            <v>3.81</v>
          </cell>
          <cell r="I2513">
            <v>40011</v>
          </cell>
          <cell r="J2513">
            <v>4.5350000000000001</v>
          </cell>
          <cell r="M2513">
            <v>40799</v>
          </cell>
          <cell r="N2513">
            <v>4.4279000000000002</v>
          </cell>
          <cell r="Q2513">
            <v>40165</v>
          </cell>
          <cell r="R2513">
            <v>5.74</v>
          </cell>
        </row>
        <row r="2514">
          <cell r="A2514">
            <v>40148</v>
          </cell>
          <cell r="B2514">
            <v>3.87</v>
          </cell>
          <cell r="E2514">
            <v>41607</v>
          </cell>
          <cell r="F2514">
            <v>3.82</v>
          </cell>
          <cell r="I2514">
            <v>40014</v>
          </cell>
          <cell r="J2514">
            <v>4.5141999999999998</v>
          </cell>
          <cell r="M2514">
            <v>40800</v>
          </cell>
          <cell r="N2514">
            <v>4.4356</v>
          </cell>
          <cell r="Q2514">
            <v>40168</v>
          </cell>
          <cell r="R2514">
            <v>5.84</v>
          </cell>
        </row>
        <row r="2515">
          <cell r="A2515">
            <v>40149</v>
          </cell>
          <cell r="B2515">
            <v>3.88</v>
          </cell>
          <cell r="E2515">
            <v>41610</v>
          </cell>
          <cell r="F2515">
            <v>3.86</v>
          </cell>
          <cell r="I2515">
            <v>40015</v>
          </cell>
          <cell r="J2515">
            <v>4.3905000000000003</v>
          </cell>
          <cell r="M2515">
            <v>40801</v>
          </cell>
          <cell r="N2515">
            <v>4.5464000000000002</v>
          </cell>
          <cell r="Q2515">
            <v>40169</v>
          </cell>
          <cell r="R2515">
            <v>5.87</v>
          </cell>
        </row>
        <row r="2516">
          <cell r="A2516">
            <v>40150</v>
          </cell>
          <cell r="B2516">
            <v>3.87</v>
          </cell>
          <cell r="E2516">
            <v>41611</v>
          </cell>
          <cell r="F2516">
            <v>3.84</v>
          </cell>
          <cell r="I2516">
            <v>40016</v>
          </cell>
          <cell r="J2516">
            <v>4.4465000000000003</v>
          </cell>
          <cell r="M2516">
            <v>40802</v>
          </cell>
          <cell r="N2516">
            <v>4.5361000000000002</v>
          </cell>
          <cell r="Q2516">
            <v>40170</v>
          </cell>
          <cell r="R2516">
            <v>5.86</v>
          </cell>
        </row>
        <row r="2517">
          <cell r="A2517">
            <v>40151</v>
          </cell>
          <cell r="B2517">
            <v>3.91</v>
          </cell>
          <cell r="E2517">
            <v>41612</v>
          </cell>
          <cell r="F2517">
            <v>3.9</v>
          </cell>
          <cell r="I2517">
            <v>40017</v>
          </cell>
          <cell r="J2517">
            <v>4.55</v>
          </cell>
          <cell r="M2517">
            <v>40805</v>
          </cell>
          <cell r="N2517">
            <v>4.4581999999999997</v>
          </cell>
          <cell r="Q2517">
            <v>40171</v>
          </cell>
          <cell r="R2517">
            <v>5.9399999999999995</v>
          </cell>
        </row>
        <row r="2518">
          <cell r="A2518">
            <v>40154</v>
          </cell>
          <cell r="B2518">
            <v>3.9</v>
          </cell>
          <cell r="E2518">
            <v>41613</v>
          </cell>
          <cell r="F2518">
            <v>3.92</v>
          </cell>
          <cell r="I2518">
            <v>40018</v>
          </cell>
          <cell r="J2518">
            <v>4.5391000000000004</v>
          </cell>
          <cell r="M2518">
            <v>40806</v>
          </cell>
          <cell r="N2518">
            <v>4.4437999999999995</v>
          </cell>
          <cell r="Q2518">
            <v>40175</v>
          </cell>
          <cell r="R2518">
            <v>5.95</v>
          </cell>
        </row>
        <row r="2519">
          <cell r="A2519">
            <v>40155</v>
          </cell>
          <cell r="B2519">
            <v>3.93</v>
          </cell>
          <cell r="E2519">
            <v>41614</v>
          </cell>
          <cell r="F2519">
            <v>3.9</v>
          </cell>
          <cell r="I2519">
            <v>40021</v>
          </cell>
          <cell r="J2519">
            <v>4.6256000000000004</v>
          </cell>
          <cell r="M2519">
            <v>40807</v>
          </cell>
          <cell r="N2519">
            <v>4.3727999999999998</v>
          </cell>
          <cell r="Q2519">
            <v>40176</v>
          </cell>
          <cell r="R2519">
            <v>5.89</v>
          </cell>
        </row>
        <row r="2520">
          <cell r="A2520">
            <v>40156</v>
          </cell>
          <cell r="B2520">
            <v>3.96</v>
          </cell>
          <cell r="E2520">
            <v>41617</v>
          </cell>
          <cell r="F2520">
            <v>3.88</v>
          </cell>
          <cell r="I2520">
            <v>40022</v>
          </cell>
          <cell r="J2520">
            <v>4.5491000000000001</v>
          </cell>
          <cell r="M2520">
            <v>40808</v>
          </cell>
          <cell r="N2520">
            <v>4.3192000000000004</v>
          </cell>
          <cell r="Q2520">
            <v>40177</v>
          </cell>
          <cell r="R2520">
            <v>5.82</v>
          </cell>
        </row>
        <row r="2521">
          <cell r="A2521">
            <v>40157</v>
          </cell>
          <cell r="B2521">
            <v>3.99</v>
          </cell>
          <cell r="E2521">
            <v>41618</v>
          </cell>
          <cell r="F2521">
            <v>3.83</v>
          </cell>
          <cell r="I2521">
            <v>40023</v>
          </cell>
          <cell r="J2521">
            <v>4.5073999999999996</v>
          </cell>
          <cell r="M2521">
            <v>40809</v>
          </cell>
          <cell r="N2521">
            <v>4.2820999999999998</v>
          </cell>
          <cell r="Q2521">
            <v>40178</v>
          </cell>
          <cell r="R2521">
            <v>5.86</v>
          </cell>
        </row>
        <row r="2522">
          <cell r="A2522">
            <v>40158</v>
          </cell>
          <cell r="B2522">
            <v>3.99</v>
          </cell>
          <cell r="E2522">
            <v>41619</v>
          </cell>
          <cell r="F2522">
            <v>3.87</v>
          </cell>
          <cell r="I2522">
            <v>40024</v>
          </cell>
          <cell r="J2522">
            <v>4.4107000000000003</v>
          </cell>
          <cell r="M2522">
            <v>40812</v>
          </cell>
          <cell r="N2522">
            <v>4.3738000000000001</v>
          </cell>
          <cell r="Q2522">
            <v>40182</v>
          </cell>
          <cell r="R2522">
            <v>5.86</v>
          </cell>
        </row>
        <row r="2523">
          <cell r="A2523">
            <v>40161</v>
          </cell>
          <cell r="B2523">
            <v>4.01</v>
          </cell>
          <cell r="E2523">
            <v>41620</v>
          </cell>
          <cell r="F2523">
            <v>3.91</v>
          </cell>
          <cell r="I2523">
            <v>40025</v>
          </cell>
          <cell r="J2523">
            <v>4.2983000000000002</v>
          </cell>
          <cell r="M2523">
            <v>40813</v>
          </cell>
          <cell r="N2523">
            <v>4.4318999999999997</v>
          </cell>
          <cell r="Q2523">
            <v>40183</v>
          </cell>
          <cell r="R2523">
            <v>5.79</v>
          </cell>
        </row>
        <row r="2524">
          <cell r="A2524">
            <v>40162</v>
          </cell>
          <cell r="B2524">
            <v>4</v>
          </cell>
          <cell r="E2524">
            <v>41621</v>
          </cell>
          <cell r="F2524">
            <v>3.88</v>
          </cell>
          <cell r="I2524">
            <v>40028</v>
          </cell>
          <cell r="J2524">
            <v>4.4039999999999999</v>
          </cell>
          <cell r="M2524">
            <v>40814</v>
          </cell>
          <cell r="N2524">
            <v>4.4748000000000001</v>
          </cell>
          <cell r="Q2524">
            <v>40184</v>
          </cell>
          <cell r="R2524">
            <v>5.86</v>
          </cell>
        </row>
        <row r="2525">
          <cell r="A2525">
            <v>40163</v>
          </cell>
          <cell r="B2525">
            <v>3.99</v>
          </cell>
          <cell r="E2525">
            <v>41624</v>
          </cell>
          <cell r="F2525">
            <v>3.9</v>
          </cell>
          <cell r="I2525">
            <v>40029</v>
          </cell>
          <cell r="J2525">
            <v>4.4631999999999996</v>
          </cell>
          <cell r="M2525">
            <v>40815</v>
          </cell>
          <cell r="N2525">
            <v>4.5091000000000001</v>
          </cell>
          <cell r="Q2525">
            <v>40185</v>
          </cell>
          <cell r="R2525">
            <v>5.83</v>
          </cell>
        </row>
        <row r="2526">
          <cell r="A2526">
            <v>40164</v>
          </cell>
          <cell r="B2526">
            <v>3.9699999999999998</v>
          </cell>
          <cell r="E2526">
            <v>41625</v>
          </cell>
          <cell r="F2526">
            <v>3.88</v>
          </cell>
          <cell r="I2526">
            <v>40030</v>
          </cell>
          <cell r="J2526">
            <v>4.5491999999999999</v>
          </cell>
          <cell r="M2526">
            <v>40816</v>
          </cell>
          <cell r="N2526">
            <v>4.4139999999999997</v>
          </cell>
          <cell r="Q2526">
            <v>40186</v>
          </cell>
          <cell r="R2526">
            <v>5.83</v>
          </cell>
        </row>
        <row r="2527">
          <cell r="A2527">
            <v>40165</v>
          </cell>
          <cell r="B2527">
            <v>4.01</v>
          </cell>
          <cell r="E2527">
            <v>41626</v>
          </cell>
          <cell r="F2527">
            <v>3.9</v>
          </cell>
          <cell r="I2527">
            <v>40031</v>
          </cell>
          <cell r="J2527">
            <v>4.5332999999999997</v>
          </cell>
          <cell r="M2527">
            <v>40819</v>
          </cell>
          <cell r="N2527">
            <v>4.3232999999999997</v>
          </cell>
          <cell r="Q2527">
            <v>40189</v>
          </cell>
          <cell r="R2527">
            <v>5.86</v>
          </cell>
        </row>
        <row r="2528">
          <cell r="A2528">
            <v>40168</v>
          </cell>
          <cell r="B2528">
            <v>4.08</v>
          </cell>
          <cell r="E2528">
            <v>41627</v>
          </cell>
          <cell r="F2528">
            <v>3.91</v>
          </cell>
          <cell r="I2528">
            <v>40032</v>
          </cell>
          <cell r="J2528">
            <v>4.6044999999999998</v>
          </cell>
          <cell r="M2528">
            <v>40820</v>
          </cell>
          <cell r="N2528">
            <v>4.3411999999999997</v>
          </cell>
          <cell r="Q2528">
            <v>40190</v>
          </cell>
          <cell r="R2528">
            <v>5.75</v>
          </cell>
        </row>
        <row r="2529">
          <cell r="A2529">
            <v>40169</v>
          </cell>
          <cell r="B2529">
            <v>4.12</v>
          </cell>
          <cell r="E2529">
            <v>41628</v>
          </cell>
          <cell r="F2529">
            <v>3.82</v>
          </cell>
          <cell r="I2529">
            <v>40035</v>
          </cell>
          <cell r="J2529">
            <v>4.5312999999999999</v>
          </cell>
          <cell r="M2529">
            <v>40821</v>
          </cell>
          <cell r="N2529">
            <v>4.3712</v>
          </cell>
          <cell r="Q2529">
            <v>40191</v>
          </cell>
          <cell r="R2529">
            <v>5.84</v>
          </cell>
        </row>
        <row r="2530">
          <cell r="A2530">
            <v>40170</v>
          </cell>
          <cell r="B2530">
            <v>4.07</v>
          </cell>
          <cell r="E2530">
            <v>41631</v>
          </cell>
          <cell r="F2530">
            <v>3.85</v>
          </cell>
          <cell r="I2530">
            <v>40036</v>
          </cell>
          <cell r="J2530">
            <v>4.4359999999999999</v>
          </cell>
          <cell r="M2530">
            <v>40822</v>
          </cell>
          <cell r="N2530">
            <v>4.4665999999999997</v>
          </cell>
          <cell r="Q2530">
            <v>40192</v>
          </cell>
          <cell r="R2530">
            <v>5.77</v>
          </cell>
        </row>
        <row r="2531">
          <cell r="A2531">
            <v>40171</v>
          </cell>
          <cell r="B2531">
            <v>4.08</v>
          </cell>
          <cell r="E2531">
            <v>41632</v>
          </cell>
          <cell r="F2531">
            <v>3.9</v>
          </cell>
          <cell r="I2531">
            <v>40037</v>
          </cell>
          <cell r="J2531">
            <v>4.5373000000000001</v>
          </cell>
          <cell r="M2531">
            <v>40823</v>
          </cell>
          <cell r="N2531">
            <v>4.4805000000000001</v>
          </cell>
          <cell r="Q2531">
            <v>40193</v>
          </cell>
          <cell r="R2531">
            <v>5.71</v>
          </cell>
        </row>
        <row r="2532">
          <cell r="A2532">
            <v>40176</v>
          </cell>
          <cell r="B2532">
            <v>4.09</v>
          </cell>
          <cell r="E2532">
            <v>41634</v>
          </cell>
          <cell r="F2532">
            <v>3.92</v>
          </cell>
          <cell r="I2532">
            <v>40038</v>
          </cell>
          <cell r="J2532">
            <v>4.4272999999999998</v>
          </cell>
          <cell r="M2532">
            <v>40826</v>
          </cell>
          <cell r="N2532">
            <v>4.4805000000000001</v>
          </cell>
          <cell r="Q2532">
            <v>40197</v>
          </cell>
          <cell r="R2532">
            <v>5.74</v>
          </cell>
        </row>
        <row r="2533">
          <cell r="A2533">
            <v>40177</v>
          </cell>
          <cell r="B2533">
            <v>4.07</v>
          </cell>
          <cell r="E2533">
            <v>41635</v>
          </cell>
          <cell r="F2533">
            <v>3.94</v>
          </cell>
          <cell r="I2533">
            <v>40039</v>
          </cell>
          <cell r="J2533">
            <v>4.4206000000000003</v>
          </cell>
          <cell r="M2533">
            <v>40827</v>
          </cell>
          <cell r="N2533">
            <v>4.5335999999999999</v>
          </cell>
          <cell r="Q2533">
            <v>40198</v>
          </cell>
          <cell r="R2533">
            <v>5.6899999999999995</v>
          </cell>
        </row>
        <row r="2534">
          <cell r="A2534">
            <v>40178</v>
          </cell>
          <cell r="B2534">
            <v>4.08</v>
          </cell>
          <cell r="E2534">
            <v>41638</v>
          </cell>
          <cell r="F2534">
            <v>3.9</v>
          </cell>
          <cell r="I2534">
            <v>40042</v>
          </cell>
          <cell r="J2534">
            <v>4.3242000000000003</v>
          </cell>
          <cell r="M2534">
            <v>40828</v>
          </cell>
          <cell r="N2534">
            <v>4.6091999999999995</v>
          </cell>
          <cell r="Q2534">
            <v>40199</v>
          </cell>
          <cell r="R2534">
            <v>5.66</v>
          </cell>
        </row>
        <row r="2535">
          <cell r="A2535">
            <v>40182</v>
          </cell>
          <cell r="B2535">
            <v>4.0999999999999996</v>
          </cell>
          <cell r="E2535">
            <v>41639</v>
          </cell>
          <cell r="F2535">
            <v>3.96</v>
          </cell>
          <cell r="I2535">
            <v>40043</v>
          </cell>
          <cell r="J2535">
            <v>4.3527000000000005</v>
          </cell>
          <cell r="M2535">
            <v>40829</v>
          </cell>
          <cell r="N2535">
            <v>4.5712999999999999</v>
          </cell>
          <cell r="Q2535">
            <v>40200</v>
          </cell>
          <cell r="R2535">
            <v>5.68</v>
          </cell>
        </row>
        <row r="2536">
          <cell r="A2536">
            <v>40183</v>
          </cell>
          <cell r="B2536">
            <v>4.08</v>
          </cell>
          <cell r="E2536">
            <v>41641</v>
          </cell>
          <cell r="F2536">
            <v>3.92</v>
          </cell>
          <cell r="I2536">
            <v>40044</v>
          </cell>
          <cell r="J2536">
            <v>4.2914000000000003</v>
          </cell>
          <cell r="M2536">
            <v>40830</v>
          </cell>
          <cell r="N2536">
            <v>4.6040999999999999</v>
          </cell>
          <cell r="Q2536">
            <v>40203</v>
          </cell>
          <cell r="R2536">
            <v>5.75</v>
          </cell>
        </row>
        <row r="2537">
          <cell r="A2537">
            <v>40184</v>
          </cell>
          <cell r="B2537">
            <v>4.1399999999999997</v>
          </cell>
          <cell r="E2537">
            <v>41642</v>
          </cell>
          <cell r="F2537">
            <v>3.93</v>
          </cell>
          <cell r="I2537">
            <v>40045</v>
          </cell>
          <cell r="J2537">
            <v>4.2426000000000004</v>
          </cell>
          <cell r="M2537">
            <v>40833</v>
          </cell>
          <cell r="N2537">
            <v>4.4687000000000001</v>
          </cell>
          <cell r="Q2537">
            <v>40204</v>
          </cell>
          <cell r="R2537">
            <v>5.77</v>
          </cell>
        </row>
        <row r="2538">
          <cell r="A2538">
            <v>40185</v>
          </cell>
          <cell r="B2538">
            <v>4.1500000000000004</v>
          </cell>
          <cell r="E2538">
            <v>41645</v>
          </cell>
          <cell r="F2538">
            <v>3.9</v>
          </cell>
          <cell r="I2538">
            <v>40046</v>
          </cell>
          <cell r="J2538">
            <v>4.3748000000000005</v>
          </cell>
          <cell r="M2538">
            <v>40834</v>
          </cell>
          <cell r="N2538">
            <v>4.5039999999999996</v>
          </cell>
          <cell r="Q2538">
            <v>40205</v>
          </cell>
          <cell r="R2538">
            <v>5.77</v>
          </cell>
        </row>
        <row r="2539">
          <cell r="A2539">
            <v>40186</v>
          </cell>
          <cell r="B2539">
            <v>4.1100000000000003</v>
          </cell>
          <cell r="E2539">
            <v>41646</v>
          </cell>
          <cell r="F2539">
            <v>3.88</v>
          </cell>
          <cell r="I2539">
            <v>40049</v>
          </cell>
          <cell r="J2539">
            <v>4.2659000000000002</v>
          </cell>
          <cell r="M2539">
            <v>40835</v>
          </cell>
          <cell r="N2539">
            <v>4.5379000000000005</v>
          </cell>
          <cell r="Q2539">
            <v>40206</v>
          </cell>
          <cell r="R2539">
            <v>5.79</v>
          </cell>
        </row>
        <row r="2540">
          <cell r="A2540">
            <v>40189</v>
          </cell>
          <cell r="B2540">
            <v>4.1399999999999997</v>
          </cell>
          <cell r="E2540">
            <v>41647</v>
          </cell>
          <cell r="F2540">
            <v>3.9</v>
          </cell>
          <cell r="I2540">
            <v>40050</v>
          </cell>
          <cell r="J2540">
            <v>4.2228000000000003</v>
          </cell>
          <cell r="M2540">
            <v>40836</v>
          </cell>
          <cell r="N2540">
            <v>4.5293000000000001</v>
          </cell>
          <cell r="Q2540">
            <v>40207</v>
          </cell>
          <cell r="R2540">
            <v>5.73</v>
          </cell>
        </row>
        <row r="2541">
          <cell r="A2541">
            <v>40190</v>
          </cell>
          <cell r="B2541">
            <v>4.09</v>
          </cell>
          <cell r="E2541">
            <v>41648</v>
          </cell>
          <cell r="F2541">
            <v>3.88</v>
          </cell>
          <cell r="I2541">
            <v>40051</v>
          </cell>
          <cell r="J2541">
            <v>4.1951000000000001</v>
          </cell>
          <cell r="M2541">
            <v>40837</v>
          </cell>
          <cell r="N2541">
            <v>4.5765000000000002</v>
          </cell>
          <cell r="Q2541">
            <v>40210</v>
          </cell>
          <cell r="R2541">
            <v>5.79</v>
          </cell>
        </row>
        <row r="2542">
          <cell r="A2542">
            <v>40191</v>
          </cell>
          <cell r="B2542">
            <v>4.1399999999999997</v>
          </cell>
          <cell r="E2542">
            <v>41649</v>
          </cell>
          <cell r="F2542">
            <v>3.8</v>
          </cell>
          <cell r="I2542">
            <v>40052</v>
          </cell>
          <cell r="J2542">
            <v>4.2236000000000002</v>
          </cell>
          <cell r="M2542">
            <v>40840</v>
          </cell>
          <cell r="N2542">
            <v>4.5860000000000003</v>
          </cell>
          <cell r="Q2542">
            <v>40211</v>
          </cell>
          <cell r="R2542">
            <v>5.77</v>
          </cell>
        </row>
        <row r="2543">
          <cell r="A2543">
            <v>40192</v>
          </cell>
          <cell r="B2543">
            <v>4.09</v>
          </cell>
          <cell r="E2543">
            <v>41652</v>
          </cell>
          <cell r="F2543">
            <v>3.77</v>
          </cell>
          <cell r="I2543">
            <v>40053</v>
          </cell>
          <cell r="J2543">
            <v>4.2004000000000001</v>
          </cell>
          <cell r="M2543">
            <v>40841</v>
          </cell>
          <cell r="N2543">
            <v>4.5331000000000001</v>
          </cell>
          <cell r="Q2543">
            <v>40212</v>
          </cell>
          <cell r="R2543">
            <v>5.86</v>
          </cell>
        </row>
        <row r="2544">
          <cell r="A2544">
            <v>40193</v>
          </cell>
          <cell r="B2544">
            <v>4.05</v>
          </cell>
          <cell r="E2544">
            <v>41653</v>
          </cell>
          <cell r="F2544">
            <v>3.8</v>
          </cell>
          <cell r="I2544">
            <v>40056</v>
          </cell>
          <cell r="J2544">
            <v>4.1782000000000004</v>
          </cell>
          <cell r="M2544">
            <v>40842</v>
          </cell>
          <cell r="N2544">
            <v>4.6444999999999999</v>
          </cell>
          <cell r="Q2544">
            <v>40213</v>
          </cell>
          <cell r="R2544">
            <v>5.78</v>
          </cell>
        </row>
        <row r="2545">
          <cell r="A2545">
            <v>40196</v>
          </cell>
          <cell r="B2545">
            <v>4.04</v>
          </cell>
          <cell r="E2545">
            <v>41654</v>
          </cell>
          <cell r="F2545">
            <v>3.81</v>
          </cell>
          <cell r="I2545">
            <v>40057</v>
          </cell>
          <cell r="J2545">
            <v>4.1923000000000004</v>
          </cell>
          <cell r="M2545">
            <v>40843</v>
          </cell>
          <cell r="N2545">
            <v>4.7689000000000004</v>
          </cell>
          <cell r="Q2545">
            <v>40214</v>
          </cell>
          <cell r="R2545">
            <v>5.74</v>
          </cell>
        </row>
        <row r="2546">
          <cell r="A2546">
            <v>40197</v>
          </cell>
          <cell r="B2546">
            <v>4.04</v>
          </cell>
          <cell r="E2546">
            <v>41655</v>
          </cell>
          <cell r="F2546">
            <v>3.77</v>
          </cell>
          <cell r="I2546">
            <v>40058</v>
          </cell>
          <cell r="J2546">
            <v>4.1200999999999999</v>
          </cell>
          <cell r="M2546">
            <v>40844</v>
          </cell>
          <cell r="N2546">
            <v>4.6551</v>
          </cell>
          <cell r="Q2546">
            <v>40217</v>
          </cell>
          <cell r="R2546">
            <v>5.79</v>
          </cell>
        </row>
        <row r="2547">
          <cell r="A2547">
            <v>40198</v>
          </cell>
          <cell r="B2547">
            <v>4.01</v>
          </cell>
          <cell r="E2547">
            <v>41656</v>
          </cell>
          <cell r="F2547">
            <v>3.75</v>
          </cell>
          <cell r="I2547">
            <v>40059</v>
          </cell>
          <cell r="J2547">
            <v>4.1604000000000001</v>
          </cell>
          <cell r="M2547">
            <v>40847</v>
          </cell>
          <cell r="N2547">
            <v>4.5062999999999995</v>
          </cell>
          <cell r="Q2547">
            <v>40218</v>
          </cell>
          <cell r="R2547">
            <v>5.84</v>
          </cell>
        </row>
        <row r="2548">
          <cell r="A2548">
            <v>40199</v>
          </cell>
          <cell r="B2548">
            <v>4</v>
          </cell>
          <cell r="E2548">
            <v>41660</v>
          </cell>
          <cell r="F2548">
            <v>3.74</v>
          </cell>
          <cell r="I2548">
            <v>40060</v>
          </cell>
          <cell r="J2548">
            <v>4.2666000000000004</v>
          </cell>
          <cell r="M2548">
            <v>40848</v>
          </cell>
          <cell r="N2548">
            <v>4.3887</v>
          </cell>
          <cell r="Q2548">
            <v>40219</v>
          </cell>
          <cell r="R2548">
            <v>5.91</v>
          </cell>
        </row>
        <row r="2549">
          <cell r="A2549">
            <v>40200</v>
          </cell>
          <cell r="B2549">
            <v>3.99</v>
          </cell>
          <cell r="E2549">
            <v>41661</v>
          </cell>
          <cell r="F2549">
            <v>3.75</v>
          </cell>
          <cell r="I2549">
            <v>40063</v>
          </cell>
          <cell r="J2549">
            <v>4.2693000000000003</v>
          </cell>
          <cell r="M2549">
            <v>40849</v>
          </cell>
          <cell r="N2549">
            <v>4.3819999999999997</v>
          </cell>
          <cell r="Q2549">
            <v>40220</v>
          </cell>
          <cell r="R2549">
            <v>5.95</v>
          </cell>
        </row>
        <row r="2550">
          <cell r="A2550">
            <v>40203</v>
          </cell>
          <cell r="B2550">
            <v>4</v>
          </cell>
          <cell r="E2550">
            <v>41662</v>
          </cell>
          <cell r="F2550">
            <v>3.68</v>
          </cell>
          <cell r="I2550">
            <v>40064</v>
          </cell>
          <cell r="J2550">
            <v>4.3184000000000005</v>
          </cell>
          <cell r="M2550">
            <v>40850</v>
          </cell>
          <cell r="N2550">
            <v>4.4455999999999998</v>
          </cell>
          <cell r="Q2550">
            <v>40221</v>
          </cell>
          <cell r="R2550">
            <v>5.93</v>
          </cell>
        </row>
        <row r="2551">
          <cell r="A2551">
            <v>40204</v>
          </cell>
          <cell r="B2551">
            <v>3.9699999999999998</v>
          </cell>
          <cell r="E2551">
            <v>41663</v>
          </cell>
          <cell r="F2551">
            <v>3.64</v>
          </cell>
          <cell r="I2551">
            <v>40065</v>
          </cell>
          <cell r="J2551">
            <v>4.3285</v>
          </cell>
          <cell r="M2551">
            <v>40851</v>
          </cell>
          <cell r="N2551">
            <v>4.4181999999999997</v>
          </cell>
          <cell r="Q2551">
            <v>40225</v>
          </cell>
          <cell r="R2551">
            <v>5.91</v>
          </cell>
        </row>
        <row r="2552">
          <cell r="A2552">
            <v>40205</v>
          </cell>
          <cell r="B2552">
            <v>3.96</v>
          </cell>
          <cell r="E2552">
            <v>41666</v>
          </cell>
          <cell r="F2552">
            <v>3.67</v>
          </cell>
          <cell r="I2552">
            <v>40066</v>
          </cell>
          <cell r="J2552">
            <v>4.1984000000000004</v>
          </cell>
          <cell r="M2552">
            <v>40854</v>
          </cell>
          <cell r="N2552">
            <v>4.4043999999999999</v>
          </cell>
          <cell r="Q2552">
            <v>40226</v>
          </cell>
          <cell r="R2552">
            <v>5.99</v>
          </cell>
        </row>
        <row r="2553">
          <cell r="A2553">
            <v>40206</v>
          </cell>
          <cell r="B2553">
            <v>3.93</v>
          </cell>
          <cell r="E2553">
            <v>41667</v>
          </cell>
          <cell r="F2553">
            <v>3.68</v>
          </cell>
          <cell r="I2553">
            <v>40067</v>
          </cell>
          <cell r="J2553">
            <v>4.1797000000000004</v>
          </cell>
          <cell r="M2553">
            <v>40855</v>
          </cell>
          <cell r="N2553">
            <v>4.3925999999999998</v>
          </cell>
          <cell r="Q2553">
            <v>40227</v>
          </cell>
          <cell r="R2553">
            <v>6.01</v>
          </cell>
        </row>
        <row r="2554">
          <cell r="A2554">
            <v>40207</v>
          </cell>
          <cell r="B2554">
            <v>3.94</v>
          </cell>
          <cell r="E2554">
            <v>41668</v>
          </cell>
          <cell r="F2554">
            <v>3.62</v>
          </cell>
          <cell r="I2554">
            <v>40070</v>
          </cell>
          <cell r="J2554">
            <v>4.2286999999999999</v>
          </cell>
          <cell r="M2554">
            <v>40856</v>
          </cell>
          <cell r="N2554">
            <v>4.3255999999999997</v>
          </cell>
          <cell r="Q2554">
            <v>40228</v>
          </cell>
          <cell r="R2554">
            <v>5.95</v>
          </cell>
        </row>
        <row r="2555">
          <cell r="A2555">
            <v>40210</v>
          </cell>
          <cell r="B2555">
            <v>3.98</v>
          </cell>
          <cell r="E2555">
            <v>41669</v>
          </cell>
          <cell r="F2555">
            <v>3.65</v>
          </cell>
          <cell r="I2555">
            <v>40071</v>
          </cell>
          <cell r="J2555">
            <v>4.2656000000000001</v>
          </cell>
          <cell r="M2555">
            <v>40857</v>
          </cell>
          <cell r="N2555">
            <v>4.3364000000000003</v>
          </cell>
          <cell r="Q2555">
            <v>40231</v>
          </cell>
          <cell r="R2555">
            <v>5.98</v>
          </cell>
        </row>
        <row r="2556">
          <cell r="A2556">
            <v>40211</v>
          </cell>
          <cell r="B2556">
            <v>3.99</v>
          </cell>
          <cell r="E2556">
            <v>41670</v>
          </cell>
          <cell r="F2556">
            <v>3.61</v>
          </cell>
          <cell r="I2556">
            <v>40072</v>
          </cell>
          <cell r="J2556">
            <v>4.2573999999999996</v>
          </cell>
          <cell r="M2556">
            <v>40858</v>
          </cell>
          <cell r="N2556">
            <v>4.3369999999999997</v>
          </cell>
          <cell r="Q2556">
            <v>40232</v>
          </cell>
          <cell r="R2556">
            <v>5.87</v>
          </cell>
        </row>
        <row r="2557">
          <cell r="A2557">
            <v>40212</v>
          </cell>
          <cell r="B2557">
            <v>4.04</v>
          </cell>
          <cell r="E2557">
            <v>41673</v>
          </cell>
          <cell r="F2557">
            <v>3.55</v>
          </cell>
          <cell r="I2557">
            <v>40073</v>
          </cell>
          <cell r="J2557">
            <v>4.1654999999999998</v>
          </cell>
          <cell r="M2557">
            <v>40861</v>
          </cell>
          <cell r="N2557">
            <v>4.3331999999999997</v>
          </cell>
          <cell r="Q2557">
            <v>40233</v>
          </cell>
          <cell r="R2557">
            <v>5.88</v>
          </cell>
        </row>
        <row r="2558">
          <cell r="A2558">
            <v>40213</v>
          </cell>
          <cell r="B2558">
            <v>3.99</v>
          </cell>
          <cell r="E2558">
            <v>41674</v>
          </cell>
          <cell r="F2558">
            <v>3.59</v>
          </cell>
          <cell r="I2558">
            <v>40074</v>
          </cell>
          <cell r="J2558">
            <v>4.2168999999999999</v>
          </cell>
          <cell r="M2558">
            <v>40862</v>
          </cell>
          <cell r="N2558">
            <v>4.3169000000000004</v>
          </cell>
          <cell r="Q2558">
            <v>40234</v>
          </cell>
          <cell r="R2558">
            <v>5.82</v>
          </cell>
        </row>
        <row r="2559">
          <cell r="A2559">
            <v>40214</v>
          </cell>
          <cell r="B2559">
            <v>4</v>
          </cell>
          <cell r="E2559">
            <v>41675</v>
          </cell>
          <cell r="F2559">
            <v>3.66</v>
          </cell>
          <cell r="I2559">
            <v>40077</v>
          </cell>
          <cell r="J2559">
            <v>4.2347999999999999</v>
          </cell>
          <cell r="M2559">
            <v>40863</v>
          </cell>
          <cell r="N2559">
            <v>4.3022</v>
          </cell>
          <cell r="Q2559">
            <v>40235</v>
          </cell>
          <cell r="R2559">
            <v>5.77</v>
          </cell>
        </row>
        <row r="2560">
          <cell r="A2560">
            <v>40217</v>
          </cell>
          <cell r="B2560">
            <v>3.99</v>
          </cell>
          <cell r="E2560">
            <v>41676</v>
          </cell>
          <cell r="F2560">
            <v>3.67</v>
          </cell>
          <cell r="I2560">
            <v>40078</v>
          </cell>
          <cell r="J2560">
            <v>4.1963999999999997</v>
          </cell>
          <cell r="M2560">
            <v>40864</v>
          </cell>
          <cell r="N2560">
            <v>4.2946999999999997</v>
          </cell>
          <cell r="Q2560">
            <v>40238</v>
          </cell>
          <cell r="R2560">
            <v>5.79</v>
          </cell>
        </row>
        <row r="2561">
          <cell r="A2561">
            <v>40218</v>
          </cell>
          <cell r="B2561">
            <v>4.01</v>
          </cell>
          <cell r="E2561">
            <v>41677</v>
          </cell>
          <cell r="F2561">
            <v>3.67</v>
          </cell>
          <cell r="I2561">
            <v>40079</v>
          </cell>
          <cell r="J2561">
            <v>4.1973000000000003</v>
          </cell>
          <cell r="M2561">
            <v>40865</v>
          </cell>
          <cell r="N2561">
            <v>4.3170999999999999</v>
          </cell>
          <cell r="Q2561">
            <v>40239</v>
          </cell>
          <cell r="R2561">
            <v>5.79</v>
          </cell>
        </row>
        <row r="2562">
          <cell r="A2562">
            <v>40219</v>
          </cell>
          <cell r="B2562">
            <v>4.04</v>
          </cell>
          <cell r="E2562">
            <v>41680</v>
          </cell>
          <cell r="F2562">
            <v>3.66</v>
          </cell>
          <cell r="I2562">
            <v>40080</v>
          </cell>
          <cell r="J2562">
            <v>4.1723999999999997</v>
          </cell>
          <cell r="M2562">
            <v>40868</v>
          </cell>
          <cell r="N2562">
            <v>4.3041</v>
          </cell>
          <cell r="Q2562">
            <v>40240</v>
          </cell>
          <cell r="R2562">
            <v>5.8100000000000005</v>
          </cell>
        </row>
        <row r="2563">
          <cell r="A2563">
            <v>40220</v>
          </cell>
          <cell r="B2563">
            <v>4.0599999999999996</v>
          </cell>
          <cell r="E2563">
            <v>41681</v>
          </cell>
          <cell r="F2563">
            <v>3.69</v>
          </cell>
          <cell r="I2563">
            <v>40081</v>
          </cell>
          <cell r="J2563">
            <v>4.09</v>
          </cell>
          <cell r="M2563">
            <v>40869</v>
          </cell>
          <cell r="N2563">
            <v>4.2615999999999996</v>
          </cell>
          <cell r="Q2563">
            <v>40241</v>
          </cell>
          <cell r="R2563">
            <v>5.78</v>
          </cell>
        </row>
        <row r="2564">
          <cell r="A2564">
            <v>40221</v>
          </cell>
          <cell r="B2564">
            <v>4.0599999999999996</v>
          </cell>
          <cell r="E2564">
            <v>41682</v>
          </cell>
          <cell r="F2564">
            <v>3.7199999999999998</v>
          </cell>
          <cell r="I2564">
            <v>40084</v>
          </cell>
          <cell r="J2564">
            <v>4.0321999999999996</v>
          </cell>
          <cell r="M2564">
            <v>40870</v>
          </cell>
          <cell r="N2564">
            <v>4.2279999999999998</v>
          </cell>
          <cell r="Q2564">
            <v>40242</v>
          </cell>
          <cell r="R2564">
            <v>5.86</v>
          </cell>
        </row>
        <row r="2565">
          <cell r="A2565">
            <v>40225</v>
          </cell>
          <cell r="B2565">
            <v>4.0599999999999996</v>
          </cell>
          <cell r="E2565">
            <v>41683</v>
          </cell>
          <cell r="F2565">
            <v>3.7</v>
          </cell>
          <cell r="I2565">
            <v>40085</v>
          </cell>
          <cell r="J2565">
            <v>4.0175999999999998</v>
          </cell>
          <cell r="M2565">
            <v>40871</v>
          </cell>
          <cell r="N2565">
            <v>4.2290999999999999</v>
          </cell>
          <cell r="Q2565">
            <v>40245</v>
          </cell>
          <cell r="R2565">
            <v>5.88</v>
          </cell>
        </row>
        <row r="2566">
          <cell r="A2566">
            <v>40226</v>
          </cell>
          <cell r="B2566">
            <v>4.08</v>
          </cell>
          <cell r="E2566">
            <v>41684</v>
          </cell>
          <cell r="F2566">
            <v>3.69</v>
          </cell>
          <cell r="I2566">
            <v>40086</v>
          </cell>
          <cell r="J2566">
            <v>4.0500999999999996</v>
          </cell>
          <cell r="M2566">
            <v>40872</v>
          </cell>
          <cell r="N2566">
            <v>4.2609000000000004</v>
          </cell>
          <cell r="Q2566">
            <v>40246</v>
          </cell>
          <cell r="R2566">
            <v>5.88</v>
          </cell>
        </row>
        <row r="2567">
          <cell r="A2567">
            <v>40227</v>
          </cell>
          <cell r="B2567">
            <v>4.08</v>
          </cell>
          <cell r="E2567">
            <v>41688</v>
          </cell>
          <cell r="F2567">
            <v>3.68</v>
          </cell>
          <cell r="I2567">
            <v>40087</v>
          </cell>
          <cell r="J2567">
            <v>3.9557000000000002</v>
          </cell>
          <cell r="M2567">
            <v>40875</v>
          </cell>
          <cell r="N2567">
            <v>4.2958999999999996</v>
          </cell>
          <cell r="Q2567">
            <v>40247</v>
          </cell>
          <cell r="R2567">
            <v>5.89</v>
          </cell>
        </row>
        <row r="2568">
          <cell r="A2568">
            <v>40228</v>
          </cell>
          <cell r="B2568">
            <v>4.07</v>
          </cell>
          <cell r="E2568">
            <v>41689</v>
          </cell>
          <cell r="F2568">
            <v>3.71</v>
          </cell>
          <cell r="I2568">
            <v>40088</v>
          </cell>
          <cell r="J2568">
            <v>3.9962</v>
          </cell>
          <cell r="M2568">
            <v>40876</v>
          </cell>
          <cell r="N2568">
            <v>4.2938000000000001</v>
          </cell>
          <cell r="Q2568">
            <v>40248</v>
          </cell>
          <cell r="R2568">
            <v>5.86</v>
          </cell>
        </row>
        <row r="2569">
          <cell r="A2569">
            <v>40231</v>
          </cell>
          <cell r="B2569">
            <v>4.09</v>
          </cell>
          <cell r="E2569">
            <v>41690</v>
          </cell>
          <cell r="F2569">
            <v>3.73</v>
          </cell>
          <cell r="I2569">
            <v>40091</v>
          </cell>
          <cell r="J2569">
            <v>4.0157999999999996</v>
          </cell>
          <cell r="M2569">
            <v>40877</v>
          </cell>
          <cell r="N2569">
            <v>4.2938000000000001</v>
          </cell>
          <cell r="Q2569">
            <v>40249</v>
          </cell>
          <cell r="R2569">
            <v>5.83</v>
          </cell>
        </row>
        <row r="2570">
          <cell r="A2570">
            <v>40232</v>
          </cell>
          <cell r="B2570">
            <v>4.03</v>
          </cell>
          <cell r="E2570">
            <v>41691</v>
          </cell>
          <cell r="F2570">
            <v>3.69</v>
          </cell>
          <cell r="I2570">
            <v>40092</v>
          </cell>
          <cell r="J2570">
            <v>4.0663999999999998</v>
          </cell>
          <cell r="M2570">
            <v>40878</v>
          </cell>
          <cell r="N2570">
            <v>4.327</v>
          </cell>
          <cell r="Q2570">
            <v>40252</v>
          </cell>
          <cell r="R2570">
            <v>5.84</v>
          </cell>
        </row>
        <row r="2571">
          <cell r="A2571">
            <v>40233</v>
          </cell>
          <cell r="B2571">
            <v>4.05</v>
          </cell>
          <cell r="E2571">
            <v>41694</v>
          </cell>
          <cell r="F2571">
            <v>3.7</v>
          </cell>
          <cell r="I2571">
            <v>40093</v>
          </cell>
          <cell r="J2571">
            <v>4.0021000000000004</v>
          </cell>
          <cell r="M2571">
            <v>40879</v>
          </cell>
          <cell r="N2571">
            <v>4.2942</v>
          </cell>
          <cell r="Q2571">
            <v>40253</v>
          </cell>
          <cell r="R2571">
            <v>5.79</v>
          </cell>
        </row>
        <row r="2572">
          <cell r="A2572">
            <v>40234</v>
          </cell>
          <cell r="B2572">
            <v>4.0199999999999996</v>
          </cell>
          <cell r="E2572">
            <v>41695</v>
          </cell>
          <cell r="F2572">
            <v>3.66</v>
          </cell>
          <cell r="I2572">
            <v>40094</v>
          </cell>
          <cell r="J2572">
            <v>4.0880000000000001</v>
          </cell>
          <cell r="M2572">
            <v>40882</v>
          </cell>
          <cell r="N2572">
            <v>4.2733999999999996</v>
          </cell>
          <cell r="Q2572">
            <v>40254</v>
          </cell>
          <cell r="R2572">
            <v>5.76</v>
          </cell>
        </row>
        <row r="2573">
          <cell r="A2573">
            <v>40235</v>
          </cell>
          <cell r="B2573">
            <v>4.0199999999999996</v>
          </cell>
          <cell r="E2573">
            <v>41696</v>
          </cell>
          <cell r="F2573">
            <v>3.63</v>
          </cell>
          <cell r="I2573">
            <v>40095</v>
          </cell>
          <cell r="J2573">
            <v>4.2229000000000001</v>
          </cell>
          <cell r="M2573">
            <v>40883</v>
          </cell>
          <cell r="N2573">
            <v>4.2983000000000002</v>
          </cell>
          <cell r="Q2573">
            <v>40255</v>
          </cell>
          <cell r="R2573">
            <v>5.78</v>
          </cell>
        </row>
        <row r="2574">
          <cell r="A2574">
            <v>40238</v>
          </cell>
          <cell r="B2574">
            <v>4.0199999999999996</v>
          </cell>
          <cell r="E2574">
            <v>41697</v>
          </cell>
          <cell r="F2574">
            <v>3.6</v>
          </cell>
          <cell r="I2574">
            <v>40098</v>
          </cell>
          <cell r="J2574">
            <v>4.2282000000000002</v>
          </cell>
          <cell r="M2574">
            <v>40884</v>
          </cell>
          <cell r="N2574">
            <v>4.2229000000000001</v>
          </cell>
          <cell r="Q2574">
            <v>40256</v>
          </cell>
          <cell r="R2574">
            <v>5.77</v>
          </cell>
        </row>
        <row r="2575">
          <cell r="A2575">
            <v>40239</v>
          </cell>
          <cell r="B2575">
            <v>4</v>
          </cell>
          <cell r="E2575">
            <v>41698</v>
          </cell>
          <cell r="F2575">
            <v>3.59</v>
          </cell>
          <cell r="I2575">
            <v>40099</v>
          </cell>
          <cell r="J2575">
            <v>4.1996000000000002</v>
          </cell>
          <cell r="M2575">
            <v>40885</v>
          </cell>
          <cell r="N2575">
            <v>4.1769999999999996</v>
          </cell>
          <cell r="Q2575">
            <v>40259</v>
          </cell>
          <cell r="R2575">
            <v>5.76</v>
          </cell>
        </row>
        <row r="2576">
          <cell r="A2576">
            <v>40240</v>
          </cell>
          <cell r="B2576">
            <v>4.01</v>
          </cell>
          <cell r="E2576">
            <v>41701</v>
          </cell>
          <cell r="F2576">
            <v>3.55</v>
          </cell>
          <cell r="I2576">
            <v>40100</v>
          </cell>
          <cell r="J2576">
            <v>4.2633999999999999</v>
          </cell>
          <cell r="M2576">
            <v>40886</v>
          </cell>
          <cell r="N2576">
            <v>4.2392000000000003</v>
          </cell>
          <cell r="Q2576">
            <v>40260</v>
          </cell>
          <cell r="R2576">
            <v>5.78</v>
          </cell>
        </row>
        <row r="2577">
          <cell r="A2577">
            <v>40241</v>
          </cell>
          <cell r="B2577">
            <v>4.01</v>
          </cell>
          <cell r="E2577">
            <v>41702</v>
          </cell>
          <cell r="F2577">
            <v>3.64</v>
          </cell>
          <cell r="I2577">
            <v>40101</v>
          </cell>
          <cell r="J2577">
            <v>4.3024000000000004</v>
          </cell>
          <cell r="M2577">
            <v>40889</v>
          </cell>
          <cell r="N2577">
            <v>4.2061000000000002</v>
          </cell>
          <cell r="Q2577">
            <v>40261</v>
          </cell>
          <cell r="R2577">
            <v>5.9</v>
          </cell>
        </row>
        <row r="2578">
          <cell r="A2578">
            <v>40242</v>
          </cell>
          <cell r="B2578">
            <v>4.0599999999999996</v>
          </cell>
          <cell r="E2578">
            <v>41703</v>
          </cell>
          <cell r="F2578">
            <v>3.64</v>
          </cell>
          <cell r="I2578">
            <v>40102</v>
          </cell>
          <cell r="J2578">
            <v>4.2443</v>
          </cell>
          <cell r="M2578">
            <v>40890</v>
          </cell>
          <cell r="N2578">
            <v>4.1588000000000003</v>
          </cell>
          <cell r="Q2578">
            <v>40262</v>
          </cell>
          <cell r="R2578">
            <v>5.96</v>
          </cell>
        </row>
        <row r="2579">
          <cell r="A2579">
            <v>40245</v>
          </cell>
          <cell r="B2579">
            <v>4.0999999999999996</v>
          </cell>
          <cell r="E2579">
            <v>41704</v>
          </cell>
          <cell r="F2579">
            <v>3.68</v>
          </cell>
          <cell r="I2579">
            <v>40105</v>
          </cell>
          <cell r="J2579">
            <v>4.1995000000000005</v>
          </cell>
          <cell r="M2579">
            <v>40891</v>
          </cell>
          <cell r="N2579">
            <v>4.1360999999999999</v>
          </cell>
          <cell r="Q2579">
            <v>40263</v>
          </cell>
          <cell r="R2579">
            <v>5.93</v>
          </cell>
        </row>
        <row r="2580">
          <cell r="A2580">
            <v>40246</v>
          </cell>
          <cell r="B2580">
            <v>4.1100000000000003</v>
          </cell>
          <cell r="E2580">
            <v>41705</v>
          </cell>
          <cell r="F2580">
            <v>3.7199999999999998</v>
          </cell>
          <cell r="I2580">
            <v>40106</v>
          </cell>
          <cell r="J2580">
            <v>4.1657000000000002</v>
          </cell>
          <cell r="M2580">
            <v>40892</v>
          </cell>
          <cell r="N2580">
            <v>4.1273999999999997</v>
          </cell>
          <cell r="Q2580">
            <v>40266</v>
          </cell>
          <cell r="R2580">
            <v>5.9399999999999995</v>
          </cell>
        </row>
        <row r="2581">
          <cell r="A2581">
            <v>40247</v>
          </cell>
          <cell r="B2581">
            <v>4.12</v>
          </cell>
          <cell r="E2581">
            <v>41708</v>
          </cell>
          <cell r="F2581">
            <v>3.73</v>
          </cell>
          <cell r="I2581">
            <v>40107</v>
          </cell>
          <cell r="J2581">
            <v>4.2074999999999996</v>
          </cell>
          <cell r="M2581">
            <v>40893</v>
          </cell>
          <cell r="N2581">
            <v>4.1025999999999998</v>
          </cell>
          <cell r="Q2581">
            <v>40267</v>
          </cell>
          <cell r="R2581">
            <v>5.9399999999999995</v>
          </cell>
        </row>
        <row r="2582">
          <cell r="A2582">
            <v>40248</v>
          </cell>
          <cell r="B2582">
            <v>4.08</v>
          </cell>
          <cell r="E2582">
            <v>41709</v>
          </cell>
          <cell r="F2582">
            <v>3.7</v>
          </cell>
          <cell r="I2582">
            <v>40108</v>
          </cell>
          <cell r="J2582">
            <v>4.2362000000000002</v>
          </cell>
          <cell r="M2582">
            <v>40896</v>
          </cell>
          <cell r="N2582">
            <v>4.0373999999999999</v>
          </cell>
          <cell r="Q2582">
            <v>40268</v>
          </cell>
          <cell r="R2582">
            <v>5.89</v>
          </cell>
        </row>
        <row r="2583">
          <cell r="A2583">
            <v>40249</v>
          </cell>
          <cell r="B2583">
            <v>4.09</v>
          </cell>
          <cell r="E2583">
            <v>41710</v>
          </cell>
          <cell r="F2583">
            <v>3.66</v>
          </cell>
          <cell r="I2583">
            <v>40109</v>
          </cell>
          <cell r="J2583">
            <v>4.2923</v>
          </cell>
          <cell r="M2583">
            <v>40897</v>
          </cell>
          <cell r="N2583">
            <v>4.0068999999999999</v>
          </cell>
          <cell r="Q2583">
            <v>40269</v>
          </cell>
          <cell r="R2583">
            <v>5.91</v>
          </cell>
        </row>
        <row r="2584">
          <cell r="A2584">
            <v>40252</v>
          </cell>
          <cell r="B2584">
            <v>4.0599999999999996</v>
          </cell>
          <cell r="E2584">
            <v>41711</v>
          </cell>
          <cell r="F2584">
            <v>3.6</v>
          </cell>
          <cell r="I2584">
            <v>40112</v>
          </cell>
          <cell r="J2584">
            <v>4.3649000000000004</v>
          </cell>
          <cell r="M2584">
            <v>40898</v>
          </cell>
          <cell r="N2584">
            <v>4.0721999999999996</v>
          </cell>
          <cell r="Q2584">
            <v>40270</v>
          </cell>
          <cell r="R2584">
            <v>5.98</v>
          </cell>
        </row>
        <row r="2585">
          <cell r="A2585">
            <v>40253</v>
          </cell>
          <cell r="B2585">
            <v>4.0199999999999996</v>
          </cell>
          <cell r="E2585">
            <v>41712</v>
          </cell>
          <cell r="F2585">
            <v>3.59</v>
          </cell>
          <cell r="I2585">
            <v>40113</v>
          </cell>
          <cell r="J2585">
            <v>4.2759</v>
          </cell>
          <cell r="M2585">
            <v>40899</v>
          </cell>
          <cell r="N2585">
            <v>4.0545</v>
          </cell>
          <cell r="Q2585">
            <v>40273</v>
          </cell>
          <cell r="R2585">
            <v>6.02</v>
          </cell>
        </row>
        <row r="2586">
          <cell r="A2586">
            <v>40254</v>
          </cell>
          <cell r="B2586">
            <v>4.04</v>
          </cell>
          <cell r="E2586">
            <v>41715</v>
          </cell>
          <cell r="F2586">
            <v>3.63</v>
          </cell>
          <cell r="I2586">
            <v>40114</v>
          </cell>
          <cell r="J2586">
            <v>4.2587000000000002</v>
          </cell>
          <cell r="M2586">
            <v>40900</v>
          </cell>
          <cell r="N2586">
            <v>4.1167999999999996</v>
          </cell>
          <cell r="Q2586">
            <v>40274</v>
          </cell>
          <cell r="R2586">
            <v>6.01</v>
          </cell>
        </row>
        <row r="2587">
          <cell r="A2587">
            <v>40255</v>
          </cell>
          <cell r="B2587">
            <v>4.0199999999999996</v>
          </cell>
          <cell r="E2587">
            <v>41716</v>
          </cell>
          <cell r="F2587">
            <v>3.62</v>
          </cell>
          <cell r="I2587">
            <v>40115</v>
          </cell>
          <cell r="J2587">
            <v>4.3353000000000002</v>
          </cell>
          <cell r="M2587">
            <v>40903</v>
          </cell>
          <cell r="N2587">
            <v>4.1167999999999996</v>
          </cell>
          <cell r="Q2587">
            <v>40275</v>
          </cell>
          <cell r="R2587">
            <v>5.91</v>
          </cell>
        </row>
        <row r="2588">
          <cell r="A2588">
            <v>40256</v>
          </cell>
          <cell r="B2588">
            <v>4.05</v>
          </cell>
          <cell r="E2588">
            <v>41717</v>
          </cell>
          <cell r="F2588">
            <v>3.66</v>
          </cell>
          <cell r="I2588">
            <v>40116</v>
          </cell>
          <cell r="J2588">
            <v>4.2252999999999998</v>
          </cell>
          <cell r="M2588">
            <v>40904</v>
          </cell>
          <cell r="N2588">
            <v>4.1022999999999996</v>
          </cell>
          <cell r="Q2588">
            <v>40276</v>
          </cell>
          <cell r="R2588">
            <v>5.91</v>
          </cell>
        </row>
        <row r="2589">
          <cell r="A2589">
            <v>40259</v>
          </cell>
          <cell r="B2589">
            <v>4.03</v>
          </cell>
          <cell r="E2589">
            <v>41718</v>
          </cell>
          <cell r="F2589">
            <v>3.67</v>
          </cell>
          <cell r="I2589">
            <v>40119</v>
          </cell>
          <cell r="J2589">
            <v>4.2603999999999997</v>
          </cell>
          <cell r="M2589">
            <v>40905</v>
          </cell>
          <cell r="N2589">
            <v>4.1062000000000003</v>
          </cell>
          <cell r="Q2589">
            <v>40277</v>
          </cell>
          <cell r="R2589">
            <v>5.9</v>
          </cell>
        </row>
        <row r="2590">
          <cell r="A2590">
            <v>40260</v>
          </cell>
          <cell r="B2590">
            <v>4.03</v>
          </cell>
          <cell r="E2590">
            <v>41719</v>
          </cell>
          <cell r="F2590">
            <v>3.61</v>
          </cell>
          <cell r="I2590">
            <v>40120</v>
          </cell>
          <cell r="J2590">
            <v>4.3288000000000002</v>
          </cell>
          <cell r="M2590">
            <v>40906</v>
          </cell>
          <cell r="N2590">
            <v>4.0529999999999999</v>
          </cell>
          <cell r="Q2590">
            <v>40280</v>
          </cell>
          <cell r="R2590">
            <v>5.84</v>
          </cell>
        </row>
        <row r="2591">
          <cell r="A2591">
            <v>40261</v>
          </cell>
          <cell r="B2591">
            <v>4.09</v>
          </cell>
          <cell r="E2591">
            <v>41722</v>
          </cell>
          <cell r="F2591">
            <v>3.57</v>
          </cell>
          <cell r="I2591">
            <v>40121</v>
          </cell>
          <cell r="J2591">
            <v>4.3993000000000002</v>
          </cell>
          <cell r="M2591">
            <v>40907</v>
          </cell>
          <cell r="N2591">
            <v>4.0518999999999998</v>
          </cell>
          <cell r="Q2591">
            <v>40281</v>
          </cell>
          <cell r="R2591">
            <v>5.8100000000000005</v>
          </cell>
        </row>
        <row r="2592">
          <cell r="A2592">
            <v>40262</v>
          </cell>
          <cell r="B2592">
            <v>4.08</v>
          </cell>
          <cell r="E2592">
            <v>41723</v>
          </cell>
          <cell r="F2592">
            <v>3.59</v>
          </cell>
          <cell r="I2592">
            <v>40122</v>
          </cell>
          <cell r="J2592">
            <v>4.3983999999999996</v>
          </cell>
          <cell r="M2592">
            <v>40910</v>
          </cell>
          <cell r="N2592">
            <v>4.0488999999999997</v>
          </cell>
          <cell r="Q2592">
            <v>40282</v>
          </cell>
          <cell r="R2592">
            <v>5.86</v>
          </cell>
        </row>
        <row r="2593">
          <cell r="A2593">
            <v>40263</v>
          </cell>
          <cell r="B2593">
            <v>4.08</v>
          </cell>
          <cell r="E2593">
            <v>41724</v>
          </cell>
          <cell r="F2593">
            <v>3.55</v>
          </cell>
          <cell r="I2593">
            <v>40123</v>
          </cell>
          <cell r="J2593">
            <v>4.3974000000000002</v>
          </cell>
          <cell r="M2593">
            <v>40911</v>
          </cell>
          <cell r="N2593">
            <v>4.1071</v>
          </cell>
          <cell r="Q2593">
            <v>40283</v>
          </cell>
          <cell r="R2593">
            <v>5.84</v>
          </cell>
        </row>
        <row r="2594">
          <cell r="A2594">
            <v>40266</v>
          </cell>
          <cell r="B2594">
            <v>4.0999999999999996</v>
          </cell>
          <cell r="E2594">
            <v>41725</v>
          </cell>
          <cell r="F2594">
            <v>3.52</v>
          </cell>
          <cell r="I2594">
            <v>40126</v>
          </cell>
          <cell r="J2594">
            <v>4.3993000000000002</v>
          </cell>
          <cell r="M2594">
            <v>40912</v>
          </cell>
          <cell r="N2594">
            <v>4.1246</v>
          </cell>
          <cell r="Q2594">
            <v>40284</v>
          </cell>
          <cell r="R2594">
            <v>5.78</v>
          </cell>
        </row>
        <row r="2595">
          <cell r="A2595">
            <v>40267</v>
          </cell>
          <cell r="B2595">
            <v>4.0999999999999996</v>
          </cell>
          <cell r="E2595">
            <v>41726</v>
          </cell>
          <cell r="F2595">
            <v>3.55</v>
          </cell>
          <cell r="I2595">
            <v>40127</v>
          </cell>
          <cell r="J2595">
            <v>4.4123999999999999</v>
          </cell>
          <cell r="M2595">
            <v>40913</v>
          </cell>
          <cell r="N2595">
            <v>4.0976999999999997</v>
          </cell>
          <cell r="Q2595">
            <v>40287</v>
          </cell>
          <cell r="R2595">
            <v>5.8</v>
          </cell>
        </row>
        <row r="2596">
          <cell r="A2596">
            <v>40268</v>
          </cell>
          <cell r="B2596">
            <v>4.07</v>
          </cell>
          <cell r="E2596">
            <v>41729</v>
          </cell>
          <cell r="F2596">
            <v>3.56</v>
          </cell>
          <cell r="I2596">
            <v>40128</v>
          </cell>
          <cell r="J2596">
            <v>4.4123999999999999</v>
          </cell>
          <cell r="M2596">
            <v>40914</v>
          </cell>
          <cell r="N2596">
            <v>4.0896999999999997</v>
          </cell>
          <cell r="Q2596">
            <v>40288</v>
          </cell>
          <cell r="R2596">
            <v>5.77</v>
          </cell>
        </row>
        <row r="2597">
          <cell r="A2597">
            <v>40269</v>
          </cell>
          <cell r="B2597">
            <v>4.05</v>
          </cell>
          <cell r="E2597">
            <v>41730</v>
          </cell>
          <cell r="F2597">
            <v>3.6</v>
          </cell>
          <cell r="I2597">
            <v>40129</v>
          </cell>
          <cell r="J2597">
            <v>4.3909000000000002</v>
          </cell>
          <cell r="M2597">
            <v>40917</v>
          </cell>
          <cell r="N2597">
            <v>4.0404</v>
          </cell>
          <cell r="Q2597">
            <v>40289</v>
          </cell>
          <cell r="R2597">
            <v>5.7</v>
          </cell>
        </row>
        <row r="2598">
          <cell r="A2598">
            <v>40273</v>
          </cell>
          <cell r="B2598">
            <v>4.12</v>
          </cell>
          <cell r="E2598">
            <v>41731</v>
          </cell>
          <cell r="F2598">
            <v>3.65</v>
          </cell>
          <cell r="I2598">
            <v>40130</v>
          </cell>
          <cell r="J2598">
            <v>4.3516000000000004</v>
          </cell>
          <cell r="M2598">
            <v>40918</v>
          </cell>
          <cell r="N2598">
            <v>4.0351999999999997</v>
          </cell>
          <cell r="Q2598">
            <v>40290</v>
          </cell>
          <cell r="R2598">
            <v>5.72</v>
          </cell>
        </row>
        <row r="2599">
          <cell r="A2599">
            <v>40274</v>
          </cell>
          <cell r="B2599">
            <v>4.1100000000000003</v>
          </cell>
          <cell r="E2599">
            <v>41732</v>
          </cell>
          <cell r="F2599">
            <v>3.62</v>
          </cell>
          <cell r="I2599">
            <v>40133</v>
          </cell>
          <cell r="J2599">
            <v>4.2736999999999998</v>
          </cell>
          <cell r="M2599">
            <v>40919</v>
          </cell>
          <cell r="N2599">
            <v>4.0167999999999999</v>
          </cell>
          <cell r="Q2599">
            <v>40291</v>
          </cell>
          <cell r="R2599">
            <v>5.75</v>
          </cell>
        </row>
        <row r="2600">
          <cell r="A2600">
            <v>40275</v>
          </cell>
          <cell r="B2600">
            <v>4.07</v>
          </cell>
          <cell r="E2600">
            <v>41733</v>
          </cell>
          <cell r="F2600">
            <v>3.59</v>
          </cell>
          <cell r="I2600">
            <v>40134</v>
          </cell>
          <cell r="J2600">
            <v>4.2572000000000001</v>
          </cell>
          <cell r="M2600">
            <v>40920</v>
          </cell>
          <cell r="N2600">
            <v>4.0077999999999996</v>
          </cell>
          <cell r="Q2600">
            <v>40294</v>
          </cell>
          <cell r="R2600">
            <v>5.76</v>
          </cell>
        </row>
        <row r="2601">
          <cell r="A2601">
            <v>40276</v>
          </cell>
          <cell r="B2601">
            <v>4.0999999999999996</v>
          </cell>
          <cell r="E2601">
            <v>41736</v>
          </cell>
          <cell r="F2601">
            <v>3.56</v>
          </cell>
          <cell r="I2601">
            <v>40135</v>
          </cell>
          <cell r="J2601">
            <v>4.2976000000000001</v>
          </cell>
          <cell r="M2601">
            <v>40921</v>
          </cell>
          <cell r="N2601">
            <v>3.9971000000000001</v>
          </cell>
          <cell r="Q2601">
            <v>40295</v>
          </cell>
          <cell r="R2601">
            <v>5.64</v>
          </cell>
        </row>
        <row r="2602">
          <cell r="A2602">
            <v>40277</v>
          </cell>
          <cell r="B2602">
            <v>4.0599999999999996</v>
          </cell>
          <cell r="E2602">
            <v>41737</v>
          </cell>
          <cell r="F2602">
            <v>3.54</v>
          </cell>
          <cell r="I2602">
            <v>40136</v>
          </cell>
          <cell r="J2602">
            <v>4.2773000000000003</v>
          </cell>
          <cell r="M2602">
            <v>40924</v>
          </cell>
          <cell r="N2602">
            <v>3.9938000000000002</v>
          </cell>
          <cell r="Q2602">
            <v>40296</v>
          </cell>
          <cell r="R2602">
            <v>5.72</v>
          </cell>
        </row>
        <row r="2603">
          <cell r="A2603">
            <v>40280</v>
          </cell>
          <cell r="B2603">
            <v>4.0599999999999996</v>
          </cell>
          <cell r="E2603">
            <v>41738</v>
          </cell>
          <cell r="F2603">
            <v>3.57</v>
          </cell>
          <cell r="I2603">
            <v>40137</v>
          </cell>
          <cell r="J2603">
            <v>4.2948000000000004</v>
          </cell>
          <cell r="M2603">
            <v>40925</v>
          </cell>
          <cell r="N2603">
            <v>3.9790999999999999</v>
          </cell>
          <cell r="Q2603">
            <v>40297</v>
          </cell>
          <cell r="R2603">
            <v>5.67</v>
          </cell>
        </row>
        <row r="2604">
          <cell r="A2604">
            <v>40281</v>
          </cell>
          <cell r="B2604">
            <v>4.08</v>
          </cell>
          <cell r="E2604">
            <v>41739</v>
          </cell>
          <cell r="F2604">
            <v>3.52</v>
          </cell>
          <cell r="I2604">
            <v>40140</v>
          </cell>
          <cell r="J2604">
            <v>4.2763999999999998</v>
          </cell>
          <cell r="M2604">
            <v>40926</v>
          </cell>
          <cell r="N2604">
            <v>4.0080999999999998</v>
          </cell>
          <cell r="Q2604">
            <v>40298</v>
          </cell>
          <cell r="R2604">
            <v>5.6</v>
          </cell>
        </row>
        <row r="2605">
          <cell r="A2605">
            <v>40282</v>
          </cell>
          <cell r="B2605">
            <v>4.1100000000000003</v>
          </cell>
          <cell r="E2605">
            <v>41740</v>
          </cell>
          <cell r="F2605">
            <v>3.48</v>
          </cell>
          <cell r="I2605">
            <v>40141</v>
          </cell>
          <cell r="J2605">
            <v>4.2462</v>
          </cell>
          <cell r="M2605">
            <v>40927</v>
          </cell>
          <cell r="N2605">
            <v>4.0354000000000001</v>
          </cell>
          <cell r="Q2605">
            <v>40301</v>
          </cell>
          <cell r="R2605">
            <v>5.62</v>
          </cell>
        </row>
        <row r="2606">
          <cell r="A2606">
            <v>40283</v>
          </cell>
          <cell r="B2606">
            <v>4.0999999999999996</v>
          </cell>
          <cell r="E2606">
            <v>41743</v>
          </cell>
          <cell r="F2606">
            <v>3.48</v>
          </cell>
          <cell r="I2606">
            <v>40142</v>
          </cell>
          <cell r="J2606">
            <v>4.2333999999999996</v>
          </cell>
          <cell r="M2606">
            <v>40928</v>
          </cell>
          <cell r="N2606">
            <v>4.0061999999999998</v>
          </cell>
          <cell r="Q2606">
            <v>40302</v>
          </cell>
          <cell r="R2606">
            <v>5.52</v>
          </cell>
        </row>
        <row r="2607">
          <cell r="A2607">
            <v>40284</v>
          </cell>
          <cell r="B2607">
            <v>4.08</v>
          </cell>
          <cell r="E2607">
            <v>41744</v>
          </cell>
          <cell r="F2607">
            <v>3.46</v>
          </cell>
          <cell r="I2607">
            <v>40143</v>
          </cell>
          <cell r="J2607">
            <v>4.2351999999999999</v>
          </cell>
          <cell r="M2607">
            <v>40931</v>
          </cell>
          <cell r="N2607">
            <v>4.0614999999999997</v>
          </cell>
          <cell r="Q2607">
            <v>40303</v>
          </cell>
          <cell r="R2607">
            <v>5.49</v>
          </cell>
        </row>
        <row r="2608">
          <cell r="A2608">
            <v>40287</v>
          </cell>
          <cell r="B2608">
            <v>4.0599999999999996</v>
          </cell>
          <cell r="E2608">
            <v>41745</v>
          </cell>
          <cell r="F2608">
            <v>3.45</v>
          </cell>
          <cell r="I2608">
            <v>40144</v>
          </cell>
          <cell r="J2608">
            <v>4.1997999999999998</v>
          </cell>
          <cell r="M2608">
            <v>40932</v>
          </cell>
          <cell r="N2608">
            <v>4.0937000000000001</v>
          </cell>
          <cell r="Q2608">
            <v>40304</v>
          </cell>
          <cell r="R2608">
            <v>5.32</v>
          </cell>
        </row>
        <row r="2609">
          <cell r="A2609">
            <v>40288</v>
          </cell>
          <cell r="B2609">
            <v>4.07</v>
          </cell>
          <cell r="E2609">
            <v>41746</v>
          </cell>
          <cell r="F2609">
            <v>3.52</v>
          </cell>
          <cell r="I2609">
            <v>40147</v>
          </cell>
          <cell r="J2609">
            <v>4.1917</v>
          </cell>
          <cell r="M2609">
            <v>40933</v>
          </cell>
          <cell r="N2609">
            <v>4.0518999999999998</v>
          </cell>
          <cell r="Q2609">
            <v>40305</v>
          </cell>
          <cell r="R2609">
            <v>5.49</v>
          </cell>
        </row>
        <row r="2610">
          <cell r="A2610">
            <v>40289</v>
          </cell>
          <cell r="B2610">
            <v>4.0599999999999996</v>
          </cell>
          <cell r="E2610">
            <v>41750</v>
          </cell>
          <cell r="F2610">
            <v>3.52</v>
          </cell>
          <cell r="I2610">
            <v>40148</v>
          </cell>
          <cell r="J2610">
            <v>4.2735000000000003</v>
          </cell>
          <cell r="M2610">
            <v>40934</v>
          </cell>
          <cell r="N2610">
            <v>4.0566000000000004</v>
          </cell>
          <cell r="Q2610">
            <v>40308</v>
          </cell>
          <cell r="R2610">
            <v>5.61</v>
          </cell>
        </row>
        <row r="2611">
          <cell r="A2611">
            <v>40290</v>
          </cell>
          <cell r="B2611">
            <v>4.09</v>
          </cell>
          <cell r="E2611">
            <v>41751</v>
          </cell>
          <cell r="F2611">
            <v>3.5</v>
          </cell>
          <cell r="I2611">
            <v>40149</v>
          </cell>
          <cell r="J2611">
            <v>4.2515000000000001</v>
          </cell>
          <cell r="M2611">
            <v>40935</v>
          </cell>
          <cell r="N2611">
            <v>4.0323000000000002</v>
          </cell>
          <cell r="Q2611">
            <v>40309</v>
          </cell>
          <cell r="R2611">
            <v>5.62</v>
          </cell>
        </row>
        <row r="2612">
          <cell r="A2612">
            <v>40291</v>
          </cell>
          <cell r="B2612">
            <v>4.07</v>
          </cell>
          <cell r="E2612">
            <v>41752</v>
          </cell>
          <cell r="F2612">
            <v>3.4699999999999998</v>
          </cell>
          <cell r="I2612">
            <v>40150</v>
          </cell>
          <cell r="J2612">
            <v>4.3318000000000003</v>
          </cell>
          <cell r="M2612">
            <v>40938</v>
          </cell>
          <cell r="N2612">
            <v>4.0286</v>
          </cell>
          <cell r="Q2612">
            <v>40310</v>
          </cell>
          <cell r="R2612">
            <v>5.67</v>
          </cell>
        </row>
        <row r="2613">
          <cell r="A2613">
            <v>40294</v>
          </cell>
          <cell r="B2613">
            <v>4.0599999999999996</v>
          </cell>
          <cell r="E2613">
            <v>41753</v>
          </cell>
          <cell r="F2613">
            <v>3.46</v>
          </cell>
          <cell r="I2613">
            <v>40151</v>
          </cell>
          <cell r="J2613">
            <v>4.3947000000000003</v>
          </cell>
          <cell r="M2613">
            <v>40939</v>
          </cell>
          <cell r="N2613">
            <v>3.94</v>
          </cell>
          <cell r="Q2613">
            <v>40311</v>
          </cell>
          <cell r="R2613">
            <v>5.65</v>
          </cell>
        </row>
        <row r="2614">
          <cell r="A2614">
            <v>40295</v>
          </cell>
          <cell r="B2614">
            <v>4.01</v>
          </cell>
          <cell r="E2614">
            <v>41754</v>
          </cell>
          <cell r="F2614">
            <v>3.45</v>
          </cell>
          <cell r="I2614">
            <v>40154</v>
          </cell>
          <cell r="J2614">
            <v>4.3842999999999996</v>
          </cell>
          <cell r="M2614">
            <v>40940</v>
          </cell>
          <cell r="N2614">
            <v>3.9500999999999999</v>
          </cell>
          <cell r="Q2614">
            <v>40312</v>
          </cell>
          <cell r="R2614">
            <v>5.5</v>
          </cell>
        </row>
        <row r="2615">
          <cell r="A2615">
            <v>40296</v>
          </cell>
          <cell r="B2615">
            <v>4.04</v>
          </cell>
          <cell r="E2615">
            <v>41757</v>
          </cell>
          <cell r="F2615">
            <v>3.4699999999999998</v>
          </cell>
          <cell r="I2615">
            <v>40155</v>
          </cell>
          <cell r="J2615">
            <v>4.3738999999999999</v>
          </cell>
          <cell r="M2615">
            <v>40941</v>
          </cell>
          <cell r="N2615">
            <v>3.9872000000000001</v>
          </cell>
          <cell r="Q2615">
            <v>40315</v>
          </cell>
          <cell r="R2615">
            <v>5.53</v>
          </cell>
        </row>
        <row r="2616">
          <cell r="A2616">
            <v>40297</v>
          </cell>
          <cell r="B2616">
            <v>4.05</v>
          </cell>
          <cell r="E2616">
            <v>41758</v>
          </cell>
          <cell r="F2616">
            <v>3.49</v>
          </cell>
          <cell r="I2616">
            <v>40156</v>
          </cell>
          <cell r="J2616">
            <v>4.4184000000000001</v>
          </cell>
          <cell r="M2616">
            <v>40942</v>
          </cell>
          <cell r="N2616">
            <v>4.0221</v>
          </cell>
          <cell r="Q2616">
            <v>40316</v>
          </cell>
          <cell r="R2616">
            <v>5.43</v>
          </cell>
        </row>
        <row r="2617">
          <cell r="A2617">
            <v>40298</v>
          </cell>
          <cell r="B2617">
            <v>4.01</v>
          </cell>
          <cell r="E2617">
            <v>41759</v>
          </cell>
          <cell r="F2617">
            <v>3.4699999999999998</v>
          </cell>
          <cell r="I2617">
            <v>40157</v>
          </cell>
          <cell r="J2617">
            <v>4.5057999999999998</v>
          </cell>
          <cell r="M2617">
            <v>40945</v>
          </cell>
          <cell r="N2617">
            <v>4.0224000000000002</v>
          </cell>
          <cell r="Q2617">
            <v>40317</v>
          </cell>
          <cell r="R2617">
            <v>5.43</v>
          </cell>
        </row>
        <row r="2618">
          <cell r="A2618">
            <v>40301</v>
          </cell>
          <cell r="B2618">
            <v>4</v>
          </cell>
          <cell r="E2618">
            <v>41760</v>
          </cell>
          <cell r="F2618">
            <v>3.41</v>
          </cell>
          <cell r="I2618">
            <v>40158</v>
          </cell>
          <cell r="J2618">
            <v>4.5008999999999997</v>
          </cell>
          <cell r="M2618">
            <v>40946</v>
          </cell>
          <cell r="N2618">
            <v>3.9718</v>
          </cell>
          <cell r="Q2618">
            <v>40318</v>
          </cell>
          <cell r="R2618">
            <v>5.38</v>
          </cell>
        </row>
        <row r="2619">
          <cell r="A2619">
            <v>40302</v>
          </cell>
          <cell r="B2619">
            <v>3.95</v>
          </cell>
          <cell r="E2619">
            <v>41761</v>
          </cell>
          <cell r="F2619">
            <v>3.37</v>
          </cell>
          <cell r="I2619">
            <v>40161</v>
          </cell>
          <cell r="J2619">
            <v>4.4816000000000003</v>
          </cell>
          <cell r="M2619">
            <v>40947</v>
          </cell>
          <cell r="N2619">
            <v>4.0323000000000002</v>
          </cell>
          <cell r="Q2619">
            <v>40319</v>
          </cell>
          <cell r="R2619">
            <v>5.32</v>
          </cell>
        </row>
        <row r="2620">
          <cell r="A2620">
            <v>40303</v>
          </cell>
          <cell r="B2620">
            <v>3.93</v>
          </cell>
          <cell r="E2620">
            <v>41764</v>
          </cell>
          <cell r="F2620">
            <v>3.41</v>
          </cell>
          <cell r="I2620">
            <v>40162</v>
          </cell>
          <cell r="J2620">
            <v>4.5213000000000001</v>
          </cell>
          <cell r="M2620">
            <v>40948</v>
          </cell>
          <cell r="N2620">
            <v>4.0229999999999997</v>
          </cell>
          <cell r="Q2620">
            <v>40322</v>
          </cell>
          <cell r="R2620">
            <v>5.38</v>
          </cell>
        </row>
        <row r="2621">
          <cell r="A2621">
            <v>40304</v>
          </cell>
          <cell r="B2621">
            <v>3.87</v>
          </cell>
          <cell r="E2621">
            <v>41765</v>
          </cell>
          <cell r="F2621">
            <v>3.38</v>
          </cell>
          <cell r="I2621">
            <v>40163</v>
          </cell>
          <cell r="J2621">
            <v>4.5243000000000002</v>
          </cell>
          <cell r="M2621">
            <v>40949</v>
          </cell>
          <cell r="N2621">
            <v>4.0003000000000002</v>
          </cell>
          <cell r="Q2621">
            <v>40323</v>
          </cell>
          <cell r="R2621">
            <v>5.36</v>
          </cell>
        </row>
        <row r="2622">
          <cell r="A2622">
            <v>40305</v>
          </cell>
          <cell r="B2622">
            <v>3.88</v>
          </cell>
          <cell r="E2622">
            <v>41766</v>
          </cell>
          <cell r="F2622">
            <v>3.4</v>
          </cell>
          <cell r="I2622">
            <v>40164</v>
          </cell>
          <cell r="J2622">
            <v>4.4164000000000003</v>
          </cell>
          <cell r="M2622">
            <v>40952</v>
          </cell>
          <cell r="N2622">
            <v>4.0073999999999996</v>
          </cell>
          <cell r="Q2622">
            <v>40324</v>
          </cell>
          <cell r="R2622">
            <v>5.46</v>
          </cell>
        </row>
        <row r="2623">
          <cell r="A2623">
            <v>40308</v>
          </cell>
          <cell r="B2623">
            <v>3.93</v>
          </cell>
          <cell r="E2623">
            <v>41767</v>
          </cell>
          <cell r="F2623">
            <v>3.45</v>
          </cell>
          <cell r="I2623">
            <v>40165</v>
          </cell>
          <cell r="J2623">
            <v>4.4574999999999996</v>
          </cell>
          <cell r="M2623">
            <v>40953</v>
          </cell>
          <cell r="N2623">
            <v>3.9674</v>
          </cell>
          <cell r="Q2623">
            <v>40325</v>
          </cell>
          <cell r="R2623">
            <v>5.59</v>
          </cell>
        </row>
        <row r="2624">
          <cell r="A2624">
            <v>40309</v>
          </cell>
          <cell r="B2624">
            <v>3.93</v>
          </cell>
          <cell r="E2624">
            <v>41768</v>
          </cell>
          <cell r="F2624">
            <v>3.4699999999999998</v>
          </cell>
          <cell r="I2624">
            <v>40168</v>
          </cell>
          <cell r="J2624">
            <v>4.5586000000000002</v>
          </cell>
          <cell r="M2624">
            <v>40954</v>
          </cell>
          <cell r="N2624">
            <v>3.9590999999999998</v>
          </cell>
          <cell r="Q2624">
            <v>40326</v>
          </cell>
          <cell r="R2624">
            <v>5.57</v>
          </cell>
        </row>
        <row r="2625">
          <cell r="A2625">
            <v>40310</v>
          </cell>
          <cell r="B2625">
            <v>3.94</v>
          </cell>
          <cell r="E2625">
            <v>41771</v>
          </cell>
          <cell r="F2625">
            <v>3.49</v>
          </cell>
          <cell r="I2625">
            <v>40169</v>
          </cell>
          <cell r="J2625">
            <v>4.6100000000000003</v>
          </cell>
          <cell r="M2625">
            <v>40955</v>
          </cell>
          <cell r="N2625">
            <v>3.9817</v>
          </cell>
          <cell r="Q2625">
            <v>40330</v>
          </cell>
          <cell r="R2625">
            <v>5.55</v>
          </cell>
        </row>
        <row r="2626">
          <cell r="A2626">
            <v>40311</v>
          </cell>
          <cell r="B2626">
            <v>3.87</v>
          </cell>
          <cell r="E2626">
            <v>41772</v>
          </cell>
          <cell r="F2626">
            <v>3.45</v>
          </cell>
          <cell r="I2626">
            <v>40170</v>
          </cell>
          <cell r="J2626">
            <v>4.6070000000000002</v>
          </cell>
          <cell r="M2626">
            <v>40956</v>
          </cell>
          <cell r="N2626">
            <v>4.0201000000000002</v>
          </cell>
          <cell r="Q2626">
            <v>40331</v>
          </cell>
          <cell r="R2626">
            <v>5.6</v>
          </cell>
        </row>
        <row r="2627">
          <cell r="A2627">
            <v>40312</v>
          </cell>
          <cell r="B2627">
            <v>3.82</v>
          </cell>
          <cell r="E2627">
            <v>41773</v>
          </cell>
          <cell r="F2627">
            <v>3.37</v>
          </cell>
          <cell r="I2627">
            <v>40171</v>
          </cell>
          <cell r="J2627">
            <v>4.6833</v>
          </cell>
          <cell r="M2627">
            <v>40959</v>
          </cell>
          <cell r="N2627">
            <v>4.0312000000000001</v>
          </cell>
          <cell r="Q2627">
            <v>40332</v>
          </cell>
          <cell r="R2627">
            <v>5.66</v>
          </cell>
        </row>
        <row r="2628">
          <cell r="A2628">
            <v>40315</v>
          </cell>
          <cell r="B2628">
            <v>3.88</v>
          </cell>
          <cell r="E2628">
            <v>41774</v>
          </cell>
          <cell r="F2628">
            <v>3.33</v>
          </cell>
          <cell r="I2628">
            <v>40172</v>
          </cell>
          <cell r="J2628">
            <v>4.6833999999999998</v>
          </cell>
          <cell r="M2628">
            <v>40960</v>
          </cell>
          <cell r="N2628">
            <v>4.0589000000000004</v>
          </cell>
          <cell r="Q2628">
            <v>40333</v>
          </cell>
          <cell r="R2628">
            <v>5.48</v>
          </cell>
        </row>
        <row r="2629">
          <cell r="A2629">
            <v>40316</v>
          </cell>
          <cell r="B2629">
            <v>3.82</v>
          </cell>
          <cell r="E2629">
            <v>41775</v>
          </cell>
          <cell r="F2629">
            <v>3.34</v>
          </cell>
          <cell r="I2629">
            <v>40175</v>
          </cell>
          <cell r="J2629">
            <v>4.6894</v>
          </cell>
          <cell r="M2629">
            <v>40961</v>
          </cell>
          <cell r="N2629">
            <v>4.0297000000000001</v>
          </cell>
          <cell r="Q2629">
            <v>40336</v>
          </cell>
          <cell r="R2629">
            <v>5.49</v>
          </cell>
        </row>
        <row r="2630">
          <cell r="A2630">
            <v>40317</v>
          </cell>
          <cell r="B2630">
            <v>3.81</v>
          </cell>
          <cell r="E2630">
            <v>41778</v>
          </cell>
          <cell r="F2630">
            <v>3.39</v>
          </cell>
          <cell r="I2630">
            <v>40176</v>
          </cell>
          <cell r="J2630">
            <v>4.6370000000000005</v>
          </cell>
          <cell r="M2630">
            <v>40962</v>
          </cell>
          <cell r="N2630">
            <v>4.0286</v>
          </cell>
          <cell r="Q2630">
            <v>40337</v>
          </cell>
          <cell r="R2630">
            <v>5.46</v>
          </cell>
        </row>
        <row r="2631">
          <cell r="A2631">
            <v>40318</v>
          </cell>
          <cell r="B2631">
            <v>3.75</v>
          </cell>
          <cell r="E2631">
            <v>41779</v>
          </cell>
          <cell r="F2631">
            <v>3.38</v>
          </cell>
          <cell r="I2631">
            <v>40177</v>
          </cell>
          <cell r="J2631">
            <v>4.6090999999999998</v>
          </cell>
          <cell r="M2631">
            <v>40963</v>
          </cell>
          <cell r="N2631">
            <v>4.0191999999999997</v>
          </cell>
          <cell r="Q2631">
            <v>40338</v>
          </cell>
          <cell r="R2631">
            <v>5.49</v>
          </cell>
        </row>
        <row r="2632">
          <cell r="A2632">
            <v>40319</v>
          </cell>
          <cell r="B2632">
            <v>3.77</v>
          </cell>
          <cell r="E2632">
            <v>41780</v>
          </cell>
          <cell r="F2632">
            <v>3.42</v>
          </cell>
          <cell r="I2632">
            <v>40178</v>
          </cell>
          <cell r="J2632">
            <v>4.6410999999999998</v>
          </cell>
          <cell r="M2632">
            <v>40966</v>
          </cell>
          <cell r="N2632">
            <v>4.0152999999999999</v>
          </cell>
          <cell r="Q2632">
            <v>40339</v>
          </cell>
          <cell r="R2632">
            <v>5.6</v>
          </cell>
        </row>
        <row r="2633">
          <cell r="A2633">
            <v>40323</v>
          </cell>
          <cell r="B2633">
            <v>3.7</v>
          </cell>
          <cell r="E2633">
            <v>41781</v>
          </cell>
          <cell r="F2633">
            <v>3.43</v>
          </cell>
          <cell r="I2633">
            <v>40179</v>
          </cell>
          <cell r="J2633">
            <v>4.6280999999999999</v>
          </cell>
          <cell r="M2633">
            <v>40967</v>
          </cell>
          <cell r="N2633">
            <v>4.0155000000000003</v>
          </cell>
          <cell r="Q2633">
            <v>40340</v>
          </cell>
          <cell r="R2633">
            <v>5.48</v>
          </cell>
        </row>
        <row r="2634">
          <cell r="A2634">
            <v>40324</v>
          </cell>
          <cell r="B2634">
            <v>3.68</v>
          </cell>
          <cell r="E2634">
            <v>41782</v>
          </cell>
          <cell r="F2634">
            <v>3.4</v>
          </cell>
          <cell r="I2634">
            <v>40182</v>
          </cell>
          <cell r="J2634">
            <v>4.6431000000000004</v>
          </cell>
          <cell r="M2634">
            <v>40968</v>
          </cell>
          <cell r="N2634">
            <v>3.9786000000000001</v>
          </cell>
          <cell r="Q2634">
            <v>40343</v>
          </cell>
          <cell r="R2634">
            <v>5.54</v>
          </cell>
        </row>
        <row r="2635">
          <cell r="A2635">
            <v>40325</v>
          </cell>
          <cell r="B2635">
            <v>3.75</v>
          </cell>
          <cell r="E2635">
            <v>41786</v>
          </cell>
          <cell r="F2635">
            <v>3.37</v>
          </cell>
          <cell r="I2635">
            <v>40183</v>
          </cell>
          <cell r="J2635">
            <v>4.6090999999999998</v>
          </cell>
          <cell r="M2635">
            <v>40969</v>
          </cell>
          <cell r="N2635">
            <v>3.9990000000000001</v>
          </cell>
          <cell r="Q2635">
            <v>40344</v>
          </cell>
          <cell r="R2635">
            <v>5.5600000000000005</v>
          </cell>
        </row>
        <row r="2636">
          <cell r="A2636">
            <v>40326</v>
          </cell>
          <cell r="B2636">
            <v>3.71</v>
          </cell>
          <cell r="E2636">
            <v>41787</v>
          </cell>
          <cell r="F2636">
            <v>3.29</v>
          </cell>
          <cell r="I2636">
            <v>40184</v>
          </cell>
          <cell r="J2636">
            <v>4.6875</v>
          </cell>
          <cell r="M2636">
            <v>40970</v>
          </cell>
          <cell r="N2636">
            <v>3.9718</v>
          </cell>
          <cell r="Q2636">
            <v>40345</v>
          </cell>
          <cell r="R2636">
            <v>5.52</v>
          </cell>
        </row>
        <row r="2637">
          <cell r="A2637">
            <v>40329</v>
          </cell>
          <cell r="B2637">
            <v>3.73</v>
          </cell>
          <cell r="E2637">
            <v>41788</v>
          </cell>
          <cell r="F2637">
            <v>3.31</v>
          </cell>
          <cell r="I2637">
            <v>40185</v>
          </cell>
          <cell r="J2637">
            <v>4.6855000000000002</v>
          </cell>
          <cell r="M2637">
            <v>40973</v>
          </cell>
          <cell r="N2637">
            <v>3.9633000000000003</v>
          </cell>
          <cell r="Q2637">
            <v>40346</v>
          </cell>
          <cell r="R2637">
            <v>5.44</v>
          </cell>
        </row>
        <row r="2638">
          <cell r="A2638">
            <v>40330</v>
          </cell>
          <cell r="B2638">
            <v>3.71</v>
          </cell>
          <cell r="E2638">
            <v>41789</v>
          </cell>
          <cell r="F2638">
            <v>3.33</v>
          </cell>
          <cell r="I2638">
            <v>40186</v>
          </cell>
          <cell r="J2638">
            <v>4.7149999999999999</v>
          </cell>
          <cell r="M2638">
            <v>40974</v>
          </cell>
          <cell r="N2638">
            <v>3.9683000000000002</v>
          </cell>
          <cell r="Q2638">
            <v>40347</v>
          </cell>
          <cell r="R2638">
            <v>5.47</v>
          </cell>
        </row>
        <row r="2639">
          <cell r="A2639">
            <v>40331</v>
          </cell>
          <cell r="B2639">
            <v>3.77</v>
          </cell>
          <cell r="E2639">
            <v>41792</v>
          </cell>
          <cell r="F2639">
            <v>3.38</v>
          </cell>
          <cell r="I2639">
            <v>40189</v>
          </cell>
          <cell r="J2639">
            <v>4.7313999999999998</v>
          </cell>
          <cell r="M2639">
            <v>40975</v>
          </cell>
          <cell r="N2639">
            <v>3.9603000000000002</v>
          </cell>
          <cell r="Q2639">
            <v>40350</v>
          </cell>
          <cell r="R2639">
            <v>5.49</v>
          </cell>
        </row>
        <row r="2640">
          <cell r="A2640">
            <v>40332</v>
          </cell>
          <cell r="B2640">
            <v>3.7800000000000002</v>
          </cell>
          <cell r="E2640">
            <v>41793</v>
          </cell>
          <cell r="F2640">
            <v>3.43</v>
          </cell>
          <cell r="I2640">
            <v>40190</v>
          </cell>
          <cell r="J2640">
            <v>4.6170999999999998</v>
          </cell>
          <cell r="M2640">
            <v>40976</v>
          </cell>
          <cell r="N2640">
            <v>4.0079000000000002</v>
          </cell>
          <cell r="Q2640">
            <v>40351</v>
          </cell>
          <cell r="R2640">
            <v>5.42</v>
          </cell>
        </row>
        <row r="2641">
          <cell r="A2641">
            <v>40333</v>
          </cell>
          <cell r="B2641">
            <v>3.71</v>
          </cell>
          <cell r="E2641">
            <v>41794</v>
          </cell>
          <cell r="F2641">
            <v>3.45</v>
          </cell>
          <cell r="I2641">
            <v>40191</v>
          </cell>
          <cell r="J2641">
            <v>4.7119999999999997</v>
          </cell>
          <cell r="M2641">
            <v>40977</v>
          </cell>
          <cell r="N2641">
            <v>3.9938000000000002</v>
          </cell>
          <cell r="Q2641">
            <v>40352</v>
          </cell>
          <cell r="R2641">
            <v>5.38</v>
          </cell>
        </row>
        <row r="2642">
          <cell r="A2642">
            <v>40336</v>
          </cell>
          <cell r="B2642">
            <v>3.71</v>
          </cell>
          <cell r="E2642">
            <v>41795</v>
          </cell>
          <cell r="F2642">
            <v>3.44</v>
          </cell>
          <cell r="I2642">
            <v>40192</v>
          </cell>
          <cell r="J2642">
            <v>4.6271000000000004</v>
          </cell>
          <cell r="M2642">
            <v>40980</v>
          </cell>
          <cell r="N2642">
            <v>3.9778000000000002</v>
          </cell>
          <cell r="Q2642">
            <v>40353</v>
          </cell>
          <cell r="R2642">
            <v>5.4</v>
          </cell>
        </row>
        <row r="2643">
          <cell r="A2643">
            <v>40337</v>
          </cell>
          <cell r="B2643">
            <v>3.73</v>
          </cell>
          <cell r="E2643">
            <v>41796</v>
          </cell>
          <cell r="F2643">
            <v>3.44</v>
          </cell>
          <cell r="I2643">
            <v>40193</v>
          </cell>
          <cell r="J2643">
            <v>4.5814000000000004</v>
          </cell>
          <cell r="M2643">
            <v>40981</v>
          </cell>
          <cell r="N2643">
            <v>4.0130999999999997</v>
          </cell>
          <cell r="Q2643">
            <v>40354</v>
          </cell>
          <cell r="R2643">
            <v>5.38</v>
          </cell>
        </row>
        <row r="2644">
          <cell r="A2644">
            <v>40338</v>
          </cell>
          <cell r="B2644">
            <v>3.76</v>
          </cell>
          <cell r="E2644">
            <v>41799</v>
          </cell>
          <cell r="F2644">
            <v>3.45</v>
          </cell>
          <cell r="I2644">
            <v>40196</v>
          </cell>
          <cell r="J2644">
            <v>4.5814000000000004</v>
          </cell>
          <cell r="M2644">
            <v>40982</v>
          </cell>
          <cell r="N2644">
            <v>4.0011999999999999</v>
          </cell>
          <cell r="Q2644">
            <v>40357</v>
          </cell>
          <cell r="R2644">
            <v>5.31</v>
          </cell>
        </row>
        <row r="2645">
          <cell r="A2645">
            <v>40339</v>
          </cell>
          <cell r="B2645">
            <v>3.83</v>
          </cell>
          <cell r="E2645">
            <v>41800</v>
          </cell>
          <cell r="F2645">
            <v>3.4699999999999998</v>
          </cell>
          <cell r="I2645">
            <v>40197</v>
          </cell>
          <cell r="J2645">
            <v>4.5872999999999999</v>
          </cell>
          <cell r="M2645">
            <v>40983</v>
          </cell>
          <cell r="N2645">
            <v>4.1039000000000003</v>
          </cell>
          <cell r="Q2645">
            <v>40358</v>
          </cell>
          <cell r="R2645">
            <v>5.25</v>
          </cell>
        </row>
        <row r="2646">
          <cell r="A2646">
            <v>40340</v>
          </cell>
          <cell r="B2646">
            <v>3.81</v>
          </cell>
          <cell r="E2646">
            <v>41801</v>
          </cell>
          <cell r="F2646">
            <v>3.4699999999999998</v>
          </cell>
          <cell r="I2646">
            <v>40198</v>
          </cell>
          <cell r="J2646">
            <v>4.5342000000000002</v>
          </cell>
          <cell r="M2646">
            <v>40984</v>
          </cell>
          <cell r="N2646">
            <v>4.1424000000000003</v>
          </cell>
          <cell r="Q2646">
            <v>40359</v>
          </cell>
          <cell r="R2646">
            <v>5.21</v>
          </cell>
        </row>
        <row r="2647">
          <cell r="A2647">
            <v>40343</v>
          </cell>
          <cell r="B2647">
            <v>3.84</v>
          </cell>
          <cell r="E2647">
            <v>41802</v>
          </cell>
          <cell r="F2647">
            <v>3.41</v>
          </cell>
          <cell r="I2647">
            <v>40199</v>
          </cell>
          <cell r="J2647">
            <v>4.4931999999999999</v>
          </cell>
          <cell r="M2647">
            <v>40987</v>
          </cell>
          <cell r="N2647">
            <v>4.1302000000000003</v>
          </cell>
          <cell r="Q2647">
            <v>40360</v>
          </cell>
          <cell r="R2647">
            <v>5.17</v>
          </cell>
        </row>
        <row r="2648">
          <cell r="A2648">
            <v>40344</v>
          </cell>
          <cell r="B2648">
            <v>3.83</v>
          </cell>
          <cell r="E2648">
            <v>41803</v>
          </cell>
          <cell r="F2648">
            <v>3.41</v>
          </cell>
          <cell r="I2648">
            <v>40200</v>
          </cell>
          <cell r="J2648">
            <v>4.5312000000000001</v>
          </cell>
          <cell r="M2648">
            <v>40988</v>
          </cell>
          <cell r="N2648">
            <v>4.1558000000000002</v>
          </cell>
          <cell r="Q2648">
            <v>40361</v>
          </cell>
          <cell r="R2648">
            <v>5.24</v>
          </cell>
        </row>
        <row r="2649">
          <cell r="A2649">
            <v>40345</v>
          </cell>
          <cell r="B2649">
            <v>3.7800000000000002</v>
          </cell>
          <cell r="E2649">
            <v>41806</v>
          </cell>
          <cell r="F2649">
            <v>3.4</v>
          </cell>
          <cell r="I2649">
            <v>40203</v>
          </cell>
          <cell r="J2649">
            <v>4.5468999999999999</v>
          </cell>
          <cell r="M2649">
            <v>40989</v>
          </cell>
          <cell r="N2649">
            <v>4.1176000000000004</v>
          </cell>
          <cell r="Q2649">
            <v>40365</v>
          </cell>
          <cell r="R2649">
            <v>5.19</v>
          </cell>
        </row>
        <row r="2650">
          <cell r="A2650">
            <v>40346</v>
          </cell>
          <cell r="B2650">
            <v>3.75</v>
          </cell>
          <cell r="E2650">
            <v>41807</v>
          </cell>
          <cell r="F2650">
            <v>3.44</v>
          </cell>
          <cell r="I2650">
            <v>40204</v>
          </cell>
          <cell r="J2650">
            <v>4.5527999999999995</v>
          </cell>
          <cell r="M2650">
            <v>40990</v>
          </cell>
          <cell r="N2650">
            <v>4.0881999999999996</v>
          </cell>
          <cell r="Q2650">
            <v>40366</v>
          </cell>
          <cell r="R2650">
            <v>5.25</v>
          </cell>
        </row>
        <row r="2651">
          <cell r="A2651">
            <v>40347</v>
          </cell>
          <cell r="B2651">
            <v>3.76</v>
          </cell>
          <cell r="E2651">
            <v>41808</v>
          </cell>
          <cell r="F2651">
            <v>3.43</v>
          </cell>
          <cell r="I2651">
            <v>40205</v>
          </cell>
          <cell r="J2651">
            <v>4.5626999999999995</v>
          </cell>
          <cell r="M2651">
            <v>40991</v>
          </cell>
          <cell r="N2651">
            <v>4.0824999999999996</v>
          </cell>
          <cell r="Q2651">
            <v>40367</v>
          </cell>
          <cell r="R2651">
            <v>5.29</v>
          </cell>
        </row>
        <row r="2652">
          <cell r="A2652">
            <v>40350</v>
          </cell>
          <cell r="B2652">
            <v>3.76</v>
          </cell>
          <cell r="E2652">
            <v>41809</v>
          </cell>
          <cell r="F2652">
            <v>3.4699999999999998</v>
          </cell>
          <cell r="I2652">
            <v>40206</v>
          </cell>
          <cell r="J2652">
            <v>4.5488999999999997</v>
          </cell>
          <cell r="M2652">
            <v>40994</v>
          </cell>
          <cell r="N2652">
            <v>4.0731999999999999</v>
          </cell>
          <cell r="Q2652">
            <v>40368</v>
          </cell>
          <cell r="R2652">
            <v>5.33</v>
          </cell>
        </row>
        <row r="2653">
          <cell r="A2653">
            <v>40351</v>
          </cell>
          <cell r="B2653">
            <v>3.71</v>
          </cell>
          <cell r="E2653">
            <v>41810</v>
          </cell>
          <cell r="F2653">
            <v>3.44</v>
          </cell>
          <cell r="I2653">
            <v>40207</v>
          </cell>
          <cell r="J2653">
            <v>4.4884000000000004</v>
          </cell>
          <cell r="M2653">
            <v>40995</v>
          </cell>
          <cell r="N2653">
            <v>4.0724999999999998</v>
          </cell>
          <cell r="Q2653">
            <v>40371</v>
          </cell>
          <cell r="R2653">
            <v>5.34</v>
          </cell>
        </row>
        <row r="2654">
          <cell r="A2654">
            <v>40352</v>
          </cell>
          <cell r="B2654">
            <v>3.69</v>
          </cell>
          <cell r="E2654">
            <v>41813</v>
          </cell>
          <cell r="F2654">
            <v>3.45</v>
          </cell>
          <cell r="I2654">
            <v>40210</v>
          </cell>
          <cell r="J2654">
            <v>4.5617000000000001</v>
          </cell>
          <cell r="M2654">
            <v>40996</v>
          </cell>
          <cell r="N2654">
            <v>4.0197000000000003</v>
          </cell>
          <cell r="Q2654">
            <v>40372</v>
          </cell>
          <cell r="R2654">
            <v>5.4</v>
          </cell>
        </row>
        <row r="2655">
          <cell r="A2655">
            <v>40353</v>
          </cell>
          <cell r="B2655">
            <v>3.7</v>
          </cell>
          <cell r="E2655">
            <v>41814</v>
          </cell>
          <cell r="F2655">
            <v>3.41</v>
          </cell>
          <cell r="I2655">
            <v>40211</v>
          </cell>
          <cell r="J2655">
            <v>4.5587999999999997</v>
          </cell>
          <cell r="M2655">
            <v>40997</v>
          </cell>
          <cell r="N2655">
            <v>3.9950999999999999</v>
          </cell>
          <cell r="Q2655">
            <v>40373</v>
          </cell>
          <cell r="R2655">
            <v>5.31</v>
          </cell>
        </row>
        <row r="2656">
          <cell r="A2656">
            <v>40354</v>
          </cell>
          <cell r="B2656">
            <v>3.68</v>
          </cell>
          <cell r="E2656">
            <v>41815</v>
          </cell>
          <cell r="F2656">
            <v>3.38</v>
          </cell>
          <cell r="I2656">
            <v>40212</v>
          </cell>
          <cell r="J2656">
            <v>4.6383000000000001</v>
          </cell>
          <cell r="M2656">
            <v>40998</v>
          </cell>
          <cell r="N2656">
            <v>4.0057</v>
          </cell>
          <cell r="Q2656">
            <v>40374</v>
          </cell>
          <cell r="R2656">
            <v>5.24</v>
          </cell>
        </row>
        <row r="2657">
          <cell r="A2657">
            <v>40357</v>
          </cell>
          <cell r="B2657">
            <v>3.68</v>
          </cell>
          <cell r="E2657">
            <v>41816</v>
          </cell>
          <cell r="F2657">
            <v>3.35</v>
          </cell>
          <cell r="I2657">
            <v>40213</v>
          </cell>
          <cell r="J2657">
            <v>4.5499000000000001</v>
          </cell>
          <cell r="M2657">
            <v>41001</v>
          </cell>
          <cell r="N2657">
            <v>4.0133999999999999</v>
          </cell>
          <cell r="Q2657">
            <v>40375</v>
          </cell>
          <cell r="R2657">
            <v>5.22</v>
          </cell>
        </row>
        <row r="2658">
          <cell r="A2658">
            <v>40358</v>
          </cell>
          <cell r="B2658">
            <v>3.65</v>
          </cell>
          <cell r="E2658">
            <v>41817</v>
          </cell>
          <cell r="F2658">
            <v>3.36</v>
          </cell>
          <cell r="I2658">
            <v>40214</v>
          </cell>
          <cell r="J2658">
            <v>4.5186000000000002</v>
          </cell>
          <cell r="M2658">
            <v>41002</v>
          </cell>
          <cell r="N2658">
            <v>4.0114000000000001</v>
          </cell>
          <cell r="Q2658">
            <v>40378</v>
          </cell>
          <cell r="R2658">
            <v>5.25</v>
          </cell>
        </row>
        <row r="2659">
          <cell r="A2659">
            <v>40359</v>
          </cell>
          <cell r="B2659">
            <v>3.65</v>
          </cell>
          <cell r="E2659">
            <v>41820</v>
          </cell>
          <cell r="F2659">
            <v>3.34</v>
          </cell>
          <cell r="I2659">
            <v>40217</v>
          </cell>
          <cell r="J2659">
            <v>4.4972000000000003</v>
          </cell>
          <cell r="M2659">
            <v>41003</v>
          </cell>
          <cell r="N2659">
            <v>4.0823999999999998</v>
          </cell>
          <cell r="Q2659">
            <v>40379</v>
          </cell>
          <cell r="R2659">
            <v>5.23</v>
          </cell>
        </row>
        <row r="2660">
          <cell r="A2660">
            <v>40361</v>
          </cell>
          <cell r="B2660">
            <v>3.65</v>
          </cell>
          <cell r="E2660">
            <v>41821</v>
          </cell>
          <cell r="F2660">
            <v>3.4</v>
          </cell>
          <cell r="I2660">
            <v>40218</v>
          </cell>
          <cell r="J2660">
            <v>4.5834999999999999</v>
          </cell>
          <cell r="M2660">
            <v>41004</v>
          </cell>
          <cell r="N2660">
            <v>4.0317999999999996</v>
          </cell>
          <cell r="Q2660">
            <v>40380</v>
          </cell>
          <cell r="R2660">
            <v>5.16</v>
          </cell>
        </row>
        <row r="2661">
          <cell r="A2661">
            <v>40364</v>
          </cell>
          <cell r="B2661">
            <v>3.63</v>
          </cell>
          <cell r="E2661">
            <v>41822</v>
          </cell>
          <cell r="F2661">
            <v>3.46</v>
          </cell>
          <cell r="I2661">
            <v>40219</v>
          </cell>
          <cell r="J2661">
            <v>4.6364000000000001</v>
          </cell>
          <cell r="M2661">
            <v>41005</v>
          </cell>
          <cell r="N2661">
            <v>4.0236000000000001</v>
          </cell>
          <cell r="Q2661">
            <v>40381</v>
          </cell>
          <cell r="R2661">
            <v>5.21</v>
          </cell>
        </row>
        <row r="2662">
          <cell r="A2662">
            <v>40365</v>
          </cell>
          <cell r="B2662">
            <v>3.64</v>
          </cell>
          <cell r="E2662">
            <v>41823</v>
          </cell>
          <cell r="F2662">
            <v>3.4699999999999998</v>
          </cell>
          <cell r="I2662">
            <v>40220</v>
          </cell>
          <cell r="J2662">
            <v>4.6646000000000001</v>
          </cell>
          <cell r="M2662">
            <v>41008</v>
          </cell>
          <cell r="N2662">
            <v>3.9723999999999999</v>
          </cell>
          <cell r="Q2662">
            <v>40382</v>
          </cell>
          <cell r="R2662">
            <v>5.28</v>
          </cell>
        </row>
        <row r="2663">
          <cell r="A2663">
            <v>40366</v>
          </cell>
          <cell r="B2663">
            <v>3.69</v>
          </cell>
          <cell r="E2663">
            <v>41827</v>
          </cell>
          <cell r="F2663">
            <v>3.44</v>
          </cell>
          <cell r="I2663">
            <v>40221</v>
          </cell>
          <cell r="J2663">
            <v>4.6463000000000001</v>
          </cell>
          <cell r="M2663">
            <v>41009</v>
          </cell>
          <cell r="N2663">
            <v>3.9672999999999998</v>
          </cell>
          <cell r="Q2663">
            <v>40385</v>
          </cell>
          <cell r="R2663">
            <v>5.26</v>
          </cell>
        </row>
        <row r="2664">
          <cell r="A2664">
            <v>40367</v>
          </cell>
          <cell r="B2664">
            <v>3.7199999999999998</v>
          </cell>
          <cell r="E2664">
            <v>41828</v>
          </cell>
          <cell r="F2664">
            <v>3.38</v>
          </cell>
          <cell r="I2664">
            <v>40224</v>
          </cell>
          <cell r="J2664">
            <v>4.6493000000000002</v>
          </cell>
          <cell r="M2664">
            <v>41010</v>
          </cell>
          <cell r="N2664">
            <v>3.9222999999999999</v>
          </cell>
          <cell r="Q2664">
            <v>40386</v>
          </cell>
          <cell r="R2664">
            <v>5.31</v>
          </cell>
        </row>
        <row r="2665">
          <cell r="A2665">
            <v>40368</v>
          </cell>
          <cell r="B2665">
            <v>3.75</v>
          </cell>
          <cell r="E2665">
            <v>41829</v>
          </cell>
          <cell r="F2665">
            <v>3.37</v>
          </cell>
          <cell r="I2665">
            <v>40225</v>
          </cell>
          <cell r="J2665">
            <v>4.6318000000000001</v>
          </cell>
          <cell r="M2665">
            <v>41011</v>
          </cell>
          <cell r="N2665">
            <v>3.9378000000000002</v>
          </cell>
          <cell r="Q2665">
            <v>40387</v>
          </cell>
          <cell r="R2665">
            <v>5.29</v>
          </cell>
        </row>
        <row r="2666">
          <cell r="A2666">
            <v>40371</v>
          </cell>
          <cell r="B2666">
            <v>3.75</v>
          </cell>
          <cell r="E2666">
            <v>41830</v>
          </cell>
          <cell r="F2666">
            <v>3.38</v>
          </cell>
          <cell r="I2666">
            <v>40226</v>
          </cell>
          <cell r="J2666">
            <v>4.6972000000000005</v>
          </cell>
          <cell r="M2666">
            <v>41012</v>
          </cell>
          <cell r="N2666">
            <v>3.9596</v>
          </cell>
          <cell r="Q2666">
            <v>40388</v>
          </cell>
          <cell r="R2666">
            <v>5.28</v>
          </cell>
        </row>
        <row r="2667">
          <cell r="A2667">
            <v>40372</v>
          </cell>
          <cell r="B2667">
            <v>3.7800000000000002</v>
          </cell>
          <cell r="E2667">
            <v>41831</v>
          </cell>
          <cell r="F2667">
            <v>3.34</v>
          </cell>
          <cell r="I2667">
            <v>40227</v>
          </cell>
          <cell r="J2667">
            <v>4.7309000000000001</v>
          </cell>
          <cell r="M2667">
            <v>41015</v>
          </cell>
          <cell r="N2667">
            <v>3.9165000000000001</v>
          </cell>
          <cell r="Q2667">
            <v>40389</v>
          </cell>
          <cell r="R2667">
            <v>5.17</v>
          </cell>
        </row>
        <row r="2668">
          <cell r="A2668">
            <v>40373</v>
          </cell>
          <cell r="B2668">
            <v>3.7800000000000002</v>
          </cell>
          <cell r="E2668">
            <v>41834</v>
          </cell>
          <cell r="F2668">
            <v>3.36</v>
          </cell>
          <cell r="I2668">
            <v>40228</v>
          </cell>
          <cell r="J2668">
            <v>4.7031000000000001</v>
          </cell>
          <cell r="M2668">
            <v>41016</v>
          </cell>
          <cell r="N2668">
            <v>3.9802999999999997</v>
          </cell>
          <cell r="Q2668">
            <v>40392</v>
          </cell>
          <cell r="R2668">
            <v>5.26</v>
          </cell>
        </row>
        <row r="2669">
          <cell r="A2669">
            <v>40374</v>
          </cell>
          <cell r="B2669">
            <v>3.77</v>
          </cell>
          <cell r="E2669">
            <v>41835</v>
          </cell>
          <cell r="F2669">
            <v>3.37</v>
          </cell>
          <cell r="I2669">
            <v>40231</v>
          </cell>
          <cell r="J2669">
            <v>4.7268999999999997</v>
          </cell>
          <cell r="M2669">
            <v>41017</v>
          </cell>
          <cell r="N2669">
            <v>3.9901</v>
          </cell>
          <cell r="Q2669">
            <v>40393</v>
          </cell>
          <cell r="R2669">
            <v>5.23</v>
          </cell>
        </row>
        <row r="2670">
          <cell r="A2670">
            <v>40375</v>
          </cell>
          <cell r="B2670">
            <v>3.7199999999999998</v>
          </cell>
          <cell r="E2670">
            <v>41836</v>
          </cell>
          <cell r="F2670">
            <v>3.35</v>
          </cell>
          <cell r="I2670">
            <v>40232</v>
          </cell>
          <cell r="J2670">
            <v>4.6298000000000004</v>
          </cell>
          <cell r="M2670">
            <v>41018</v>
          </cell>
          <cell r="N2670">
            <v>3.9912999999999998</v>
          </cell>
          <cell r="Q2670">
            <v>40394</v>
          </cell>
          <cell r="R2670">
            <v>5.25</v>
          </cell>
        </row>
        <row r="2671">
          <cell r="A2671">
            <v>40378</v>
          </cell>
          <cell r="B2671">
            <v>3.74</v>
          </cell>
          <cell r="E2671">
            <v>41837</v>
          </cell>
          <cell r="F2671">
            <v>3.27</v>
          </cell>
          <cell r="I2671">
            <v>40233</v>
          </cell>
          <cell r="J2671">
            <v>4.6356000000000002</v>
          </cell>
          <cell r="M2671">
            <v>41019</v>
          </cell>
          <cell r="N2671">
            <v>3.9843999999999999</v>
          </cell>
          <cell r="Q2671">
            <v>40395</v>
          </cell>
          <cell r="R2671">
            <v>5.25</v>
          </cell>
        </row>
        <row r="2672">
          <cell r="A2672">
            <v>40379</v>
          </cell>
          <cell r="B2672">
            <v>3.76</v>
          </cell>
          <cell r="E2672">
            <v>41838</v>
          </cell>
          <cell r="F2672">
            <v>3.29</v>
          </cell>
          <cell r="I2672">
            <v>40234</v>
          </cell>
          <cell r="J2672">
            <v>4.5747999999999998</v>
          </cell>
          <cell r="M2672">
            <v>41022</v>
          </cell>
          <cell r="N2672">
            <v>4.0082000000000004</v>
          </cell>
          <cell r="Q2672">
            <v>40396</v>
          </cell>
          <cell r="R2672">
            <v>5.18</v>
          </cell>
        </row>
        <row r="2673">
          <cell r="A2673">
            <v>40380</v>
          </cell>
          <cell r="B2673">
            <v>3.73</v>
          </cell>
          <cell r="E2673">
            <v>41841</v>
          </cell>
          <cell r="F2673">
            <v>3.26</v>
          </cell>
          <cell r="I2673">
            <v>40235</v>
          </cell>
          <cell r="J2673">
            <v>4.5565999999999995</v>
          </cell>
          <cell r="M2673">
            <v>41023</v>
          </cell>
          <cell r="N2673">
            <v>4.0449999999999999</v>
          </cell>
          <cell r="Q2673">
            <v>40399</v>
          </cell>
          <cell r="R2673">
            <v>5.19</v>
          </cell>
        </row>
        <row r="2674">
          <cell r="A2674">
            <v>40381</v>
          </cell>
          <cell r="B2674">
            <v>3.77</v>
          </cell>
          <cell r="E2674">
            <v>41842</v>
          </cell>
          <cell r="F2674">
            <v>3.25</v>
          </cell>
          <cell r="I2674">
            <v>40238</v>
          </cell>
          <cell r="J2674">
            <v>4.5575999999999999</v>
          </cell>
          <cell r="M2674">
            <v>41024</v>
          </cell>
          <cell r="N2674">
            <v>4.0377999999999998</v>
          </cell>
          <cell r="Q2674">
            <v>40400</v>
          </cell>
          <cell r="R2674">
            <v>5.21</v>
          </cell>
        </row>
        <row r="2675">
          <cell r="A2675">
            <v>40382</v>
          </cell>
          <cell r="B2675">
            <v>3.7800000000000002</v>
          </cell>
          <cell r="E2675">
            <v>41843</v>
          </cell>
          <cell r="F2675">
            <v>3.26</v>
          </cell>
          <cell r="I2675">
            <v>40239</v>
          </cell>
          <cell r="J2675">
            <v>4.5670999999999999</v>
          </cell>
          <cell r="M2675">
            <v>41025</v>
          </cell>
          <cell r="N2675">
            <v>4.0773999999999999</v>
          </cell>
          <cell r="Q2675">
            <v>40401</v>
          </cell>
          <cell r="R2675">
            <v>5.1100000000000003</v>
          </cell>
        </row>
        <row r="2676">
          <cell r="A2676">
            <v>40385</v>
          </cell>
          <cell r="B2676">
            <v>3.77</v>
          </cell>
          <cell r="E2676">
            <v>41844</v>
          </cell>
          <cell r="F2676">
            <v>3.3</v>
          </cell>
          <cell r="I2676">
            <v>40240</v>
          </cell>
          <cell r="J2676">
            <v>4.5853000000000002</v>
          </cell>
          <cell r="M2676">
            <v>41026</v>
          </cell>
          <cell r="N2676">
            <v>4.0622999999999996</v>
          </cell>
          <cell r="Q2676">
            <v>40402</v>
          </cell>
          <cell r="R2676">
            <v>5.12</v>
          </cell>
        </row>
        <row r="2677">
          <cell r="A2677">
            <v>40386</v>
          </cell>
          <cell r="B2677">
            <v>3.8</v>
          </cell>
          <cell r="E2677">
            <v>41845</v>
          </cell>
          <cell r="F2677">
            <v>3.24</v>
          </cell>
          <cell r="I2677">
            <v>40241</v>
          </cell>
          <cell r="J2677">
            <v>4.5556000000000001</v>
          </cell>
          <cell r="M2677">
            <v>41029</v>
          </cell>
          <cell r="N2677">
            <v>4.0750999999999999</v>
          </cell>
          <cell r="Q2677">
            <v>40403</v>
          </cell>
          <cell r="R2677">
            <v>5.0599999999999996</v>
          </cell>
        </row>
        <row r="2678">
          <cell r="A2678">
            <v>40387</v>
          </cell>
          <cell r="B2678">
            <v>3.77</v>
          </cell>
          <cell r="E2678">
            <v>41848</v>
          </cell>
          <cell r="F2678">
            <v>3.26</v>
          </cell>
          <cell r="I2678">
            <v>40242</v>
          </cell>
          <cell r="J2678">
            <v>4.6422999999999996</v>
          </cell>
          <cell r="M2678">
            <v>41030</v>
          </cell>
          <cell r="N2678">
            <v>4.0602</v>
          </cell>
          <cell r="Q2678">
            <v>40406</v>
          </cell>
          <cell r="R2678">
            <v>4.91</v>
          </cell>
        </row>
        <row r="2679">
          <cell r="A2679">
            <v>40388</v>
          </cell>
          <cell r="B2679">
            <v>3.75</v>
          </cell>
          <cell r="E2679">
            <v>41849</v>
          </cell>
          <cell r="F2679">
            <v>3.22</v>
          </cell>
          <cell r="I2679">
            <v>40245</v>
          </cell>
          <cell r="J2679">
            <v>4.6863000000000001</v>
          </cell>
          <cell r="M2679">
            <v>41031</v>
          </cell>
          <cell r="N2679">
            <v>4.0608000000000004</v>
          </cell>
          <cell r="Q2679">
            <v>40407</v>
          </cell>
          <cell r="R2679">
            <v>4.95</v>
          </cell>
        </row>
        <row r="2680">
          <cell r="A2680">
            <v>40389</v>
          </cell>
          <cell r="B2680">
            <v>3.69</v>
          </cell>
          <cell r="E2680">
            <v>41850</v>
          </cell>
          <cell r="F2680">
            <v>3.31</v>
          </cell>
          <cell r="I2680">
            <v>40246</v>
          </cell>
          <cell r="J2680">
            <v>4.6754999999999995</v>
          </cell>
          <cell r="M2680">
            <v>41032</v>
          </cell>
          <cell r="N2680">
            <v>4.0265000000000004</v>
          </cell>
          <cell r="Q2680">
            <v>40408</v>
          </cell>
          <cell r="R2680">
            <v>4.92</v>
          </cell>
        </row>
        <row r="2681">
          <cell r="A2681">
            <v>40393</v>
          </cell>
          <cell r="B2681">
            <v>3.69</v>
          </cell>
          <cell r="E2681">
            <v>41851</v>
          </cell>
          <cell r="F2681">
            <v>3.32</v>
          </cell>
          <cell r="I2681">
            <v>40247</v>
          </cell>
          <cell r="J2681">
            <v>4.6912000000000003</v>
          </cell>
          <cell r="M2681">
            <v>41033</v>
          </cell>
          <cell r="N2681">
            <v>4.0202999999999998</v>
          </cell>
          <cell r="Q2681">
            <v>40409</v>
          </cell>
          <cell r="R2681">
            <v>4.8499999999999996</v>
          </cell>
        </row>
        <row r="2682">
          <cell r="A2682">
            <v>40394</v>
          </cell>
          <cell r="B2682">
            <v>3.7199999999999998</v>
          </cell>
          <cell r="E2682">
            <v>41852</v>
          </cell>
          <cell r="F2682">
            <v>3.29</v>
          </cell>
          <cell r="I2682">
            <v>40248</v>
          </cell>
          <cell r="J2682">
            <v>4.6666999999999996</v>
          </cell>
          <cell r="M2682">
            <v>41036</v>
          </cell>
          <cell r="N2682">
            <v>3.9802</v>
          </cell>
          <cell r="Q2682">
            <v>40410</v>
          </cell>
          <cell r="R2682">
            <v>4.8499999999999996</v>
          </cell>
        </row>
        <row r="2683">
          <cell r="A2683">
            <v>40395</v>
          </cell>
          <cell r="B2683">
            <v>3.67</v>
          </cell>
          <cell r="E2683">
            <v>41855</v>
          </cell>
          <cell r="F2683">
            <v>3.3</v>
          </cell>
          <cell r="I2683">
            <v>40249</v>
          </cell>
          <cell r="J2683">
            <v>4.6248000000000005</v>
          </cell>
          <cell r="M2683">
            <v>41037</v>
          </cell>
          <cell r="N2683">
            <v>3.9832999999999998</v>
          </cell>
          <cell r="Q2683">
            <v>40413</v>
          </cell>
          <cell r="R2683">
            <v>4.8600000000000003</v>
          </cell>
        </row>
        <row r="2684">
          <cell r="A2684">
            <v>40396</v>
          </cell>
          <cell r="B2684">
            <v>3.65</v>
          </cell>
          <cell r="E2684">
            <v>41856</v>
          </cell>
          <cell r="F2684">
            <v>3.2800000000000002</v>
          </cell>
          <cell r="I2684">
            <v>40252</v>
          </cell>
          <cell r="J2684">
            <v>4.6266999999999996</v>
          </cell>
          <cell r="M2684">
            <v>41038</v>
          </cell>
          <cell r="N2684">
            <v>3.9534000000000002</v>
          </cell>
          <cell r="Q2684">
            <v>40414</v>
          </cell>
          <cell r="R2684">
            <v>4.8</v>
          </cell>
        </row>
        <row r="2685">
          <cell r="A2685">
            <v>40399</v>
          </cell>
          <cell r="B2685">
            <v>3.65</v>
          </cell>
          <cell r="E2685">
            <v>41857</v>
          </cell>
          <cell r="F2685">
            <v>3.27</v>
          </cell>
          <cell r="I2685">
            <v>40253</v>
          </cell>
          <cell r="J2685">
            <v>4.5870999999999995</v>
          </cell>
          <cell r="M2685">
            <v>41039</v>
          </cell>
          <cell r="N2685">
            <v>3.9672000000000001</v>
          </cell>
          <cell r="Q2685">
            <v>40415</v>
          </cell>
          <cell r="R2685">
            <v>4.8100000000000005</v>
          </cell>
        </row>
        <row r="2686">
          <cell r="A2686">
            <v>40400</v>
          </cell>
          <cell r="B2686">
            <v>3.63</v>
          </cell>
          <cell r="E2686">
            <v>41858</v>
          </cell>
          <cell r="F2686">
            <v>3.23</v>
          </cell>
          <cell r="I2686">
            <v>40254</v>
          </cell>
          <cell r="J2686">
            <v>4.5659999999999998</v>
          </cell>
          <cell r="M2686">
            <v>41040</v>
          </cell>
          <cell r="N2686">
            <v>3.9723000000000002</v>
          </cell>
          <cell r="Q2686">
            <v>40416</v>
          </cell>
          <cell r="R2686">
            <v>4.78</v>
          </cell>
        </row>
        <row r="2687">
          <cell r="A2687">
            <v>40401</v>
          </cell>
          <cell r="B2687">
            <v>3.6</v>
          </cell>
          <cell r="E2687">
            <v>41859</v>
          </cell>
          <cell r="F2687">
            <v>3.23</v>
          </cell>
          <cell r="I2687">
            <v>40255</v>
          </cell>
          <cell r="J2687">
            <v>4.5910000000000002</v>
          </cell>
          <cell r="M2687">
            <v>41043</v>
          </cell>
          <cell r="N2687">
            <v>3.9266999999999999</v>
          </cell>
          <cell r="Q2687">
            <v>40417</v>
          </cell>
          <cell r="R2687">
            <v>4.9399999999999995</v>
          </cell>
        </row>
        <row r="2688">
          <cell r="A2688">
            <v>40402</v>
          </cell>
          <cell r="B2688">
            <v>3.63</v>
          </cell>
          <cell r="E2688">
            <v>41862</v>
          </cell>
          <cell r="F2688">
            <v>3.24</v>
          </cell>
          <cell r="I2688">
            <v>40256</v>
          </cell>
          <cell r="J2688">
            <v>4.5793999999999997</v>
          </cell>
          <cell r="M2688">
            <v>41044</v>
          </cell>
          <cell r="N2688">
            <v>3.9007000000000001</v>
          </cell>
          <cell r="Q2688">
            <v>40420</v>
          </cell>
          <cell r="R2688">
            <v>4.8600000000000003</v>
          </cell>
        </row>
        <row r="2689">
          <cell r="A2689">
            <v>40403</v>
          </cell>
          <cell r="B2689">
            <v>3.6</v>
          </cell>
          <cell r="E2689">
            <v>41863</v>
          </cell>
          <cell r="F2689">
            <v>3.27</v>
          </cell>
          <cell r="I2689">
            <v>40259</v>
          </cell>
          <cell r="J2689">
            <v>4.5678999999999998</v>
          </cell>
          <cell r="M2689">
            <v>41045</v>
          </cell>
          <cell r="N2689">
            <v>3.9203999999999999</v>
          </cell>
          <cell r="Q2689">
            <v>40421</v>
          </cell>
          <cell r="R2689">
            <v>4.78</v>
          </cell>
        </row>
        <row r="2690">
          <cell r="A2690">
            <v>40406</v>
          </cell>
          <cell r="B2690">
            <v>3.55</v>
          </cell>
          <cell r="E2690">
            <v>41864</v>
          </cell>
          <cell r="F2690">
            <v>3.24</v>
          </cell>
          <cell r="I2690">
            <v>40260</v>
          </cell>
          <cell r="J2690">
            <v>4.6054000000000004</v>
          </cell>
          <cell r="M2690">
            <v>41046</v>
          </cell>
          <cell r="N2690">
            <v>3.9291999999999998</v>
          </cell>
          <cell r="Q2690">
            <v>40422</v>
          </cell>
          <cell r="R2690">
            <v>4.91</v>
          </cell>
        </row>
        <row r="2691">
          <cell r="A2691">
            <v>40407</v>
          </cell>
          <cell r="B2691">
            <v>3.57</v>
          </cell>
          <cell r="E2691">
            <v>41865</v>
          </cell>
          <cell r="F2691">
            <v>3.2</v>
          </cell>
          <cell r="I2691">
            <v>40261</v>
          </cell>
          <cell r="J2691">
            <v>4.7317999999999998</v>
          </cell>
          <cell r="M2691">
            <v>41047</v>
          </cell>
          <cell r="N2691">
            <v>3.9098000000000002</v>
          </cell>
          <cell r="Q2691">
            <v>40423</v>
          </cell>
          <cell r="R2691">
            <v>4.97</v>
          </cell>
        </row>
        <row r="2692">
          <cell r="A2692">
            <v>40408</v>
          </cell>
          <cell r="B2692">
            <v>3.55</v>
          </cell>
          <cell r="E2692">
            <v>41866</v>
          </cell>
          <cell r="F2692">
            <v>3.13</v>
          </cell>
          <cell r="I2692">
            <v>40262</v>
          </cell>
          <cell r="J2692">
            <v>4.7576999999999998</v>
          </cell>
          <cell r="M2692">
            <v>41050</v>
          </cell>
          <cell r="N2692">
            <v>3.9382999999999999</v>
          </cell>
          <cell r="Q2692">
            <v>40424</v>
          </cell>
          <cell r="R2692">
            <v>5.0199999999999996</v>
          </cell>
        </row>
        <row r="2693">
          <cell r="A2693">
            <v>40409</v>
          </cell>
          <cell r="B2693">
            <v>3.52</v>
          </cell>
          <cell r="E2693">
            <v>41869</v>
          </cell>
          <cell r="F2693">
            <v>3.2</v>
          </cell>
          <cell r="I2693">
            <v>40263</v>
          </cell>
          <cell r="J2693">
            <v>4.7457000000000003</v>
          </cell>
          <cell r="M2693">
            <v>41051</v>
          </cell>
          <cell r="N2693">
            <v>3.9539</v>
          </cell>
          <cell r="Q2693">
            <v>40428</v>
          </cell>
          <cell r="R2693">
            <v>4.91</v>
          </cell>
        </row>
        <row r="2694">
          <cell r="A2694">
            <v>40410</v>
          </cell>
          <cell r="B2694">
            <v>3.5300000000000002</v>
          </cell>
          <cell r="E2694">
            <v>41870</v>
          </cell>
          <cell r="F2694">
            <v>3.21</v>
          </cell>
          <cell r="I2694">
            <v>40266</v>
          </cell>
          <cell r="J2694">
            <v>4.7676999999999996</v>
          </cell>
          <cell r="M2694">
            <v>41052</v>
          </cell>
          <cell r="N2694">
            <v>3.9483000000000001</v>
          </cell>
          <cell r="Q2694">
            <v>40429</v>
          </cell>
          <cell r="R2694">
            <v>4.96</v>
          </cell>
        </row>
        <row r="2695">
          <cell r="A2695">
            <v>40413</v>
          </cell>
          <cell r="B2695">
            <v>3.5300000000000002</v>
          </cell>
          <cell r="E2695">
            <v>41871</v>
          </cell>
          <cell r="F2695">
            <v>3.22</v>
          </cell>
          <cell r="I2695">
            <v>40267</v>
          </cell>
          <cell r="J2695">
            <v>4.7457000000000003</v>
          </cell>
          <cell r="M2695">
            <v>41053</v>
          </cell>
          <cell r="N2695">
            <v>3.9150999999999998</v>
          </cell>
          <cell r="Q2695">
            <v>40430</v>
          </cell>
          <cell r="R2695">
            <v>5.07</v>
          </cell>
        </row>
        <row r="2696">
          <cell r="A2696">
            <v>40414</v>
          </cell>
          <cell r="B2696">
            <v>3.5</v>
          </cell>
          <cell r="E2696">
            <v>41872</v>
          </cell>
          <cell r="F2696">
            <v>3.19</v>
          </cell>
          <cell r="I2696">
            <v>40268</v>
          </cell>
          <cell r="J2696">
            <v>4.7129000000000003</v>
          </cell>
          <cell r="M2696">
            <v>41054</v>
          </cell>
          <cell r="N2696">
            <v>3.9068000000000001</v>
          </cell>
          <cell r="Q2696">
            <v>40431</v>
          </cell>
          <cell r="R2696">
            <v>5.0999999999999996</v>
          </cell>
        </row>
        <row r="2697">
          <cell r="A2697">
            <v>40415</v>
          </cell>
          <cell r="B2697">
            <v>3.4699999999999998</v>
          </cell>
          <cell r="E2697">
            <v>41873</v>
          </cell>
          <cell r="F2697">
            <v>3.16</v>
          </cell>
          <cell r="I2697">
            <v>40269</v>
          </cell>
          <cell r="J2697">
            <v>4.7278000000000002</v>
          </cell>
          <cell r="M2697">
            <v>41057</v>
          </cell>
          <cell r="N2697">
            <v>3.8605</v>
          </cell>
          <cell r="Q2697">
            <v>40434</v>
          </cell>
          <cell r="R2697">
            <v>5.07</v>
          </cell>
        </row>
        <row r="2698">
          <cell r="A2698">
            <v>40416</v>
          </cell>
          <cell r="B2698">
            <v>3.43</v>
          </cell>
          <cell r="E2698">
            <v>41876</v>
          </cell>
          <cell r="F2698">
            <v>3.13</v>
          </cell>
          <cell r="I2698">
            <v>40270</v>
          </cell>
          <cell r="J2698">
            <v>4.806</v>
          </cell>
          <cell r="M2698">
            <v>41058</v>
          </cell>
          <cell r="N2698">
            <v>3.9290000000000003</v>
          </cell>
          <cell r="Q2698">
            <v>40435</v>
          </cell>
          <cell r="R2698">
            <v>5.0199999999999996</v>
          </cell>
        </row>
        <row r="2699">
          <cell r="A2699">
            <v>40417</v>
          </cell>
          <cell r="B2699">
            <v>3.49</v>
          </cell>
          <cell r="E2699">
            <v>41877</v>
          </cell>
          <cell r="F2699">
            <v>3.15</v>
          </cell>
          <cell r="I2699">
            <v>40273</v>
          </cell>
          <cell r="J2699">
            <v>4.8395000000000001</v>
          </cell>
          <cell r="M2699">
            <v>41059</v>
          </cell>
          <cell r="N2699">
            <v>3.9297</v>
          </cell>
          <cell r="Q2699">
            <v>40436</v>
          </cell>
          <cell r="R2699">
            <v>5.1100000000000003</v>
          </cell>
        </row>
        <row r="2700">
          <cell r="A2700">
            <v>40420</v>
          </cell>
          <cell r="B2700">
            <v>3.43</v>
          </cell>
          <cell r="E2700">
            <v>41878</v>
          </cell>
          <cell r="F2700">
            <v>3.11</v>
          </cell>
          <cell r="I2700">
            <v>40274</v>
          </cell>
          <cell r="J2700">
            <v>4.8323999999999998</v>
          </cell>
          <cell r="M2700">
            <v>41060</v>
          </cell>
          <cell r="N2700">
            <v>3.8749000000000002</v>
          </cell>
          <cell r="Q2700">
            <v>40437</v>
          </cell>
          <cell r="R2700">
            <v>5.16</v>
          </cell>
        </row>
        <row r="2701">
          <cell r="A2701">
            <v>40421</v>
          </cell>
          <cell r="B2701">
            <v>3.44</v>
          </cell>
          <cell r="E2701">
            <v>41879</v>
          </cell>
          <cell r="F2701">
            <v>3.08</v>
          </cell>
          <cell r="I2701">
            <v>40275</v>
          </cell>
          <cell r="J2701">
            <v>4.7377000000000002</v>
          </cell>
          <cell r="M2701">
            <v>41061</v>
          </cell>
          <cell r="N2701">
            <v>3.8486000000000002</v>
          </cell>
          <cell r="Q2701">
            <v>40438</v>
          </cell>
          <cell r="R2701">
            <v>5.14</v>
          </cell>
        </row>
        <row r="2702">
          <cell r="A2702">
            <v>40422</v>
          </cell>
          <cell r="B2702">
            <v>3.5</v>
          </cell>
          <cell r="E2702">
            <v>41880</v>
          </cell>
          <cell r="F2702">
            <v>3.09</v>
          </cell>
          <cell r="I2702">
            <v>40276</v>
          </cell>
          <cell r="J2702">
            <v>4.7526999999999999</v>
          </cell>
          <cell r="M2702">
            <v>41064</v>
          </cell>
          <cell r="N2702">
            <v>3.7847</v>
          </cell>
          <cell r="Q2702">
            <v>40441</v>
          </cell>
          <cell r="R2702">
            <v>5.09</v>
          </cell>
        </row>
        <row r="2703">
          <cell r="A2703">
            <v>40423</v>
          </cell>
          <cell r="B2703">
            <v>3.52</v>
          </cell>
          <cell r="E2703">
            <v>41884</v>
          </cell>
          <cell r="F2703">
            <v>3.17</v>
          </cell>
          <cell r="I2703">
            <v>40277</v>
          </cell>
          <cell r="J2703">
            <v>4.7397</v>
          </cell>
          <cell r="M2703">
            <v>41065</v>
          </cell>
          <cell r="N2703">
            <v>3.8357000000000001</v>
          </cell>
          <cell r="Q2703">
            <v>40442</v>
          </cell>
          <cell r="R2703">
            <v>5.0199999999999996</v>
          </cell>
        </row>
        <row r="2704">
          <cell r="A2704">
            <v>40424</v>
          </cell>
          <cell r="B2704">
            <v>3.57</v>
          </cell>
          <cell r="E2704">
            <v>41885</v>
          </cell>
          <cell r="F2704">
            <v>3.15</v>
          </cell>
          <cell r="I2704">
            <v>40280</v>
          </cell>
          <cell r="J2704">
            <v>4.6961000000000004</v>
          </cell>
          <cell r="M2704">
            <v>41066</v>
          </cell>
          <cell r="N2704">
            <v>3.8927</v>
          </cell>
          <cell r="Q2704">
            <v>40443</v>
          </cell>
          <cell r="R2704">
            <v>4.97</v>
          </cell>
        </row>
        <row r="2705">
          <cell r="A2705">
            <v>40428</v>
          </cell>
          <cell r="B2705">
            <v>3.4699999999999998</v>
          </cell>
          <cell r="E2705">
            <v>41886</v>
          </cell>
          <cell r="F2705">
            <v>3.21</v>
          </cell>
          <cell r="I2705">
            <v>40281</v>
          </cell>
          <cell r="J2705">
            <v>4.6813000000000002</v>
          </cell>
          <cell r="M2705">
            <v>41067</v>
          </cell>
          <cell r="N2705">
            <v>3.9563999999999999</v>
          </cell>
          <cell r="Q2705">
            <v>40444</v>
          </cell>
          <cell r="R2705">
            <v>4.97</v>
          </cell>
        </row>
        <row r="2706">
          <cell r="A2706">
            <v>40429</v>
          </cell>
          <cell r="B2706">
            <v>3.5300000000000002</v>
          </cell>
          <cell r="E2706">
            <v>41887</v>
          </cell>
          <cell r="F2706">
            <v>3.23</v>
          </cell>
          <cell r="I2706">
            <v>40282</v>
          </cell>
          <cell r="J2706">
            <v>4.7298</v>
          </cell>
          <cell r="M2706">
            <v>41068</v>
          </cell>
          <cell r="N2706">
            <v>3.9878</v>
          </cell>
          <cell r="Q2706">
            <v>40445</v>
          </cell>
          <cell r="R2706">
            <v>5.03</v>
          </cell>
        </row>
        <row r="2707">
          <cell r="A2707">
            <v>40430</v>
          </cell>
          <cell r="B2707">
            <v>3.56</v>
          </cell>
          <cell r="E2707">
            <v>41890</v>
          </cell>
          <cell r="F2707">
            <v>3.23</v>
          </cell>
          <cell r="I2707">
            <v>40283</v>
          </cell>
          <cell r="J2707">
            <v>4.7149000000000001</v>
          </cell>
          <cell r="M2707">
            <v>41071</v>
          </cell>
          <cell r="N2707">
            <v>3.9116</v>
          </cell>
          <cell r="Q2707">
            <v>40448</v>
          </cell>
          <cell r="R2707">
            <v>4.9399999999999995</v>
          </cell>
        </row>
        <row r="2708">
          <cell r="A2708">
            <v>40431</v>
          </cell>
          <cell r="B2708">
            <v>3.55</v>
          </cell>
          <cell r="E2708">
            <v>41891</v>
          </cell>
          <cell r="F2708">
            <v>3.23</v>
          </cell>
          <cell r="I2708">
            <v>40284</v>
          </cell>
          <cell r="J2708">
            <v>4.6704999999999997</v>
          </cell>
          <cell r="M2708">
            <v>41072</v>
          </cell>
          <cell r="N2708">
            <v>3.9396</v>
          </cell>
          <cell r="Q2708">
            <v>40449</v>
          </cell>
          <cell r="R2708">
            <v>4.88</v>
          </cell>
        </row>
        <row r="2709">
          <cell r="A2709">
            <v>40434</v>
          </cell>
          <cell r="B2709">
            <v>3.54</v>
          </cell>
          <cell r="E2709">
            <v>41892</v>
          </cell>
          <cell r="F2709">
            <v>3.26</v>
          </cell>
          <cell r="I2709">
            <v>40287</v>
          </cell>
          <cell r="J2709">
            <v>4.6940999999999997</v>
          </cell>
          <cell r="M2709">
            <v>41073</v>
          </cell>
          <cell r="N2709">
            <v>3.9405000000000001</v>
          </cell>
          <cell r="Q2709">
            <v>40450</v>
          </cell>
          <cell r="R2709">
            <v>4.93</v>
          </cell>
        </row>
        <row r="2710">
          <cell r="A2710">
            <v>40435</v>
          </cell>
          <cell r="B2710">
            <v>3.52</v>
          </cell>
          <cell r="E2710">
            <v>41893</v>
          </cell>
          <cell r="F2710">
            <v>3.27</v>
          </cell>
          <cell r="I2710">
            <v>40288</v>
          </cell>
          <cell r="J2710">
            <v>4.6734</v>
          </cell>
          <cell r="M2710">
            <v>41074</v>
          </cell>
          <cell r="N2710">
            <v>3.9167000000000001</v>
          </cell>
          <cell r="Q2710">
            <v>40451</v>
          </cell>
          <cell r="R2710">
            <v>4.93</v>
          </cell>
        </row>
        <row r="2711">
          <cell r="A2711">
            <v>40436</v>
          </cell>
          <cell r="B2711">
            <v>3.54</v>
          </cell>
          <cell r="E2711">
            <v>41894</v>
          </cell>
          <cell r="F2711">
            <v>3.35</v>
          </cell>
          <cell r="I2711">
            <v>40289</v>
          </cell>
          <cell r="J2711">
            <v>4.6158999999999999</v>
          </cell>
          <cell r="M2711">
            <v>41075</v>
          </cell>
          <cell r="N2711">
            <v>3.9375999999999998</v>
          </cell>
          <cell r="Q2711">
            <v>40452</v>
          </cell>
          <cell r="R2711">
            <v>4.96</v>
          </cell>
        </row>
        <row r="2712">
          <cell r="A2712">
            <v>40437</v>
          </cell>
          <cell r="B2712">
            <v>3.55</v>
          </cell>
          <cell r="E2712">
            <v>41897</v>
          </cell>
          <cell r="F2712">
            <v>3.34</v>
          </cell>
          <cell r="I2712">
            <v>40290</v>
          </cell>
          <cell r="J2712">
            <v>4.6363000000000003</v>
          </cell>
          <cell r="M2712">
            <v>41078</v>
          </cell>
          <cell r="N2712">
            <v>3.9060000000000001</v>
          </cell>
          <cell r="Q2712">
            <v>40455</v>
          </cell>
          <cell r="R2712">
            <v>4.96</v>
          </cell>
        </row>
        <row r="2713">
          <cell r="A2713">
            <v>40438</v>
          </cell>
          <cell r="B2713">
            <v>3.5</v>
          </cell>
          <cell r="E2713">
            <v>41898</v>
          </cell>
          <cell r="F2713">
            <v>3.36</v>
          </cell>
          <cell r="I2713">
            <v>40291</v>
          </cell>
          <cell r="J2713">
            <v>4.6597</v>
          </cell>
          <cell r="M2713">
            <v>41079</v>
          </cell>
          <cell r="N2713">
            <v>3.9255</v>
          </cell>
          <cell r="Q2713">
            <v>40456</v>
          </cell>
          <cell r="R2713">
            <v>4.9800000000000004</v>
          </cell>
        </row>
        <row r="2714">
          <cell r="A2714">
            <v>40441</v>
          </cell>
          <cell r="B2714">
            <v>3.5</v>
          </cell>
          <cell r="E2714">
            <v>41899</v>
          </cell>
          <cell r="F2714">
            <v>3.37</v>
          </cell>
          <cell r="I2714">
            <v>40294</v>
          </cell>
          <cell r="J2714">
            <v>4.6646000000000001</v>
          </cell>
          <cell r="M2714">
            <v>41080</v>
          </cell>
          <cell r="N2714">
            <v>3.9409000000000001</v>
          </cell>
          <cell r="Q2714">
            <v>40457</v>
          </cell>
          <cell r="R2714">
            <v>4.91</v>
          </cell>
        </row>
        <row r="2715">
          <cell r="A2715">
            <v>40442</v>
          </cell>
          <cell r="B2715">
            <v>3.48</v>
          </cell>
          <cell r="E2715">
            <v>41900</v>
          </cell>
          <cell r="F2715">
            <v>3.36</v>
          </cell>
          <cell r="I2715">
            <v>40295</v>
          </cell>
          <cell r="J2715">
            <v>4.5762999999999998</v>
          </cell>
          <cell r="M2715">
            <v>41081</v>
          </cell>
          <cell r="N2715">
            <v>3.8980999999999999</v>
          </cell>
          <cell r="Q2715">
            <v>40458</v>
          </cell>
          <cell r="R2715">
            <v>4.96</v>
          </cell>
        </row>
        <row r="2716">
          <cell r="A2716">
            <v>40443</v>
          </cell>
          <cell r="B2716">
            <v>3.43</v>
          </cell>
          <cell r="E2716">
            <v>41901</v>
          </cell>
          <cell r="F2716">
            <v>3.29</v>
          </cell>
          <cell r="I2716">
            <v>40296</v>
          </cell>
          <cell r="J2716">
            <v>4.6265000000000001</v>
          </cell>
          <cell r="M2716">
            <v>41082</v>
          </cell>
          <cell r="N2716">
            <v>3.9363999999999999</v>
          </cell>
          <cell r="Q2716">
            <v>40459</v>
          </cell>
          <cell r="R2716">
            <v>4.99</v>
          </cell>
        </row>
        <row r="2717">
          <cell r="A2717">
            <v>40444</v>
          </cell>
          <cell r="B2717">
            <v>3.41</v>
          </cell>
          <cell r="E2717">
            <v>41904</v>
          </cell>
          <cell r="F2717">
            <v>3.2800000000000002</v>
          </cell>
          <cell r="I2717">
            <v>40297</v>
          </cell>
          <cell r="J2717">
            <v>4.5888</v>
          </cell>
          <cell r="M2717">
            <v>41085</v>
          </cell>
          <cell r="N2717">
            <v>3.8807999999999998</v>
          </cell>
          <cell r="Q2717">
            <v>40463</v>
          </cell>
          <cell r="R2717">
            <v>5.04</v>
          </cell>
        </row>
        <row r="2718">
          <cell r="A2718">
            <v>40445</v>
          </cell>
          <cell r="B2718">
            <v>3.42</v>
          </cell>
          <cell r="E2718">
            <v>41905</v>
          </cell>
          <cell r="F2718">
            <v>3.25</v>
          </cell>
          <cell r="I2718">
            <v>40298</v>
          </cell>
          <cell r="J2718">
            <v>4.5171999999999999</v>
          </cell>
          <cell r="M2718">
            <v>41086</v>
          </cell>
          <cell r="N2718">
            <v>3.9089999999999998</v>
          </cell>
          <cell r="Q2718">
            <v>40464</v>
          </cell>
          <cell r="R2718">
            <v>5.07</v>
          </cell>
        </row>
        <row r="2719">
          <cell r="A2719">
            <v>40448</v>
          </cell>
          <cell r="B2719">
            <v>3.38</v>
          </cell>
          <cell r="E2719">
            <v>41906</v>
          </cell>
          <cell r="F2719">
            <v>3.2800000000000002</v>
          </cell>
          <cell r="I2719">
            <v>40301</v>
          </cell>
          <cell r="J2719">
            <v>4.5266000000000002</v>
          </cell>
          <cell r="M2719">
            <v>41087</v>
          </cell>
          <cell r="N2719">
            <v>3.9074999999999998</v>
          </cell>
          <cell r="Q2719">
            <v>40465</v>
          </cell>
          <cell r="R2719">
            <v>5.14</v>
          </cell>
        </row>
        <row r="2720">
          <cell r="A2720">
            <v>40449</v>
          </cell>
          <cell r="B2720">
            <v>3.33</v>
          </cell>
          <cell r="E2720">
            <v>41907</v>
          </cell>
          <cell r="F2720">
            <v>3.22</v>
          </cell>
          <cell r="I2720">
            <v>40302</v>
          </cell>
          <cell r="J2720">
            <v>4.4123000000000001</v>
          </cell>
          <cell r="M2720">
            <v>41088</v>
          </cell>
          <cell r="N2720">
            <v>3.8604000000000003</v>
          </cell>
          <cell r="Q2720">
            <v>40466</v>
          </cell>
          <cell r="R2720">
            <v>5.23</v>
          </cell>
        </row>
        <row r="2721">
          <cell r="A2721">
            <v>40450</v>
          </cell>
          <cell r="B2721">
            <v>3.33</v>
          </cell>
          <cell r="E2721">
            <v>41908</v>
          </cell>
          <cell r="F2721">
            <v>3.22</v>
          </cell>
          <cell r="I2721">
            <v>40303</v>
          </cell>
          <cell r="J2721">
            <v>4.3846999999999996</v>
          </cell>
          <cell r="M2721">
            <v>41089</v>
          </cell>
          <cell r="N2721">
            <v>3.9171</v>
          </cell>
          <cell r="Q2721">
            <v>40469</v>
          </cell>
          <cell r="R2721">
            <v>5.15</v>
          </cell>
        </row>
        <row r="2722">
          <cell r="A2722">
            <v>40451</v>
          </cell>
          <cell r="B2722">
            <v>3.35</v>
          </cell>
          <cell r="E2722">
            <v>41911</v>
          </cell>
          <cell r="F2722">
            <v>3.18</v>
          </cell>
          <cell r="I2722">
            <v>40304</v>
          </cell>
          <cell r="J2722">
            <v>4.2003000000000004</v>
          </cell>
          <cell r="M2722">
            <v>41092</v>
          </cell>
          <cell r="N2722">
            <v>3.9112999999999998</v>
          </cell>
          <cell r="Q2722">
            <v>40470</v>
          </cell>
          <cell r="R2722">
            <v>5.13</v>
          </cell>
        </row>
        <row r="2723">
          <cell r="A2723">
            <v>40452</v>
          </cell>
          <cell r="B2723">
            <v>3.39</v>
          </cell>
          <cell r="E2723">
            <v>41912</v>
          </cell>
          <cell r="F2723">
            <v>3.21</v>
          </cell>
          <cell r="I2723">
            <v>40305</v>
          </cell>
          <cell r="J2723">
            <v>4.2748999999999997</v>
          </cell>
          <cell r="M2723">
            <v>41093</v>
          </cell>
          <cell r="N2723">
            <v>3.9096000000000002</v>
          </cell>
          <cell r="Q2723">
            <v>40471</v>
          </cell>
          <cell r="R2723">
            <v>5.1100000000000003</v>
          </cell>
        </row>
        <row r="2724">
          <cell r="A2724">
            <v>40455</v>
          </cell>
          <cell r="B2724">
            <v>3.37</v>
          </cell>
          <cell r="E2724">
            <v>41913</v>
          </cell>
          <cell r="F2724">
            <v>3.12</v>
          </cell>
          <cell r="I2724">
            <v>40308</v>
          </cell>
          <cell r="J2724">
            <v>4.4104000000000001</v>
          </cell>
          <cell r="M2724">
            <v>41094</v>
          </cell>
          <cell r="N2724">
            <v>3.8658000000000001</v>
          </cell>
          <cell r="Q2724">
            <v>40472</v>
          </cell>
          <cell r="R2724">
            <v>5.17</v>
          </cell>
        </row>
        <row r="2725">
          <cell r="A2725">
            <v>40456</v>
          </cell>
          <cell r="B2725">
            <v>3.39</v>
          </cell>
          <cell r="E2725">
            <v>41914</v>
          </cell>
          <cell r="F2725">
            <v>3.15</v>
          </cell>
          <cell r="I2725">
            <v>40309</v>
          </cell>
          <cell r="J2725">
            <v>4.4196999999999997</v>
          </cell>
          <cell r="M2725">
            <v>41095</v>
          </cell>
          <cell r="N2725">
            <v>3.8740000000000001</v>
          </cell>
          <cell r="Q2725">
            <v>40473</v>
          </cell>
          <cell r="R2725">
            <v>5.17</v>
          </cell>
        </row>
        <row r="2726">
          <cell r="A2726">
            <v>40457</v>
          </cell>
          <cell r="B2726">
            <v>3.38</v>
          </cell>
          <cell r="E2726">
            <v>41915</v>
          </cell>
          <cell r="F2726">
            <v>3.13</v>
          </cell>
          <cell r="I2726">
            <v>40310</v>
          </cell>
          <cell r="J2726">
            <v>4.4802999999999997</v>
          </cell>
          <cell r="M2726">
            <v>41096</v>
          </cell>
          <cell r="N2726">
            <v>3.8552</v>
          </cell>
          <cell r="Q2726">
            <v>40476</v>
          </cell>
          <cell r="R2726">
            <v>5.13</v>
          </cell>
        </row>
        <row r="2727">
          <cell r="A2727">
            <v>40458</v>
          </cell>
          <cell r="B2727">
            <v>3.42</v>
          </cell>
          <cell r="E2727">
            <v>41918</v>
          </cell>
          <cell r="F2727">
            <v>3.12</v>
          </cell>
          <cell r="I2727">
            <v>40311</v>
          </cell>
          <cell r="J2727">
            <v>4.4271000000000003</v>
          </cell>
          <cell r="M2727">
            <v>41099</v>
          </cell>
          <cell r="N2727">
            <v>3.8388</v>
          </cell>
          <cell r="Q2727">
            <v>40477</v>
          </cell>
          <cell r="R2727">
            <v>5.22</v>
          </cell>
        </row>
        <row r="2728">
          <cell r="A2728">
            <v>40459</v>
          </cell>
          <cell r="B2728">
            <v>3.4</v>
          </cell>
          <cell r="E2728">
            <v>41919</v>
          </cell>
          <cell r="F2728">
            <v>3.06</v>
          </cell>
          <cell r="I2728">
            <v>40312</v>
          </cell>
          <cell r="J2728">
            <v>4.3357000000000001</v>
          </cell>
          <cell r="M2728">
            <v>41100</v>
          </cell>
          <cell r="N2728">
            <v>3.8233999999999999</v>
          </cell>
          <cell r="Q2728">
            <v>40478</v>
          </cell>
          <cell r="R2728">
            <v>5.26</v>
          </cell>
        </row>
        <row r="2729">
          <cell r="A2729">
            <v>40463</v>
          </cell>
          <cell r="B2729">
            <v>3.43</v>
          </cell>
          <cell r="E2729">
            <v>41920</v>
          </cell>
          <cell r="F2729">
            <v>3.07</v>
          </cell>
          <cell r="I2729">
            <v>40315</v>
          </cell>
          <cell r="J2729">
            <v>4.359</v>
          </cell>
          <cell r="M2729">
            <v>41101</v>
          </cell>
          <cell r="N2729">
            <v>3.8452999999999999</v>
          </cell>
          <cell r="Q2729">
            <v>40479</v>
          </cell>
          <cell r="R2729">
            <v>5.27</v>
          </cell>
        </row>
        <row r="2730">
          <cell r="A2730">
            <v>40464</v>
          </cell>
          <cell r="B2730">
            <v>3.44</v>
          </cell>
          <cell r="E2730">
            <v>41921</v>
          </cell>
          <cell r="F2730">
            <v>3.07</v>
          </cell>
          <cell r="I2730">
            <v>40316</v>
          </cell>
          <cell r="J2730">
            <v>4.2289000000000003</v>
          </cell>
          <cell r="M2730">
            <v>41102</v>
          </cell>
          <cell r="N2730">
            <v>3.7921</v>
          </cell>
          <cell r="Q2730">
            <v>40480</v>
          </cell>
          <cell r="R2730">
            <v>5.21</v>
          </cell>
        </row>
        <row r="2731">
          <cell r="A2731">
            <v>40465</v>
          </cell>
          <cell r="B2731">
            <v>3.45</v>
          </cell>
          <cell r="E2731">
            <v>41922</v>
          </cell>
          <cell r="F2731">
            <v>3.03</v>
          </cell>
          <cell r="I2731">
            <v>40317</v>
          </cell>
          <cell r="J2731">
            <v>4.2435</v>
          </cell>
          <cell r="M2731">
            <v>41103</v>
          </cell>
          <cell r="N2731">
            <v>3.8105000000000002</v>
          </cell>
          <cell r="Q2731">
            <v>40483</v>
          </cell>
          <cell r="R2731">
            <v>5.22</v>
          </cell>
        </row>
        <row r="2732">
          <cell r="A2732">
            <v>40466</v>
          </cell>
          <cell r="B2732">
            <v>3.49</v>
          </cell>
          <cell r="E2732">
            <v>41926</v>
          </cell>
          <cell r="F2732">
            <v>2.95</v>
          </cell>
          <cell r="I2732">
            <v>40318</v>
          </cell>
          <cell r="J2732">
            <v>4.0877999999999997</v>
          </cell>
          <cell r="M2732">
            <v>41106</v>
          </cell>
          <cell r="N2732">
            <v>3.7848999999999999</v>
          </cell>
          <cell r="Q2732">
            <v>40484</v>
          </cell>
          <cell r="R2732">
            <v>5.14</v>
          </cell>
        </row>
        <row r="2733">
          <cell r="A2733">
            <v>40469</v>
          </cell>
          <cell r="B2733">
            <v>3.48</v>
          </cell>
          <cell r="E2733">
            <v>41927</v>
          </cell>
          <cell r="F2733">
            <v>2.92</v>
          </cell>
          <cell r="I2733">
            <v>40319</v>
          </cell>
          <cell r="J2733">
            <v>4.0991</v>
          </cell>
          <cell r="M2733">
            <v>41107</v>
          </cell>
          <cell r="N2733">
            <v>3.7885999999999997</v>
          </cell>
          <cell r="Q2733">
            <v>40485</v>
          </cell>
          <cell r="R2733">
            <v>5.26</v>
          </cell>
        </row>
        <row r="2734">
          <cell r="A2734">
            <v>40470</v>
          </cell>
          <cell r="B2734">
            <v>3.45</v>
          </cell>
          <cell r="E2734">
            <v>41928</v>
          </cell>
          <cell r="F2734">
            <v>2.94</v>
          </cell>
          <cell r="I2734">
            <v>40322</v>
          </cell>
          <cell r="J2734">
            <v>4.0842000000000001</v>
          </cell>
          <cell r="M2734">
            <v>41108</v>
          </cell>
          <cell r="N2734">
            <v>3.7738</v>
          </cell>
          <cell r="Q2734">
            <v>40486</v>
          </cell>
          <cell r="R2734">
            <v>5.23</v>
          </cell>
        </row>
        <row r="2735">
          <cell r="A2735">
            <v>40471</v>
          </cell>
          <cell r="B2735">
            <v>3.46</v>
          </cell>
          <cell r="E2735">
            <v>41929</v>
          </cell>
          <cell r="F2735">
            <v>2.98</v>
          </cell>
          <cell r="I2735">
            <v>40323</v>
          </cell>
          <cell r="J2735">
            <v>4.0570000000000004</v>
          </cell>
          <cell r="M2735">
            <v>41109</v>
          </cell>
          <cell r="N2735">
            <v>3.7993999999999999</v>
          </cell>
          <cell r="Q2735">
            <v>40487</v>
          </cell>
          <cell r="R2735">
            <v>5.31</v>
          </cell>
        </row>
        <row r="2736">
          <cell r="A2736">
            <v>40472</v>
          </cell>
          <cell r="B2736">
            <v>3.44</v>
          </cell>
          <cell r="E2736">
            <v>41932</v>
          </cell>
          <cell r="F2736">
            <v>2.96</v>
          </cell>
          <cell r="I2736">
            <v>40324</v>
          </cell>
          <cell r="J2736">
            <v>4.0921000000000003</v>
          </cell>
          <cell r="M2736">
            <v>41110</v>
          </cell>
          <cell r="N2736">
            <v>3.7624</v>
          </cell>
          <cell r="Q2736">
            <v>40490</v>
          </cell>
          <cell r="R2736">
            <v>5.32</v>
          </cell>
        </row>
        <row r="2737">
          <cell r="A2737">
            <v>40473</v>
          </cell>
          <cell r="B2737">
            <v>3.44</v>
          </cell>
          <cell r="E2737">
            <v>41933</v>
          </cell>
          <cell r="F2737">
            <v>3</v>
          </cell>
          <cell r="I2737">
            <v>40325</v>
          </cell>
          <cell r="J2737">
            <v>4.2553000000000001</v>
          </cell>
          <cell r="M2737">
            <v>41113</v>
          </cell>
          <cell r="N2737">
            <v>3.738</v>
          </cell>
          <cell r="Q2737">
            <v>40491</v>
          </cell>
          <cell r="R2737">
            <v>5.42</v>
          </cell>
        </row>
        <row r="2738">
          <cell r="A2738">
            <v>40476</v>
          </cell>
          <cell r="B2738">
            <v>3.43</v>
          </cell>
          <cell r="E2738">
            <v>41934</v>
          </cell>
          <cell r="F2738">
            <v>3.01</v>
          </cell>
          <cell r="I2738">
            <v>40326</v>
          </cell>
          <cell r="J2738">
            <v>4.2088000000000001</v>
          </cell>
          <cell r="M2738">
            <v>41114</v>
          </cell>
          <cell r="N2738">
            <v>3.74</v>
          </cell>
          <cell r="Q2738">
            <v>40492</v>
          </cell>
          <cell r="R2738">
            <v>5.41</v>
          </cell>
        </row>
        <row r="2739">
          <cell r="A2739">
            <v>40477</v>
          </cell>
          <cell r="B2739">
            <v>3.46</v>
          </cell>
          <cell r="E2739">
            <v>41935</v>
          </cell>
          <cell r="F2739">
            <v>3.05</v>
          </cell>
          <cell r="I2739">
            <v>40329</v>
          </cell>
          <cell r="J2739">
            <v>4.2042999999999999</v>
          </cell>
          <cell r="M2739">
            <v>41115</v>
          </cell>
          <cell r="N2739">
            <v>3.7518000000000002</v>
          </cell>
          <cell r="Q2739">
            <v>40493</v>
          </cell>
          <cell r="R2739">
            <v>5.42</v>
          </cell>
        </row>
        <row r="2740">
          <cell r="A2740">
            <v>40478</v>
          </cell>
          <cell r="B2740">
            <v>3.5</v>
          </cell>
          <cell r="E2740">
            <v>41936</v>
          </cell>
          <cell r="F2740">
            <v>3.05</v>
          </cell>
          <cell r="I2740">
            <v>40330</v>
          </cell>
          <cell r="J2740">
            <v>4.1790000000000003</v>
          </cell>
          <cell r="M2740">
            <v>41116</v>
          </cell>
          <cell r="N2740">
            <v>3.8068999999999997</v>
          </cell>
          <cell r="Q2740">
            <v>40494</v>
          </cell>
          <cell r="R2740">
            <v>5.44</v>
          </cell>
        </row>
        <row r="2741">
          <cell r="A2741">
            <v>40479</v>
          </cell>
          <cell r="B2741">
            <v>3.48</v>
          </cell>
          <cell r="E2741">
            <v>41939</v>
          </cell>
          <cell r="F2741">
            <v>3.04</v>
          </cell>
          <cell r="I2741">
            <v>40331</v>
          </cell>
          <cell r="J2741">
            <v>4.2388000000000003</v>
          </cell>
          <cell r="M2741">
            <v>41117</v>
          </cell>
          <cell r="N2741">
            <v>3.8650000000000002</v>
          </cell>
          <cell r="Q2741">
            <v>40497</v>
          </cell>
          <cell r="R2741">
            <v>5.55</v>
          </cell>
        </row>
        <row r="2742">
          <cell r="A2742">
            <v>40480</v>
          </cell>
          <cell r="B2742">
            <v>3.44</v>
          </cell>
          <cell r="E2742">
            <v>41940</v>
          </cell>
          <cell r="F2742">
            <v>3.06</v>
          </cell>
          <cell r="I2742">
            <v>40332</v>
          </cell>
          <cell r="J2742">
            <v>4.2698</v>
          </cell>
          <cell r="M2742">
            <v>41120</v>
          </cell>
          <cell r="N2742">
            <v>3.8365999999999998</v>
          </cell>
          <cell r="Q2742">
            <v>40498</v>
          </cell>
          <cell r="R2742">
            <v>5.44</v>
          </cell>
        </row>
        <row r="2743">
          <cell r="A2743">
            <v>40483</v>
          </cell>
          <cell r="B2743">
            <v>3.4699999999999998</v>
          </cell>
          <cell r="E2743">
            <v>41941</v>
          </cell>
          <cell r="F2743">
            <v>3.06</v>
          </cell>
          <cell r="I2743">
            <v>40333</v>
          </cell>
          <cell r="J2743">
            <v>4.1299000000000001</v>
          </cell>
          <cell r="M2743">
            <v>41121</v>
          </cell>
          <cell r="N2743">
            <v>3.7858999999999998</v>
          </cell>
          <cell r="Q2743">
            <v>40499</v>
          </cell>
          <cell r="R2743">
            <v>5.46</v>
          </cell>
        </row>
        <row r="2744">
          <cell r="A2744">
            <v>40484</v>
          </cell>
          <cell r="B2744">
            <v>3.48</v>
          </cell>
          <cell r="E2744">
            <v>41942</v>
          </cell>
          <cell r="F2744">
            <v>3.04</v>
          </cell>
          <cell r="I2744">
            <v>40336</v>
          </cell>
          <cell r="J2744">
            <v>4.0812999999999997</v>
          </cell>
          <cell r="M2744">
            <v>41122</v>
          </cell>
          <cell r="N2744">
            <v>3.8064999999999998</v>
          </cell>
          <cell r="Q2744">
            <v>40500</v>
          </cell>
          <cell r="R2744">
            <v>5.47</v>
          </cell>
        </row>
        <row r="2745">
          <cell r="A2745">
            <v>40485</v>
          </cell>
          <cell r="B2745">
            <v>3.49</v>
          </cell>
          <cell r="E2745">
            <v>41943</v>
          </cell>
          <cell r="F2745">
            <v>3.07</v>
          </cell>
          <cell r="I2745">
            <v>40337</v>
          </cell>
          <cell r="J2745">
            <v>4.1102999999999996</v>
          </cell>
          <cell r="M2745">
            <v>41123</v>
          </cell>
          <cell r="N2745">
            <v>3.7566000000000002</v>
          </cell>
          <cell r="Q2745">
            <v>40501</v>
          </cell>
          <cell r="R2745">
            <v>5.43</v>
          </cell>
        </row>
        <row r="2746">
          <cell r="A2746">
            <v>40486</v>
          </cell>
          <cell r="B2746">
            <v>3.4699999999999998</v>
          </cell>
          <cell r="E2746">
            <v>41946</v>
          </cell>
          <cell r="F2746">
            <v>3.07</v>
          </cell>
          <cell r="I2746">
            <v>40338</v>
          </cell>
          <cell r="J2746">
            <v>4.1102999999999996</v>
          </cell>
          <cell r="M2746">
            <v>41124</v>
          </cell>
          <cell r="N2746">
            <v>3.8134000000000001</v>
          </cell>
          <cell r="Q2746">
            <v>40504</v>
          </cell>
          <cell r="R2746">
            <v>5.38</v>
          </cell>
        </row>
        <row r="2747">
          <cell r="A2747">
            <v>40487</v>
          </cell>
          <cell r="B2747">
            <v>3.49</v>
          </cell>
          <cell r="E2747">
            <v>41947</v>
          </cell>
          <cell r="F2747">
            <v>3.05</v>
          </cell>
          <cell r="I2747">
            <v>40339</v>
          </cell>
          <cell r="J2747">
            <v>4.2332000000000001</v>
          </cell>
          <cell r="M2747">
            <v>41127</v>
          </cell>
          <cell r="N2747">
            <v>3.8092999999999999</v>
          </cell>
          <cell r="Q2747">
            <v>40505</v>
          </cell>
          <cell r="R2747">
            <v>5.35</v>
          </cell>
        </row>
        <row r="2748">
          <cell r="A2748">
            <v>40490</v>
          </cell>
          <cell r="B2748">
            <v>3.5</v>
          </cell>
          <cell r="E2748">
            <v>41948</v>
          </cell>
          <cell r="F2748">
            <v>3.06</v>
          </cell>
          <cell r="I2748">
            <v>40340</v>
          </cell>
          <cell r="J2748">
            <v>4.1493000000000002</v>
          </cell>
          <cell r="M2748">
            <v>41128</v>
          </cell>
          <cell r="N2748">
            <v>3.8889</v>
          </cell>
          <cell r="Q2748">
            <v>40506</v>
          </cell>
          <cell r="R2748">
            <v>5.47</v>
          </cell>
        </row>
        <row r="2749">
          <cell r="A2749">
            <v>40491</v>
          </cell>
          <cell r="B2749">
            <v>3.57</v>
          </cell>
          <cell r="E2749">
            <v>41949</v>
          </cell>
          <cell r="F2749">
            <v>3.09</v>
          </cell>
          <cell r="I2749">
            <v>40343</v>
          </cell>
          <cell r="J2749">
            <v>4.1788999999999996</v>
          </cell>
          <cell r="M2749">
            <v>41129</v>
          </cell>
          <cell r="N2749">
            <v>3.8555999999999999</v>
          </cell>
          <cell r="Q2749">
            <v>40508</v>
          </cell>
          <cell r="R2749">
            <v>5.38</v>
          </cell>
        </row>
        <row r="2750">
          <cell r="A2750">
            <v>40492</v>
          </cell>
          <cell r="B2750">
            <v>3.59</v>
          </cell>
          <cell r="E2750">
            <v>41950</v>
          </cell>
          <cell r="F2750">
            <v>3.04</v>
          </cell>
          <cell r="I2750">
            <v>40344</v>
          </cell>
          <cell r="J2750">
            <v>4.2195</v>
          </cell>
          <cell r="M2750">
            <v>41130</v>
          </cell>
          <cell r="N2750">
            <v>3.8411</v>
          </cell>
          <cell r="Q2750">
            <v>40511</v>
          </cell>
          <cell r="R2750">
            <v>5.33</v>
          </cell>
        </row>
        <row r="2751">
          <cell r="A2751">
            <v>40494</v>
          </cell>
          <cell r="B2751">
            <v>3.63</v>
          </cell>
          <cell r="E2751">
            <v>41953</v>
          </cell>
          <cell r="F2751">
            <v>3.09</v>
          </cell>
          <cell r="I2751">
            <v>40345</v>
          </cell>
          <cell r="J2751">
            <v>4.1816000000000004</v>
          </cell>
          <cell r="M2751">
            <v>41131</v>
          </cell>
          <cell r="N2751">
            <v>3.8205999999999998</v>
          </cell>
          <cell r="Q2751">
            <v>40512</v>
          </cell>
          <cell r="R2751">
            <v>5.28</v>
          </cell>
        </row>
        <row r="2752">
          <cell r="A2752">
            <v>40497</v>
          </cell>
          <cell r="B2752">
            <v>3.71</v>
          </cell>
          <cell r="E2752">
            <v>41955</v>
          </cell>
          <cell r="F2752">
            <v>3.09</v>
          </cell>
          <cell r="I2752">
            <v>40346</v>
          </cell>
          <cell r="J2752">
            <v>4.1216999999999997</v>
          </cell>
          <cell r="M2752">
            <v>41134</v>
          </cell>
          <cell r="N2752">
            <v>3.8247999999999998</v>
          </cell>
          <cell r="Q2752">
            <v>40513</v>
          </cell>
          <cell r="R2752">
            <v>5.41</v>
          </cell>
        </row>
        <row r="2753">
          <cell r="A2753">
            <v>40498</v>
          </cell>
          <cell r="B2753">
            <v>3.68</v>
          </cell>
          <cell r="E2753">
            <v>41956</v>
          </cell>
          <cell r="F2753">
            <v>3.08</v>
          </cell>
          <cell r="I2753">
            <v>40347</v>
          </cell>
          <cell r="J2753">
            <v>4.1439000000000004</v>
          </cell>
          <cell r="M2753">
            <v>41135</v>
          </cell>
          <cell r="N2753">
            <v>3.8573</v>
          </cell>
          <cell r="Q2753">
            <v>40514</v>
          </cell>
          <cell r="R2753">
            <v>5.44</v>
          </cell>
        </row>
        <row r="2754">
          <cell r="A2754">
            <v>40499</v>
          </cell>
          <cell r="B2754">
            <v>3.67</v>
          </cell>
          <cell r="E2754">
            <v>41957</v>
          </cell>
          <cell r="F2754">
            <v>3.04</v>
          </cell>
          <cell r="I2754">
            <v>40350</v>
          </cell>
          <cell r="J2754">
            <v>4.1626000000000003</v>
          </cell>
          <cell r="M2754">
            <v>41136</v>
          </cell>
          <cell r="N2754">
            <v>3.9314</v>
          </cell>
          <cell r="Q2754">
            <v>40515</v>
          </cell>
          <cell r="R2754">
            <v>5.48</v>
          </cell>
        </row>
        <row r="2755">
          <cell r="A2755">
            <v>40500</v>
          </cell>
          <cell r="B2755">
            <v>3.66</v>
          </cell>
          <cell r="E2755">
            <v>41960</v>
          </cell>
          <cell r="F2755">
            <v>3.06</v>
          </cell>
          <cell r="I2755">
            <v>40351</v>
          </cell>
          <cell r="J2755">
            <v>4.1003999999999996</v>
          </cell>
          <cell r="M2755">
            <v>41137</v>
          </cell>
          <cell r="N2755">
            <v>3.9506999999999999</v>
          </cell>
          <cell r="Q2755">
            <v>40518</v>
          </cell>
          <cell r="R2755">
            <v>5.42</v>
          </cell>
        </row>
        <row r="2756">
          <cell r="A2756">
            <v>40501</v>
          </cell>
          <cell r="B2756">
            <v>3.62</v>
          </cell>
          <cell r="E2756">
            <v>41961</v>
          </cell>
          <cell r="F2756">
            <v>3.05</v>
          </cell>
          <cell r="I2756">
            <v>40352</v>
          </cell>
          <cell r="J2756">
            <v>4.0599999999999996</v>
          </cell>
          <cell r="M2756">
            <v>41138</v>
          </cell>
          <cell r="N2756">
            <v>3.952</v>
          </cell>
          <cell r="Q2756">
            <v>40519</v>
          </cell>
          <cell r="R2756">
            <v>5.59</v>
          </cell>
        </row>
        <row r="2757">
          <cell r="A2757">
            <v>40504</v>
          </cell>
          <cell r="B2757">
            <v>3.58</v>
          </cell>
          <cell r="E2757">
            <v>41962</v>
          </cell>
          <cell r="F2757">
            <v>3.08</v>
          </cell>
          <cell r="I2757">
            <v>40353</v>
          </cell>
          <cell r="J2757">
            <v>4.1039000000000003</v>
          </cell>
          <cell r="M2757">
            <v>41141</v>
          </cell>
          <cell r="N2757">
            <v>3.9594</v>
          </cell>
          <cell r="Q2757">
            <v>40520</v>
          </cell>
          <cell r="R2757">
            <v>5.61</v>
          </cell>
        </row>
        <row r="2758">
          <cell r="A2758">
            <v>40505</v>
          </cell>
          <cell r="B2758">
            <v>3.6</v>
          </cell>
          <cell r="E2758">
            <v>41963</v>
          </cell>
          <cell r="F2758">
            <v>3.05</v>
          </cell>
          <cell r="I2758">
            <v>40354</v>
          </cell>
          <cell r="J2758">
            <v>4.0625</v>
          </cell>
          <cell r="M2758">
            <v>41142</v>
          </cell>
          <cell r="N2758">
            <v>3.9470999999999998</v>
          </cell>
          <cell r="Q2758">
            <v>40521</v>
          </cell>
          <cell r="R2758">
            <v>5.5600000000000005</v>
          </cell>
        </row>
        <row r="2759">
          <cell r="A2759">
            <v>40506</v>
          </cell>
          <cell r="B2759">
            <v>3.65</v>
          </cell>
          <cell r="E2759">
            <v>41964</v>
          </cell>
          <cell r="F2759">
            <v>3.02</v>
          </cell>
          <cell r="I2759">
            <v>40357</v>
          </cell>
          <cell r="J2759">
            <v>4.0008999999999997</v>
          </cell>
          <cell r="M2759">
            <v>41143</v>
          </cell>
          <cell r="N2759">
            <v>3.8896999999999999</v>
          </cell>
          <cell r="Q2759">
            <v>40522</v>
          </cell>
          <cell r="R2759">
            <v>5.58</v>
          </cell>
        </row>
        <row r="2760">
          <cell r="A2760">
            <v>40507</v>
          </cell>
          <cell r="B2760">
            <v>3.63</v>
          </cell>
          <cell r="E2760">
            <v>41967</v>
          </cell>
          <cell r="F2760">
            <v>3.01</v>
          </cell>
          <cell r="I2760">
            <v>40358</v>
          </cell>
          <cell r="J2760">
            <v>3.9316</v>
          </cell>
          <cell r="M2760">
            <v>41144</v>
          </cell>
          <cell r="N2760">
            <v>3.8763000000000001</v>
          </cell>
          <cell r="Q2760">
            <v>40525</v>
          </cell>
          <cell r="R2760">
            <v>5.5600000000000005</v>
          </cell>
        </row>
        <row r="2761">
          <cell r="A2761">
            <v>40508</v>
          </cell>
          <cell r="B2761">
            <v>3.57</v>
          </cell>
          <cell r="E2761">
            <v>41968</v>
          </cell>
          <cell r="F2761">
            <v>2.9699999999999998</v>
          </cell>
          <cell r="I2761">
            <v>40359</v>
          </cell>
          <cell r="J2761">
            <v>3.8885000000000001</v>
          </cell>
          <cell r="M2761">
            <v>41145</v>
          </cell>
          <cell r="N2761">
            <v>3.8782999999999999</v>
          </cell>
          <cell r="Q2761">
            <v>40526</v>
          </cell>
          <cell r="R2761">
            <v>5.7</v>
          </cell>
        </row>
        <row r="2762">
          <cell r="A2762">
            <v>40511</v>
          </cell>
          <cell r="B2762">
            <v>3.52</v>
          </cell>
          <cell r="E2762">
            <v>41969</v>
          </cell>
          <cell r="F2762">
            <v>2.95</v>
          </cell>
          <cell r="I2762">
            <v>40360</v>
          </cell>
          <cell r="J2762">
            <v>3.8944000000000001</v>
          </cell>
          <cell r="M2762">
            <v>41148</v>
          </cell>
          <cell r="N2762">
            <v>3.8584000000000001</v>
          </cell>
          <cell r="Q2762">
            <v>40527</v>
          </cell>
          <cell r="R2762">
            <v>5.74</v>
          </cell>
        </row>
        <row r="2763">
          <cell r="A2763">
            <v>40512</v>
          </cell>
          <cell r="B2763">
            <v>3.48</v>
          </cell>
          <cell r="E2763">
            <v>41971</v>
          </cell>
          <cell r="F2763">
            <v>2.89</v>
          </cell>
          <cell r="I2763">
            <v>40361</v>
          </cell>
          <cell r="J2763">
            <v>3.9424999999999999</v>
          </cell>
          <cell r="M2763">
            <v>41149</v>
          </cell>
          <cell r="N2763">
            <v>3.823</v>
          </cell>
          <cell r="Q2763">
            <v>40528</v>
          </cell>
          <cell r="R2763">
            <v>5.71</v>
          </cell>
        </row>
        <row r="2764">
          <cell r="A2764">
            <v>40513</v>
          </cell>
          <cell r="B2764">
            <v>3.58</v>
          </cell>
          <cell r="E2764">
            <v>41974</v>
          </cell>
          <cell r="F2764">
            <v>2.95</v>
          </cell>
          <cell r="I2764">
            <v>40364</v>
          </cell>
          <cell r="J2764">
            <v>3.9424999999999999</v>
          </cell>
          <cell r="M2764">
            <v>41150</v>
          </cell>
          <cell r="N2764">
            <v>3.8363</v>
          </cell>
          <cell r="Q2764">
            <v>40529</v>
          </cell>
          <cell r="R2764">
            <v>5.54</v>
          </cell>
        </row>
        <row r="2765">
          <cell r="A2765">
            <v>40514</v>
          </cell>
          <cell r="B2765">
            <v>3.6</v>
          </cell>
          <cell r="E2765">
            <v>41975</v>
          </cell>
          <cell r="F2765">
            <v>3</v>
          </cell>
          <cell r="I2765">
            <v>40365</v>
          </cell>
          <cell r="J2765">
            <v>3.89</v>
          </cell>
          <cell r="M2765">
            <v>41151</v>
          </cell>
          <cell r="N2765">
            <v>3.8153999999999999</v>
          </cell>
          <cell r="Q2765">
            <v>40532</v>
          </cell>
          <cell r="R2765">
            <v>5.58</v>
          </cell>
        </row>
        <row r="2766">
          <cell r="A2766">
            <v>40515</v>
          </cell>
          <cell r="B2766">
            <v>3.64</v>
          </cell>
          <cell r="E2766">
            <v>41976</v>
          </cell>
          <cell r="F2766">
            <v>2.99</v>
          </cell>
          <cell r="I2766">
            <v>40366</v>
          </cell>
          <cell r="J2766">
            <v>3.9569000000000001</v>
          </cell>
          <cell r="M2766">
            <v>41152</v>
          </cell>
          <cell r="N2766">
            <v>3.7925</v>
          </cell>
          <cell r="Q2766">
            <v>40533</v>
          </cell>
          <cell r="R2766">
            <v>5.55</v>
          </cell>
        </row>
        <row r="2767">
          <cell r="A2767">
            <v>40518</v>
          </cell>
          <cell r="B2767">
            <v>3.6</v>
          </cell>
          <cell r="E2767">
            <v>41977</v>
          </cell>
          <cell r="F2767">
            <v>2.94</v>
          </cell>
          <cell r="I2767">
            <v>40367</v>
          </cell>
          <cell r="J2767">
            <v>4.0118999999999998</v>
          </cell>
          <cell r="M2767">
            <v>41155</v>
          </cell>
          <cell r="N2767">
            <v>3.8082000000000003</v>
          </cell>
          <cell r="Q2767">
            <v>40534</v>
          </cell>
          <cell r="R2767">
            <v>5.5600000000000005</v>
          </cell>
        </row>
        <row r="2768">
          <cell r="A2768">
            <v>40519</v>
          </cell>
          <cell r="B2768">
            <v>3.68</v>
          </cell>
          <cell r="E2768">
            <v>41978</v>
          </cell>
          <cell r="F2768">
            <v>2.9699999999999998</v>
          </cell>
          <cell r="I2768">
            <v>40368</v>
          </cell>
          <cell r="J2768">
            <v>4.0361000000000002</v>
          </cell>
          <cell r="M2768">
            <v>41156</v>
          </cell>
          <cell r="N2768">
            <v>3.7814999999999999</v>
          </cell>
          <cell r="Q2768">
            <v>40535</v>
          </cell>
          <cell r="R2768">
            <v>5.58</v>
          </cell>
        </row>
        <row r="2769">
          <cell r="A2769">
            <v>40520</v>
          </cell>
          <cell r="B2769">
            <v>3.68</v>
          </cell>
          <cell r="E2769">
            <v>41981</v>
          </cell>
          <cell r="F2769">
            <v>2.9</v>
          </cell>
          <cell r="I2769">
            <v>40371</v>
          </cell>
          <cell r="J2769">
            <v>4.0560999999999998</v>
          </cell>
          <cell r="M2769">
            <v>41157</v>
          </cell>
          <cell r="N2769">
            <v>3.7949999999999999</v>
          </cell>
          <cell r="Q2769">
            <v>40539</v>
          </cell>
          <cell r="R2769">
            <v>5.53</v>
          </cell>
        </row>
        <row r="2770">
          <cell r="A2770">
            <v>40521</v>
          </cell>
          <cell r="B2770">
            <v>3.69</v>
          </cell>
          <cell r="E2770">
            <v>41982</v>
          </cell>
          <cell r="F2770">
            <v>2.87</v>
          </cell>
          <cell r="I2770">
            <v>40372</v>
          </cell>
          <cell r="J2770">
            <v>4.1062000000000003</v>
          </cell>
          <cell r="M2770">
            <v>41158</v>
          </cell>
          <cell r="N2770">
            <v>3.8738999999999999</v>
          </cell>
          <cell r="Q2770">
            <v>40540</v>
          </cell>
          <cell r="R2770">
            <v>5.65</v>
          </cell>
        </row>
        <row r="2771">
          <cell r="A2771">
            <v>40522</v>
          </cell>
          <cell r="B2771">
            <v>3.71</v>
          </cell>
          <cell r="E2771">
            <v>41983</v>
          </cell>
          <cell r="F2771">
            <v>2.83</v>
          </cell>
          <cell r="I2771">
            <v>40373</v>
          </cell>
          <cell r="J2771">
            <v>4.0282</v>
          </cell>
          <cell r="M2771">
            <v>41159</v>
          </cell>
          <cell r="N2771">
            <v>3.895</v>
          </cell>
          <cell r="Q2771">
            <v>40541</v>
          </cell>
          <cell r="R2771">
            <v>5.52</v>
          </cell>
        </row>
        <row r="2772">
          <cell r="A2772">
            <v>40525</v>
          </cell>
          <cell r="B2772">
            <v>3.66</v>
          </cell>
          <cell r="E2772">
            <v>41984</v>
          </cell>
          <cell r="F2772">
            <v>2.84</v>
          </cell>
          <cell r="I2772">
            <v>40374</v>
          </cell>
          <cell r="J2772">
            <v>3.9859</v>
          </cell>
          <cell r="M2772">
            <v>41162</v>
          </cell>
          <cell r="N2772">
            <v>3.8768000000000002</v>
          </cell>
          <cell r="Q2772">
            <v>40542</v>
          </cell>
          <cell r="R2772">
            <v>5.54</v>
          </cell>
        </row>
        <row r="2773">
          <cell r="A2773">
            <v>40526</v>
          </cell>
          <cell r="B2773">
            <v>3.75</v>
          </cell>
          <cell r="E2773">
            <v>41985</v>
          </cell>
          <cell r="F2773">
            <v>2.75</v>
          </cell>
          <cell r="I2773">
            <v>40375</v>
          </cell>
          <cell r="J2773">
            <v>3.9379</v>
          </cell>
          <cell r="M2773">
            <v>41163</v>
          </cell>
          <cell r="N2773">
            <v>3.9096000000000002</v>
          </cell>
          <cell r="Q2773">
            <v>40543</v>
          </cell>
          <cell r="R2773">
            <v>5.45</v>
          </cell>
        </row>
        <row r="2774">
          <cell r="A2774">
            <v>40527</v>
          </cell>
          <cell r="B2774">
            <v>3.74</v>
          </cell>
          <cell r="E2774">
            <v>41988</v>
          </cell>
          <cell r="F2774">
            <v>2.74</v>
          </cell>
          <cell r="I2774">
            <v>40378</v>
          </cell>
          <cell r="J2774">
            <v>3.9771999999999998</v>
          </cell>
          <cell r="M2774">
            <v>41164</v>
          </cell>
          <cell r="N2774">
            <v>3.9525000000000001</v>
          </cell>
          <cell r="Q2774">
            <v>40546</v>
          </cell>
          <cell r="R2774">
            <v>5.5</v>
          </cell>
        </row>
        <row r="2775">
          <cell r="A2775">
            <v>40528</v>
          </cell>
          <cell r="B2775">
            <v>3.68</v>
          </cell>
          <cell r="E2775">
            <v>41989</v>
          </cell>
          <cell r="F2775">
            <v>2.69</v>
          </cell>
          <cell r="I2775">
            <v>40379</v>
          </cell>
          <cell r="J2775">
            <v>3.9788999999999999</v>
          </cell>
          <cell r="M2775">
            <v>41165</v>
          </cell>
          <cell r="N2775">
            <v>3.9344999999999999</v>
          </cell>
          <cell r="Q2775">
            <v>40547</v>
          </cell>
          <cell r="R2775">
            <v>5.53</v>
          </cell>
        </row>
        <row r="2776">
          <cell r="A2776">
            <v>40529</v>
          </cell>
          <cell r="B2776">
            <v>3.6</v>
          </cell>
          <cell r="E2776">
            <v>41990</v>
          </cell>
          <cell r="F2776">
            <v>2.74</v>
          </cell>
          <cell r="I2776">
            <v>40380</v>
          </cell>
          <cell r="J2776">
            <v>3.8889</v>
          </cell>
          <cell r="M2776">
            <v>41166</v>
          </cell>
          <cell r="N2776">
            <v>4.0137</v>
          </cell>
          <cell r="Q2776">
            <v>40548</v>
          </cell>
          <cell r="R2776">
            <v>5.63</v>
          </cell>
        </row>
        <row r="2777">
          <cell r="A2777">
            <v>40532</v>
          </cell>
          <cell r="B2777">
            <v>3.58</v>
          </cell>
          <cell r="E2777">
            <v>41991</v>
          </cell>
          <cell r="F2777">
            <v>2.82</v>
          </cell>
          <cell r="I2777">
            <v>40381</v>
          </cell>
          <cell r="J2777">
            <v>3.9497999999999998</v>
          </cell>
          <cell r="M2777">
            <v>41169</v>
          </cell>
          <cell r="N2777">
            <v>3.9807999999999999</v>
          </cell>
          <cell r="Q2777">
            <v>40549</v>
          </cell>
          <cell r="R2777">
            <v>5.59</v>
          </cell>
        </row>
        <row r="2778">
          <cell r="A2778">
            <v>40533</v>
          </cell>
          <cell r="B2778">
            <v>3.55</v>
          </cell>
          <cell r="E2778">
            <v>41992</v>
          </cell>
          <cell r="F2778">
            <v>2.77</v>
          </cell>
          <cell r="I2778">
            <v>40382</v>
          </cell>
          <cell r="J2778">
            <v>4.0141999999999998</v>
          </cell>
          <cell r="M2778">
            <v>41170</v>
          </cell>
          <cell r="N2778">
            <v>3.9411</v>
          </cell>
          <cell r="Q2778">
            <v>40550</v>
          </cell>
          <cell r="R2778">
            <v>5.55</v>
          </cell>
        </row>
        <row r="2779">
          <cell r="A2779">
            <v>40534</v>
          </cell>
          <cell r="B2779">
            <v>3.56</v>
          </cell>
          <cell r="E2779">
            <v>41995</v>
          </cell>
          <cell r="F2779">
            <v>2.75</v>
          </cell>
          <cell r="I2779">
            <v>40385</v>
          </cell>
          <cell r="J2779">
            <v>4.0185000000000004</v>
          </cell>
          <cell r="M2779">
            <v>41171</v>
          </cell>
          <cell r="N2779">
            <v>3.9051999999999998</v>
          </cell>
          <cell r="Q2779">
            <v>40553</v>
          </cell>
          <cell r="R2779">
            <v>5.54</v>
          </cell>
        </row>
        <row r="2780">
          <cell r="A2780">
            <v>40535</v>
          </cell>
          <cell r="B2780">
            <v>3.56</v>
          </cell>
          <cell r="E2780">
            <v>41996</v>
          </cell>
          <cell r="F2780">
            <v>2.85</v>
          </cell>
          <cell r="I2780">
            <v>40386</v>
          </cell>
          <cell r="J2780">
            <v>4.0787000000000004</v>
          </cell>
          <cell r="M2780">
            <v>41172</v>
          </cell>
          <cell r="N2780">
            <v>3.8807</v>
          </cell>
          <cell r="Q2780">
            <v>40554</v>
          </cell>
          <cell r="R2780">
            <v>5.53</v>
          </cell>
        </row>
        <row r="2781">
          <cell r="A2781">
            <v>40536</v>
          </cell>
          <cell r="B2781">
            <v>3.56</v>
          </cell>
          <cell r="E2781">
            <v>41997</v>
          </cell>
          <cell r="F2781">
            <v>2.83</v>
          </cell>
          <cell r="I2781">
            <v>40387</v>
          </cell>
          <cell r="J2781">
            <v>4.0637999999999996</v>
          </cell>
          <cell r="M2781">
            <v>41173</v>
          </cell>
          <cell r="N2781">
            <v>3.8576999999999999</v>
          </cell>
          <cell r="Q2781">
            <v>40555</v>
          </cell>
          <cell r="R2781">
            <v>5.55</v>
          </cell>
        </row>
        <row r="2782">
          <cell r="A2782">
            <v>40541</v>
          </cell>
          <cell r="B2782">
            <v>3.54</v>
          </cell>
          <cell r="E2782">
            <v>41999</v>
          </cell>
          <cell r="F2782">
            <v>2.81</v>
          </cell>
          <cell r="I2782">
            <v>40388</v>
          </cell>
          <cell r="J2782">
            <v>4.0777999999999999</v>
          </cell>
          <cell r="M2782">
            <v>41176</v>
          </cell>
          <cell r="N2782">
            <v>3.8275999999999999</v>
          </cell>
          <cell r="Q2782">
            <v>40556</v>
          </cell>
          <cell r="R2782">
            <v>5.53</v>
          </cell>
        </row>
        <row r="2783">
          <cell r="A2783">
            <v>40542</v>
          </cell>
          <cell r="B2783">
            <v>3.55</v>
          </cell>
          <cell r="E2783">
            <v>42002</v>
          </cell>
          <cell r="F2783">
            <v>2.7800000000000002</v>
          </cell>
          <cell r="I2783">
            <v>40389</v>
          </cell>
          <cell r="J2783">
            <v>3.9881000000000002</v>
          </cell>
          <cell r="M2783">
            <v>41177</v>
          </cell>
          <cell r="N2783">
            <v>3.8228999999999997</v>
          </cell>
          <cell r="Q2783">
            <v>40557</v>
          </cell>
          <cell r="R2783">
            <v>5.5600000000000005</v>
          </cell>
        </row>
        <row r="2784">
          <cell r="A2784">
            <v>40543</v>
          </cell>
          <cell r="B2784">
            <v>3.52</v>
          </cell>
          <cell r="E2784">
            <v>42003</v>
          </cell>
          <cell r="F2784">
            <v>2.76</v>
          </cell>
          <cell r="I2784">
            <v>40392</v>
          </cell>
          <cell r="J2784">
            <v>4.0618999999999996</v>
          </cell>
          <cell r="M2784">
            <v>41178</v>
          </cell>
          <cell r="N2784">
            <v>3.7633999999999999</v>
          </cell>
          <cell r="Q2784">
            <v>40561</v>
          </cell>
          <cell r="R2784">
            <v>5.59</v>
          </cell>
        </row>
        <row r="2785">
          <cell r="A2785">
            <v>40547</v>
          </cell>
          <cell r="B2785">
            <v>3.57</v>
          </cell>
          <cell r="E2785">
            <v>42004</v>
          </cell>
          <cell r="F2785">
            <v>2.75</v>
          </cell>
          <cell r="I2785">
            <v>40393</v>
          </cell>
          <cell r="J2785">
            <v>4.0488</v>
          </cell>
          <cell r="M2785">
            <v>41179</v>
          </cell>
          <cell r="N2785">
            <v>3.7755000000000001</v>
          </cell>
          <cell r="Q2785">
            <v>40562</v>
          </cell>
          <cell r="R2785">
            <v>5.5600000000000005</v>
          </cell>
        </row>
        <row r="2786">
          <cell r="A2786">
            <v>40548</v>
          </cell>
          <cell r="B2786">
            <v>3.66</v>
          </cell>
          <cell r="E2786">
            <v>42006</v>
          </cell>
          <cell r="F2786">
            <v>2.69</v>
          </cell>
          <cell r="I2786">
            <v>40394</v>
          </cell>
          <cell r="J2786">
            <v>4.0795000000000003</v>
          </cell>
          <cell r="M2786">
            <v>41180</v>
          </cell>
          <cell r="N2786">
            <v>3.7688000000000001</v>
          </cell>
          <cell r="Q2786">
            <v>40563</v>
          </cell>
          <cell r="R2786">
            <v>5.65</v>
          </cell>
        </row>
        <row r="2787">
          <cell r="A2787">
            <v>40549</v>
          </cell>
          <cell r="B2787">
            <v>3.64</v>
          </cell>
          <cell r="E2787">
            <v>42009</v>
          </cell>
          <cell r="F2787">
            <v>2.6</v>
          </cell>
          <cell r="I2787">
            <v>40395</v>
          </cell>
          <cell r="J2787">
            <v>4.0505000000000004</v>
          </cell>
          <cell r="M2787">
            <v>41183</v>
          </cell>
          <cell r="N2787">
            <v>3.7662</v>
          </cell>
          <cell r="Q2787">
            <v>40564</v>
          </cell>
          <cell r="R2787">
            <v>5.6</v>
          </cell>
        </row>
        <row r="2788">
          <cell r="A2788">
            <v>40550</v>
          </cell>
          <cell r="B2788">
            <v>3.61</v>
          </cell>
          <cell r="E2788">
            <v>42010</v>
          </cell>
          <cell r="F2788">
            <v>2.52</v>
          </cell>
          <cell r="I2788">
            <v>40396</v>
          </cell>
          <cell r="J2788">
            <v>3.9939999999999998</v>
          </cell>
          <cell r="M2788">
            <v>41184</v>
          </cell>
          <cell r="N2788">
            <v>3.7633000000000001</v>
          </cell>
          <cell r="Q2788">
            <v>40567</v>
          </cell>
          <cell r="R2788">
            <v>5.59</v>
          </cell>
        </row>
        <row r="2789">
          <cell r="A2789">
            <v>40553</v>
          </cell>
          <cell r="B2789">
            <v>3.6</v>
          </cell>
          <cell r="E2789">
            <v>42011</v>
          </cell>
          <cell r="F2789">
            <v>2.52</v>
          </cell>
          <cell r="I2789">
            <v>40399</v>
          </cell>
          <cell r="J2789">
            <v>4.0164999999999997</v>
          </cell>
          <cell r="M2789">
            <v>41185</v>
          </cell>
          <cell r="N2789">
            <v>3.7633999999999999</v>
          </cell>
          <cell r="Q2789">
            <v>40568</v>
          </cell>
          <cell r="R2789">
            <v>5.5</v>
          </cell>
        </row>
        <row r="2790">
          <cell r="A2790">
            <v>40554</v>
          </cell>
          <cell r="B2790">
            <v>3.64</v>
          </cell>
          <cell r="E2790">
            <v>42012</v>
          </cell>
          <cell r="F2790">
            <v>2.59</v>
          </cell>
          <cell r="I2790">
            <v>40400</v>
          </cell>
          <cell r="J2790">
            <v>4.0044000000000004</v>
          </cell>
          <cell r="M2790">
            <v>41186</v>
          </cell>
          <cell r="N2790">
            <v>3.8113999999999999</v>
          </cell>
          <cell r="Q2790">
            <v>40569</v>
          </cell>
          <cell r="R2790">
            <v>5.63</v>
          </cell>
        </row>
        <row r="2791">
          <cell r="A2791">
            <v>40555</v>
          </cell>
          <cell r="B2791">
            <v>3.68</v>
          </cell>
          <cell r="E2791">
            <v>42013</v>
          </cell>
          <cell r="F2791">
            <v>2.5499999999999998</v>
          </cell>
          <cell r="I2791">
            <v>40401</v>
          </cell>
          <cell r="J2791">
            <v>3.9188000000000001</v>
          </cell>
          <cell r="M2791">
            <v>41187</v>
          </cell>
          <cell r="N2791">
            <v>3.8374000000000001</v>
          </cell>
          <cell r="Q2791">
            <v>40570</v>
          </cell>
          <cell r="R2791">
            <v>5.59</v>
          </cell>
        </row>
        <row r="2792">
          <cell r="A2792">
            <v>40556</v>
          </cell>
          <cell r="B2792">
            <v>3.67</v>
          </cell>
          <cell r="E2792">
            <v>42016</v>
          </cell>
          <cell r="F2792">
            <v>2.4900000000000002</v>
          </cell>
          <cell r="I2792">
            <v>40402</v>
          </cell>
          <cell r="J2792">
            <v>3.9476</v>
          </cell>
          <cell r="M2792">
            <v>41190</v>
          </cell>
          <cell r="N2792">
            <v>3.831</v>
          </cell>
          <cell r="Q2792">
            <v>40571</v>
          </cell>
          <cell r="R2792">
            <v>5.5600000000000005</v>
          </cell>
        </row>
        <row r="2793">
          <cell r="A2793">
            <v>40557</v>
          </cell>
          <cell r="B2793">
            <v>3.69</v>
          </cell>
          <cell r="E2793">
            <v>42017</v>
          </cell>
          <cell r="F2793">
            <v>2.4900000000000002</v>
          </cell>
          <cell r="I2793">
            <v>40403</v>
          </cell>
          <cell r="J2793">
            <v>3.8538000000000001</v>
          </cell>
          <cell r="M2793">
            <v>41191</v>
          </cell>
          <cell r="N2793">
            <v>3.8322000000000003</v>
          </cell>
          <cell r="Q2793">
            <v>40574</v>
          </cell>
          <cell r="R2793">
            <v>5.61</v>
          </cell>
        </row>
        <row r="2794">
          <cell r="A2794">
            <v>40560</v>
          </cell>
          <cell r="B2794">
            <v>3.68</v>
          </cell>
          <cell r="E2794">
            <v>42018</v>
          </cell>
          <cell r="F2794">
            <v>2.4699999999999998</v>
          </cell>
          <cell r="I2794">
            <v>40406</v>
          </cell>
          <cell r="J2794">
            <v>3.7109999999999999</v>
          </cell>
          <cell r="M2794">
            <v>41192</v>
          </cell>
          <cell r="N2794">
            <v>3.8216000000000001</v>
          </cell>
          <cell r="Q2794">
            <v>40575</v>
          </cell>
          <cell r="R2794">
            <v>5.65</v>
          </cell>
        </row>
        <row r="2795">
          <cell r="A2795">
            <v>40561</v>
          </cell>
          <cell r="B2795">
            <v>3.71</v>
          </cell>
          <cell r="E2795">
            <v>42019</v>
          </cell>
          <cell r="F2795">
            <v>2.4</v>
          </cell>
          <cell r="I2795">
            <v>40407</v>
          </cell>
          <cell r="J2795">
            <v>3.7631999999999999</v>
          </cell>
          <cell r="M2795">
            <v>41193</v>
          </cell>
          <cell r="N2795">
            <v>3.8281000000000001</v>
          </cell>
          <cell r="Q2795">
            <v>40576</v>
          </cell>
          <cell r="R2795">
            <v>5.67</v>
          </cell>
        </row>
        <row r="2796">
          <cell r="A2796">
            <v>40562</v>
          </cell>
          <cell r="B2796">
            <v>3.69</v>
          </cell>
          <cell r="E2796">
            <v>42020</v>
          </cell>
          <cell r="F2796">
            <v>2.44</v>
          </cell>
          <cell r="I2796">
            <v>40408</v>
          </cell>
          <cell r="J2796">
            <v>3.7330999999999999</v>
          </cell>
          <cell r="M2796">
            <v>41194</v>
          </cell>
          <cell r="N2796">
            <v>3.8303000000000003</v>
          </cell>
          <cell r="Q2796">
            <v>40577</v>
          </cell>
          <cell r="R2796">
            <v>5.7</v>
          </cell>
        </row>
        <row r="2797">
          <cell r="A2797">
            <v>40563</v>
          </cell>
          <cell r="B2797">
            <v>3.74</v>
          </cell>
          <cell r="E2797">
            <v>42024</v>
          </cell>
          <cell r="F2797">
            <v>2.39</v>
          </cell>
          <cell r="I2797">
            <v>40409</v>
          </cell>
          <cell r="J2797">
            <v>3.6543000000000001</v>
          </cell>
          <cell r="M2797">
            <v>41197</v>
          </cell>
          <cell r="N2797">
            <v>3.8420000000000001</v>
          </cell>
          <cell r="Q2797">
            <v>40578</v>
          </cell>
          <cell r="R2797">
            <v>5.77</v>
          </cell>
        </row>
        <row r="2798">
          <cell r="A2798">
            <v>40564</v>
          </cell>
          <cell r="B2798">
            <v>3.74</v>
          </cell>
          <cell r="E2798">
            <v>42025</v>
          </cell>
          <cell r="F2798">
            <v>2.44</v>
          </cell>
          <cell r="I2798">
            <v>40410</v>
          </cell>
          <cell r="J2798">
            <v>3.6600999999999999</v>
          </cell>
          <cell r="M2798">
            <v>41198</v>
          </cell>
          <cell r="N2798">
            <v>3.8837999999999999</v>
          </cell>
          <cell r="Q2798">
            <v>40581</v>
          </cell>
          <cell r="R2798">
            <v>5.74</v>
          </cell>
        </row>
        <row r="2799">
          <cell r="A2799">
            <v>40567</v>
          </cell>
          <cell r="B2799">
            <v>3.75</v>
          </cell>
          <cell r="E2799">
            <v>42026</v>
          </cell>
          <cell r="F2799">
            <v>2.46</v>
          </cell>
          <cell r="I2799">
            <v>40413</v>
          </cell>
          <cell r="J2799">
            <v>3.6617999999999999</v>
          </cell>
          <cell r="M2799">
            <v>41199</v>
          </cell>
          <cell r="N2799">
            <v>3.9420000000000002</v>
          </cell>
          <cell r="Q2799">
            <v>40582</v>
          </cell>
          <cell r="R2799">
            <v>5.79</v>
          </cell>
        </row>
        <row r="2800">
          <cell r="A2800">
            <v>40568</v>
          </cell>
          <cell r="B2800">
            <v>3.7199999999999998</v>
          </cell>
          <cell r="E2800">
            <v>42027</v>
          </cell>
          <cell r="F2800">
            <v>2.38</v>
          </cell>
          <cell r="I2800">
            <v>40414</v>
          </cell>
          <cell r="J2800">
            <v>3.5605000000000002</v>
          </cell>
          <cell r="M2800">
            <v>41200</v>
          </cell>
          <cell r="N2800">
            <v>3.9289000000000001</v>
          </cell>
          <cell r="Q2800">
            <v>40583</v>
          </cell>
          <cell r="R2800">
            <v>5.72</v>
          </cell>
        </row>
        <row r="2801">
          <cell r="A2801">
            <v>40569</v>
          </cell>
          <cell r="B2801">
            <v>3.75</v>
          </cell>
          <cell r="E2801">
            <v>42030</v>
          </cell>
          <cell r="F2801">
            <v>2.4</v>
          </cell>
          <cell r="I2801">
            <v>40415</v>
          </cell>
          <cell r="J2801">
            <v>3.5695000000000001</v>
          </cell>
          <cell r="M2801">
            <v>41201</v>
          </cell>
          <cell r="N2801">
            <v>3.8771</v>
          </cell>
          <cell r="Q2801">
            <v>40584</v>
          </cell>
          <cell r="R2801">
            <v>5.8</v>
          </cell>
        </row>
        <row r="2802">
          <cell r="A2802">
            <v>40570</v>
          </cell>
          <cell r="B2802">
            <v>3.7199999999999998</v>
          </cell>
          <cell r="E2802">
            <v>42031</v>
          </cell>
          <cell r="F2802">
            <v>2.4</v>
          </cell>
          <cell r="I2802">
            <v>40416</v>
          </cell>
          <cell r="J2802">
            <v>3.5114999999999998</v>
          </cell>
          <cell r="M2802">
            <v>41204</v>
          </cell>
          <cell r="N2802">
            <v>3.9058000000000002</v>
          </cell>
          <cell r="Q2802">
            <v>40585</v>
          </cell>
          <cell r="R2802">
            <v>5.75</v>
          </cell>
        </row>
        <row r="2803">
          <cell r="A2803">
            <v>40571</v>
          </cell>
          <cell r="B2803">
            <v>3.71</v>
          </cell>
          <cell r="E2803">
            <v>42032</v>
          </cell>
          <cell r="F2803">
            <v>2.29</v>
          </cell>
          <cell r="I2803">
            <v>40417</v>
          </cell>
          <cell r="J2803">
            <v>3.6896</v>
          </cell>
          <cell r="M2803">
            <v>41205</v>
          </cell>
          <cell r="N2803">
            <v>3.8848000000000003</v>
          </cell>
          <cell r="Q2803">
            <v>40588</v>
          </cell>
          <cell r="R2803">
            <v>5.6899999999999995</v>
          </cell>
        </row>
        <row r="2804">
          <cell r="A2804">
            <v>40574</v>
          </cell>
          <cell r="B2804">
            <v>3.73</v>
          </cell>
          <cell r="E2804">
            <v>42033</v>
          </cell>
          <cell r="F2804">
            <v>2.33</v>
          </cell>
          <cell r="I2804">
            <v>40420</v>
          </cell>
          <cell r="J2804">
            <v>3.5808999999999997</v>
          </cell>
          <cell r="M2804">
            <v>41206</v>
          </cell>
          <cell r="N2804">
            <v>3.8908</v>
          </cell>
          <cell r="Q2804">
            <v>40589</v>
          </cell>
          <cell r="R2804">
            <v>5.68</v>
          </cell>
        </row>
        <row r="2805">
          <cell r="A2805">
            <v>40575</v>
          </cell>
          <cell r="B2805">
            <v>3.77</v>
          </cell>
          <cell r="E2805">
            <v>42034</v>
          </cell>
          <cell r="F2805">
            <v>2.25</v>
          </cell>
          <cell r="I2805">
            <v>40421</v>
          </cell>
          <cell r="J2805">
            <v>3.5154999999999998</v>
          </cell>
          <cell r="M2805">
            <v>41207</v>
          </cell>
          <cell r="N2805">
            <v>3.9266000000000001</v>
          </cell>
          <cell r="Q2805">
            <v>40590</v>
          </cell>
          <cell r="R2805">
            <v>5.6899999999999995</v>
          </cell>
        </row>
        <row r="2806">
          <cell r="A2806">
            <v>40576</v>
          </cell>
          <cell r="B2806">
            <v>3.79</v>
          </cell>
          <cell r="E2806">
            <v>42037</v>
          </cell>
          <cell r="F2806">
            <v>2.25</v>
          </cell>
          <cell r="I2806">
            <v>40422</v>
          </cell>
          <cell r="J2806">
            <v>3.6457000000000002</v>
          </cell>
          <cell r="M2806">
            <v>41208</v>
          </cell>
          <cell r="N2806">
            <v>3.8929</v>
          </cell>
          <cell r="Q2806">
            <v>40591</v>
          </cell>
          <cell r="R2806">
            <v>5.67</v>
          </cell>
        </row>
        <row r="2807">
          <cell r="A2807">
            <v>40577</v>
          </cell>
          <cell r="B2807">
            <v>3.8</v>
          </cell>
          <cell r="E2807">
            <v>42038</v>
          </cell>
          <cell r="F2807">
            <v>2.37</v>
          </cell>
          <cell r="I2807">
            <v>40423</v>
          </cell>
          <cell r="J2807">
            <v>3.7141000000000002</v>
          </cell>
          <cell r="M2807">
            <v>41211</v>
          </cell>
          <cell r="N2807">
            <v>3.8731</v>
          </cell>
          <cell r="Q2807">
            <v>40592</v>
          </cell>
          <cell r="R2807">
            <v>5.71</v>
          </cell>
        </row>
        <row r="2808">
          <cell r="A2808">
            <v>40578</v>
          </cell>
          <cell r="B2808">
            <v>3.82</v>
          </cell>
          <cell r="E2808">
            <v>42039</v>
          </cell>
          <cell r="F2808">
            <v>2.39</v>
          </cell>
          <cell r="I2808">
            <v>40424</v>
          </cell>
          <cell r="J2808">
            <v>3.7810999999999999</v>
          </cell>
          <cell r="M2808">
            <v>41212</v>
          </cell>
          <cell r="N2808">
            <v>3.8633999999999999</v>
          </cell>
          <cell r="Q2808">
            <v>40596</v>
          </cell>
          <cell r="R2808">
            <v>5.62</v>
          </cell>
        </row>
        <row r="2809">
          <cell r="A2809">
            <v>40581</v>
          </cell>
          <cell r="B2809">
            <v>3.8</v>
          </cell>
          <cell r="E2809">
            <v>42040</v>
          </cell>
          <cell r="F2809">
            <v>2.42</v>
          </cell>
          <cell r="I2809">
            <v>40427</v>
          </cell>
          <cell r="J2809">
            <v>3.7837000000000001</v>
          </cell>
          <cell r="M2809">
            <v>41213</v>
          </cell>
          <cell r="N2809">
            <v>3.8552999999999997</v>
          </cell>
          <cell r="Q2809">
            <v>40597</v>
          </cell>
          <cell r="R2809">
            <v>5.62</v>
          </cell>
        </row>
        <row r="2810">
          <cell r="A2810">
            <v>40582</v>
          </cell>
          <cell r="B2810">
            <v>3.85</v>
          </cell>
          <cell r="E2810">
            <v>42041</v>
          </cell>
          <cell r="F2810">
            <v>2.5099999999999998</v>
          </cell>
          <cell r="I2810">
            <v>40428</v>
          </cell>
          <cell r="J2810">
            <v>3.6616</v>
          </cell>
          <cell r="M2810">
            <v>41214</v>
          </cell>
          <cell r="N2810">
            <v>3.8683000000000001</v>
          </cell>
          <cell r="Q2810">
            <v>40598</v>
          </cell>
          <cell r="R2810">
            <v>5.57</v>
          </cell>
        </row>
        <row r="2811">
          <cell r="A2811">
            <v>40583</v>
          </cell>
          <cell r="B2811">
            <v>3.81</v>
          </cell>
          <cell r="E2811">
            <v>42044</v>
          </cell>
          <cell r="F2811">
            <v>2.52</v>
          </cell>
          <cell r="I2811">
            <v>40429</v>
          </cell>
          <cell r="J2811">
            <v>3.7294</v>
          </cell>
          <cell r="M2811">
            <v>41215</v>
          </cell>
          <cell r="N2811">
            <v>3.8353999999999999</v>
          </cell>
          <cell r="Q2811">
            <v>40599</v>
          </cell>
          <cell r="R2811">
            <v>5.55</v>
          </cell>
        </row>
        <row r="2812">
          <cell r="A2812">
            <v>40584</v>
          </cell>
          <cell r="B2812">
            <v>3.83</v>
          </cell>
          <cell r="E2812">
            <v>42045</v>
          </cell>
          <cell r="F2812">
            <v>2.58</v>
          </cell>
          <cell r="I2812">
            <v>40430</v>
          </cell>
          <cell r="J2812">
            <v>3.8387000000000002</v>
          </cell>
          <cell r="M2812">
            <v>41218</v>
          </cell>
          <cell r="N2812">
            <v>3.8269000000000002</v>
          </cell>
          <cell r="Q2812">
            <v>40602</v>
          </cell>
          <cell r="R2812">
            <v>5.51</v>
          </cell>
        </row>
        <row r="2813">
          <cell r="A2813">
            <v>40585</v>
          </cell>
          <cell r="B2813">
            <v>3.83</v>
          </cell>
          <cell r="E2813">
            <v>42046</v>
          </cell>
          <cell r="F2813">
            <v>2.57</v>
          </cell>
          <cell r="I2813">
            <v>40431</v>
          </cell>
          <cell r="J2813">
            <v>3.8687</v>
          </cell>
          <cell r="M2813">
            <v>41219</v>
          </cell>
          <cell r="N2813">
            <v>3.8725000000000001</v>
          </cell>
          <cell r="Q2813">
            <v>40603</v>
          </cell>
          <cell r="R2813">
            <v>5.52</v>
          </cell>
        </row>
        <row r="2814">
          <cell r="A2814">
            <v>40588</v>
          </cell>
          <cell r="B2814">
            <v>3.84</v>
          </cell>
          <cell r="E2814">
            <v>42047</v>
          </cell>
          <cell r="F2814">
            <v>2.58</v>
          </cell>
          <cell r="I2814">
            <v>40434</v>
          </cell>
          <cell r="J2814">
            <v>3.8483000000000001</v>
          </cell>
          <cell r="M2814">
            <v>41220</v>
          </cell>
          <cell r="N2814">
            <v>3.8268</v>
          </cell>
          <cell r="Q2814">
            <v>40604</v>
          </cell>
          <cell r="R2814">
            <v>5.58</v>
          </cell>
        </row>
        <row r="2815">
          <cell r="A2815">
            <v>40589</v>
          </cell>
          <cell r="B2815">
            <v>3.84</v>
          </cell>
          <cell r="E2815">
            <v>42048</v>
          </cell>
          <cell r="F2815">
            <v>2.63</v>
          </cell>
          <cell r="I2815">
            <v>40435</v>
          </cell>
          <cell r="J2815">
            <v>3.7993000000000001</v>
          </cell>
          <cell r="M2815">
            <v>41221</v>
          </cell>
          <cell r="N2815">
            <v>3.7942999999999998</v>
          </cell>
          <cell r="Q2815">
            <v>40605</v>
          </cell>
          <cell r="R2815">
            <v>5.66</v>
          </cell>
        </row>
        <row r="2816">
          <cell r="A2816">
            <v>40590</v>
          </cell>
          <cell r="B2816">
            <v>3.85</v>
          </cell>
          <cell r="E2816">
            <v>42052</v>
          </cell>
          <cell r="F2816">
            <v>2.73</v>
          </cell>
          <cell r="I2816">
            <v>40436</v>
          </cell>
          <cell r="J2816">
            <v>3.8712999999999997</v>
          </cell>
          <cell r="M2816">
            <v>41222</v>
          </cell>
          <cell r="N2816">
            <v>3.8058000000000001</v>
          </cell>
          <cell r="Q2816">
            <v>40606</v>
          </cell>
          <cell r="R2816">
            <v>5.63</v>
          </cell>
        </row>
        <row r="2817">
          <cell r="A2817">
            <v>40591</v>
          </cell>
          <cell r="B2817">
            <v>3.85</v>
          </cell>
          <cell r="E2817">
            <v>42053</v>
          </cell>
          <cell r="F2817">
            <v>2.7</v>
          </cell>
          <cell r="I2817">
            <v>40437</v>
          </cell>
          <cell r="J2817">
            <v>3.9247999999999998</v>
          </cell>
          <cell r="M2817">
            <v>41225</v>
          </cell>
          <cell r="N2817">
            <v>3.8109000000000002</v>
          </cell>
          <cell r="Q2817">
            <v>40609</v>
          </cell>
          <cell r="R2817">
            <v>5.63</v>
          </cell>
        </row>
        <row r="2818">
          <cell r="A2818">
            <v>40592</v>
          </cell>
          <cell r="B2818">
            <v>3.85</v>
          </cell>
          <cell r="E2818">
            <v>42054</v>
          </cell>
          <cell r="F2818">
            <v>2.73</v>
          </cell>
          <cell r="I2818">
            <v>40438</v>
          </cell>
          <cell r="J2818">
            <v>3.9032999999999998</v>
          </cell>
          <cell r="M2818">
            <v>41226</v>
          </cell>
          <cell r="N2818">
            <v>3.7838000000000003</v>
          </cell>
          <cell r="Q2818">
            <v>40610</v>
          </cell>
          <cell r="R2818">
            <v>5.68</v>
          </cell>
        </row>
        <row r="2819">
          <cell r="A2819">
            <v>40596</v>
          </cell>
          <cell r="B2819">
            <v>3.79</v>
          </cell>
          <cell r="E2819">
            <v>42055</v>
          </cell>
          <cell r="F2819">
            <v>2.73</v>
          </cell>
          <cell r="I2819">
            <v>40441</v>
          </cell>
          <cell r="J2819">
            <v>3.8757000000000001</v>
          </cell>
          <cell r="M2819">
            <v>41227</v>
          </cell>
          <cell r="N2819">
            <v>3.7519</v>
          </cell>
          <cell r="Q2819">
            <v>40611</v>
          </cell>
          <cell r="R2819">
            <v>5.63</v>
          </cell>
        </row>
        <row r="2820">
          <cell r="A2820">
            <v>40597</v>
          </cell>
          <cell r="B2820">
            <v>3.75</v>
          </cell>
          <cell r="E2820">
            <v>42058</v>
          </cell>
          <cell r="F2820">
            <v>2.66</v>
          </cell>
          <cell r="I2820">
            <v>40442</v>
          </cell>
          <cell r="J2820">
            <v>3.7845</v>
          </cell>
          <cell r="M2820">
            <v>41228</v>
          </cell>
          <cell r="N2820">
            <v>3.7664999999999997</v>
          </cell>
          <cell r="Q2820">
            <v>40612</v>
          </cell>
          <cell r="R2820">
            <v>5.5600000000000005</v>
          </cell>
        </row>
        <row r="2821">
          <cell r="A2821">
            <v>40598</v>
          </cell>
          <cell r="B2821">
            <v>3.7199999999999998</v>
          </cell>
          <cell r="E2821">
            <v>42059</v>
          </cell>
          <cell r="F2821">
            <v>2.6</v>
          </cell>
          <cell r="I2821">
            <v>40443</v>
          </cell>
          <cell r="J2821">
            <v>3.7499000000000002</v>
          </cell>
          <cell r="M2821">
            <v>41229</v>
          </cell>
          <cell r="N2821">
            <v>3.7572000000000001</v>
          </cell>
          <cell r="Q2821">
            <v>40613</v>
          </cell>
          <cell r="R2821">
            <v>5.57</v>
          </cell>
        </row>
        <row r="2822">
          <cell r="A2822">
            <v>40599</v>
          </cell>
          <cell r="B2822">
            <v>3.7</v>
          </cell>
          <cell r="E2822">
            <v>42060</v>
          </cell>
          <cell r="F2822">
            <v>2.56</v>
          </cell>
          <cell r="I2822">
            <v>40444</v>
          </cell>
          <cell r="J2822">
            <v>3.7301000000000002</v>
          </cell>
          <cell r="M2822">
            <v>41232</v>
          </cell>
          <cell r="N2822">
            <v>3.8113999999999999</v>
          </cell>
          <cell r="Q2822">
            <v>40616</v>
          </cell>
          <cell r="R2822">
            <v>5.55</v>
          </cell>
        </row>
        <row r="2823">
          <cell r="A2823">
            <v>40602</v>
          </cell>
          <cell r="B2823">
            <v>3.7</v>
          </cell>
          <cell r="E2823">
            <v>42061</v>
          </cell>
          <cell r="F2823">
            <v>2.63</v>
          </cell>
          <cell r="I2823">
            <v>40445</v>
          </cell>
          <cell r="J2823">
            <v>3.794</v>
          </cell>
          <cell r="M2823">
            <v>41233</v>
          </cell>
          <cell r="N2823">
            <v>3.8254999999999999</v>
          </cell>
          <cell r="Q2823">
            <v>40617</v>
          </cell>
          <cell r="R2823">
            <v>5.54</v>
          </cell>
        </row>
        <row r="2824">
          <cell r="A2824">
            <v>40603</v>
          </cell>
          <cell r="B2824">
            <v>3.7</v>
          </cell>
          <cell r="E2824">
            <v>42062</v>
          </cell>
          <cell r="F2824">
            <v>2.6</v>
          </cell>
          <cell r="I2824">
            <v>40448</v>
          </cell>
          <cell r="J2824">
            <v>3.7180999999999997</v>
          </cell>
          <cell r="M2824">
            <v>41234</v>
          </cell>
          <cell r="N2824">
            <v>3.8342999999999998</v>
          </cell>
          <cell r="Q2824">
            <v>40618</v>
          </cell>
          <cell r="R2824">
            <v>5.46</v>
          </cell>
        </row>
        <row r="2825">
          <cell r="A2825">
            <v>40604</v>
          </cell>
          <cell r="B2825">
            <v>3.74</v>
          </cell>
          <cell r="E2825">
            <v>42065</v>
          </cell>
          <cell r="F2825">
            <v>2.68</v>
          </cell>
          <cell r="I2825">
            <v>40449</v>
          </cell>
          <cell r="J2825">
            <v>3.6579000000000002</v>
          </cell>
          <cell r="M2825">
            <v>41235</v>
          </cell>
          <cell r="N2825">
            <v>3.8406000000000002</v>
          </cell>
          <cell r="Q2825">
            <v>40619</v>
          </cell>
          <cell r="R2825">
            <v>5.49</v>
          </cell>
        </row>
        <row r="2826">
          <cell r="A2826">
            <v>40605</v>
          </cell>
          <cell r="B2826">
            <v>3.8</v>
          </cell>
          <cell r="E2826">
            <v>42066</v>
          </cell>
          <cell r="F2826">
            <v>2.71</v>
          </cell>
          <cell r="I2826">
            <v>40450</v>
          </cell>
          <cell r="J2826">
            <v>3.6840999999999999</v>
          </cell>
          <cell r="M2826">
            <v>41236</v>
          </cell>
          <cell r="N2826">
            <v>3.8384</v>
          </cell>
          <cell r="Q2826">
            <v>40620</v>
          </cell>
          <cell r="R2826">
            <v>5.5</v>
          </cell>
        </row>
        <row r="2827">
          <cell r="A2827">
            <v>40606</v>
          </cell>
          <cell r="B2827">
            <v>3.77</v>
          </cell>
          <cell r="E2827">
            <v>42067</v>
          </cell>
          <cell r="F2827">
            <v>2.7199999999999998</v>
          </cell>
          <cell r="I2827">
            <v>40451</v>
          </cell>
          <cell r="J2827">
            <v>3.6848999999999998</v>
          </cell>
          <cell r="M2827">
            <v>41239</v>
          </cell>
          <cell r="N2827">
            <v>3.8262</v>
          </cell>
          <cell r="Q2827">
            <v>40623</v>
          </cell>
          <cell r="R2827">
            <v>5.52</v>
          </cell>
        </row>
        <row r="2828">
          <cell r="A2828">
            <v>40609</v>
          </cell>
          <cell r="B2828">
            <v>3.8</v>
          </cell>
          <cell r="E2828">
            <v>42068</v>
          </cell>
          <cell r="F2828">
            <v>2.71</v>
          </cell>
          <cell r="I2828">
            <v>40452</v>
          </cell>
          <cell r="J2828">
            <v>3.7147000000000001</v>
          </cell>
          <cell r="M2828">
            <v>41240</v>
          </cell>
          <cell r="N2828">
            <v>3.7831000000000001</v>
          </cell>
          <cell r="Q2828">
            <v>40624</v>
          </cell>
          <cell r="R2828">
            <v>5.51</v>
          </cell>
        </row>
        <row r="2829">
          <cell r="A2829">
            <v>40610</v>
          </cell>
          <cell r="B2829">
            <v>3.84</v>
          </cell>
          <cell r="E2829">
            <v>42069</v>
          </cell>
          <cell r="F2829">
            <v>2.83</v>
          </cell>
          <cell r="I2829">
            <v>40455</v>
          </cell>
          <cell r="J2829">
            <v>3.7061000000000002</v>
          </cell>
          <cell r="M2829">
            <v>41241</v>
          </cell>
          <cell r="N2829">
            <v>3.7746</v>
          </cell>
          <cell r="Q2829">
            <v>40625</v>
          </cell>
          <cell r="R2829">
            <v>5.51</v>
          </cell>
        </row>
        <row r="2830">
          <cell r="A2830">
            <v>40611</v>
          </cell>
          <cell r="B2830">
            <v>3.79</v>
          </cell>
          <cell r="E2830">
            <v>42072</v>
          </cell>
          <cell r="F2830">
            <v>2.8</v>
          </cell>
          <cell r="I2830">
            <v>40456</v>
          </cell>
          <cell r="J2830">
            <v>3.7471999999999999</v>
          </cell>
          <cell r="M2830">
            <v>41242</v>
          </cell>
          <cell r="N2830">
            <v>3.7618</v>
          </cell>
          <cell r="Q2830">
            <v>40626</v>
          </cell>
          <cell r="R2830">
            <v>5.53</v>
          </cell>
        </row>
        <row r="2831">
          <cell r="A2831">
            <v>40612</v>
          </cell>
          <cell r="B2831">
            <v>3.74</v>
          </cell>
          <cell r="E2831">
            <v>42073</v>
          </cell>
          <cell r="F2831">
            <v>2.73</v>
          </cell>
          <cell r="I2831">
            <v>40457</v>
          </cell>
          <cell r="J2831">
            <v>3.6747000000000001</v>
          </cell>
          <cell r="M2831">
            <v>41243</v>
          </cell>
          <cell r="N2831">
            <v>3.7612999999999999</v>
          </cell>
          <cell r="Q2831">
            <v>40627</v>
          </cell>
          <cell r="R2831">
            <v>5.57</v>
          </cell>
        </row>
        <row r="2832">
          <cell r="A2832">
            <v>40613</v>
          </cell>
          <cell r="B2832">
            <v>3.75</v>
          </cell>
          <cell r="E2832">
            <v>42074</v>
          </cell>
          <cell r="F2832">
            <v>2.69</v>
          </cell>
          <cell r="I2832">
            <v>40458</v>
          </cell>
          <cell r="J2832">
            <v>3.7121</v>
          </cell>
          <cell r="M2832">
            <v>41246</v>
          </cell>
          <cell r="N2832">
            <v>3.7633999999999999</v>
          </cell>
          <cell r="Q2832">
            <v>40630</v>
          </cell>
          <cell r="R2832">
            <v>5.5600000000000005</v>
          </cell>
        </row>
        <row r="2833">
          <cell r="A2833">
            <v>40616</v>
          </cell>
          <cell r="B2833">
            <v>3.73</v>
          </cell>
          <cell r="E2833">
            <v>42075</v>
          </cell>
          <cell r="F2833">
            <v>2.69</v>
          </cell>
          <cell r="I2833">
            <v>40459</v>
          </cell>
          <cell r="J2833">
            <v>3.7488999999999999</v>
          </cell>
          <cell r="M2833">
            <v>41247</v>
          </cell>
          <cell r="N2833">
            <v>3.7658</v>
          </cell>
          <cell r="Q2833">
            <v>40631</v>
          </cell>
          <cell r="R2833">
            <v>5.61</v>
          </cell>
        </row>
        <row r="2834">
          <cell r="A2834">
            <v>40617</v>
          </cell>
          <cell r="B2834">
            <v>3.7199999999999998</v>
          </cell>
          <cell r="E2834">
            <v>42076</v>
          </cell>
          <cell r="F2834">
            <v>2.7</v>
          </cell>
          <cell r="I2834">
            <v>40462</v>
          </cell>
          <cell r="J2834">
            <v>3.7488999999999999</v>
          </cell>
          <cell r="M2834">
            <v>41248</v>
          </cell>
          <cell r="N2834">
            <v>3.7557</v>
          </cell>
          <cell r="Q2834">
            <v>40632</v>
          </cell>
          <cell r="R2834">
            <v>5.59</v>
          </cell>
        </row>
        <row r="2835">
          <cell r="A2835">
            <v>40618</v>
          </cell>
          <cell r="B2835">
            <v>3.68</v>
          </cell>
          <cell r="E2835">
            <v>42079</v>
          </cell>
          <cell r="F2835">
            <v>2.67</v>
          </cell>
          <cell r="I2835">
            <v>40463</v>
          </cell>
          <cell r="J2835">
            <v>3.8191999999999999</v>
          </cell>
          <cell r="M2835">
            <v>41249</v>
          </cell>
          <cell r="N2835">
            <v>3.7673999999999999</v>
          </cell>
          <cell r="Q2835">
            <v>40633</v>
          </cell>
          <cell r="R2835">
            <v>5.57</v>
          </cell>
        </row>
        <row r="2836">
          <cell r="A2836">
            <v>40619</v>
          </cell>
          <cell r="B2836">
            <v>3.7199999999999998</v>
          </cell>
          <cell r="E2836">
            <v>42080</v>
          </cell>
          <cell r="F2836">
            <v>2.61</v>
          </cell>
          <cell r="I2836">
            <v>40464</v>
          </cell>
          <cell r="J2836">
            <v>3.8166000000000002</v>
          </cell>
          <cell r="M2836">
            <v>41250</v>
          </cell>
          <cell r="N2836">
            <v>3.7721999999999998</v>
          </cell>
          <cell r="Q2836">
            <v>40634</v>
          </cell>
          <cell r="R2836">
            <v>5.55</v>
          </cell>
        </row>
        <row r="2837">
          <cell r="A2837">
            <v>40620</v>
          </cell>
          <cell r="B2837">
            <v>3.71</v>
          </cell>
          <cell r="E2837">
            <v>42081</v>
          </cell>
          <cell r="F2837">
            <v>2.5099999999999998</v>
          </cell>
          <cell r="I2837">
            <v>40465</v>
          </cell>
          <cell r="J2837">
            <v>3.9149000000000003</v>
          </cell>
          <cell r="M2837">
            <v>41253</v>
          </cell>
          <cell r="N2837">
            <v>3.7816999999999998</v>
          </cell>
          <cell r="Q2837">
            <v>40637</v>
          </cell>
          <cell r="R2837">
            <v>5.54</v>
          </cell>
        </row>
        <row r="2838">
          <cell r="A2838">
            <v>40623</v>
          </cell>
          <cell r="B2838">
            <v>3.73</v>
          </cell>
          <cell r="E2838">
            <v>42082</v>
          </cell>
          <cell r="F2838">
            <v>2.54</v>
          </cell>
          <cell r="I2838">
            <v>40466</v>
          </cell>
          <cell r="J2838">
            <v>3.9790999999999999</v>
          </cell>
          <cell r="M2838">
            <v>41254</v>
          </cell>
          <cell r="N2838">
            <v>3.8058999999999998</v>
          </cell>
          <cell r="Q2838">
            <v>40638</v>
          </cell>
          <cell r="R2838">
            <v>5.57</v>
          </cell>
        </row>
        <row r="2839">
          <cell r="A2839">
            <v>40624</v>
          </cell>
          <cell r="B2839">
            <v>3.7</v>
          </cell>
          <cell r="E2839">
            <v>42083</v>
          </cell>
          <cell r="F2839">
            <v>2.5</v>
          </cell>
          <cell r="I2839">
            <v>40469</v>
          </cell>
          <cell r="J2839">
            <v>3.9537</v>
          </cell>
          <cell r="M2839">
            <v>41255</v>
          </cell>
          <cell r="N2839">
            <v>3.8322000000000003</v>
          </cell>
          <cell r="Q2839">
            <v>40639</v>
          </cell>
          <cell r="R2839">
            <v>5.64</v>
          </cell>
        </row>
        <row r="2840">
          <cell r="A2840">
            <v>40625</v>
          </cell>
          <cell r="B2840">
            <v>3.7</v>
          </cell>
          <cell r="E2840">
            <v>42086</v>
          </cell>
          <cell r="F2840">
            <v>2.5099999999999998</v>
          </cell>
          <cell r="I2840">
            <v>40470</v>
          </cell>
          <cell r="J2840">
            <v>3.9131</v>
          </cell>
          <cell r="M2840">
            <v>41256</v>
          </cell>
          <cell r="N2840">
            <v>3.8738999999999999</v>
          </cell>
          <cell r="Q2840">
            <v>40640</v>
          </cell>
          <cell r="R2840">
            <v>5.67</v>
          </cell>
        </row>
        <row r="2841">
          <cell r="A2841">
            <v>40626</v>
          </cell>
          <cell r="B2841">
            <v>3.7</v>
          </cell>
          <cell r="E2841">
            <v>42087</v>
          </cell>
          <cell r="F2841">
            <v>2.46</v>
          </cell>
          <cell r="I2841">
            <v>40471</v>
          </cell>
          <cell r="J2841">
            <v>3.8898999999999999</v>
          </cell>
          <cell r="M2841">
            <v>41257</v>
          </cell>
          <cell r="N2841">
            <v>3.8574999999999999</v>
          </cell>
          <cell r="Q2841">
            <v>40641</v>
          </cell>
          <cell r="R2841">
            <v>5.68</v>
          </cell>
        </row>
        <row r="2842">
          <cell r="A2842">
            <v>40627</v>
          </cell>
          <cell r="B2842">
            <v>3.7</v>
          </cell>
          <cell r="E2842">
            <v>42088</v>
          </cell>
          <cell r="F2842">
            <v>2.5</v>
          </cell>
          <cell r="I2842">
            <v>40472</v>
          </cell>
          <cell r="J2842">
            <v>3.9609000000000001</v>
          </cell>
          <cell r="M2842">
            <v>41260</v>
          </cell>
          <cell r="N2842">
            <v>3.8797000000000001</v>
          </cell>
          <cell r="Q2842">
            <v>40644</v>
          </cell>
          <cell r="R2842">
            <v>5.68</v>
          </cell>
        </row>
        <row r="2843">
          <cell r="A2843">
            <v>40630</v>
          </cell>
          <cell r="B2843">
            <v>3.7</v>
          </cell>
          <cell r="E2843">
            <v>42089</v>
          </cell>
          <cell r="F2843">
            <v>2.6</v>
          </cell>
          <cell r="I2843">
            <v>40473</v>
          </cell>
          <cell r="J2843">
            <v>3.9293</v>
          </cell>
          <cell r="M2843">
            <v>41261</v>
          </cell>
          <cell r="N2843">
            <v>3.8820999999999999</v>
          </cell>
          <cell r="Q2843">
            <v>40645</v>
          </cell>
          <cell r="R2843">
            <v>5.63</v>
          </cell>
        </row>
        <row r="2844">
          <cell r="A2844">
            <v>40631</v>
          </cell>
          <cell r="B2844">
            <v>3.74</v>
          </cell>
          <cell r="E2844">
            <v>42090</v>
          </cell>
          <cell r="F2844">
            <v>2.5300000000000002</v>
          </cell>
          <cell r="I2844">
            <v>40476</v>
          </cell>
          <cell r="J2844">
            <v>3.9095</v>
          </cell>
          <cell r="M2844">
            <v>41262</v>
          </cell>
          <cell r="N2844">
            <v>3.8818000000000001</v>
          </cell>
          <cell r="Q2844">
            <v>40646</v>
          </cell>
          <cell r="R2844">
            <v>5.6</v>
          </cell>
        </row>
        <row r="2845">
          <cell r="A2845">
            <v>40632</v>
          </cell>
          <cell r="B2845">
            <v>3.7199999999999998</v>
          </cell>
          <cell r="E2845">
            <v>42093</v>
          </cell>
          <cell r="F2845">
            <v>2.5499999999999998</v>
          </cell>
          <cell r="I2845">
            <v>40477</v>
          </cell>
          <cell r="J2845">
            <v>3.9946000000000002</v>
          </cell>
          <cell r="M2845">
            <v>41263</v>
          </cell>
          <cell r="N2845">
            <v>3.8589000000000002</v>
          </cell>
          <cell r="Q2845">
            <v>40647</v>
          </cell>
          <cell r="R2845">
            <v>5.59</v>
          </cell>
        </row>
        <row r="2846">
          <cell r="A2846">
            <v>40633</v>
          </cell>
          <cell r="B2846">
            <v>3.75</v>
          </cell>
          <cell r="E2846">
            <v>42094</v>
          </cell>
          <cell r="F2846">
            <v>2.54</v>
          </cell>
          <cell r="I2846">
            <v>40478</v>
          </cell>
          <cell r="J2846">
            <v>4.0564</v>
          </cell>
          <cell r="M2846">
            <v>41264</v>
          </cell>
          <cell r="N2846">
            <v>3.83</v>
          </cell>
          <cell r="Q2846">
            <v>40648</v>
          </cell>
          <cell r="R2846">
            <v>5.52</v>
          </cell>
        </row>
        <row r="2847">
          <cell r="A2847">
            <v>40634</v>
          </cell>
          <cell r="B2847">
            <v>3.77</v>
          </cell>
          <cell r="E2847">
            <v>42095</v>
          </cell>
          <cell r="F2847">
            <v>2.4699999999999998</v>
          </cell>
          <cell r="I2847">
            <v>40479</v>
          </cell>
          <cell r="J2847">
            <v>4.0490000000000004</v>
          </cell>
          <cell r="M2847">
            <v>41267</v>
          </cell>
          <cell r="N2847">
            <v>3.8193999999999999</v>
          </cell>
          <cell r="Q2847">
            <v>40651</v>
          </cell>
          <cell r="R2847">
            <v>5.51</v>
          </cell>
        </row>
        <row r="2848">
          <cell r="A2848">
            <v>40637</v>
          </cell>
          <cell r="B2848">
            <v>3.76</v>
          </cell>
          <cell r="E2848">
            <v>42096</v>
          </cell>
          <cell r="F2848">
            <v>2.5300000000000002</v>
          </cell>
          <cell r="I2848">
            <v>40480</v>
          </cell>
          <cell r="J2848">
            <v>3.9828000000000001</v>
          </cell>
          <cell r="M2848">
            <v>41268</v>
          </cell>
          <cell r="N2848">
            <v>3.8193999999999999</v>
          </cell>
          <cell r="Q2848">
            <v>40652</v>
          </cell>
          <cell r="R2848">
            <v>5.48</v>
          </cell>
        </row>
        <row r="2849">
          <cell r="A2849">
            <v>40638</v>
          </cell>
          <cell r="B2849">
            <v>3.77</v>
          </cell>
          <cell r="E2849">
            <v>42097</v>
          </cell>
          <cell r="F2849">
            <v>2.4900000000000002</v>
          </cell>
          <cell r="I2849">
            <v>40483</v>
          </cell>
          <cell r="J2849">
            <v>4.0029000000000003</v>
          </cell>
          <cell r="M2849">
            <v>41269</v>
          </cell>
          <cell r="N2849">
            <v>3.8182999999999998</v>
          </cell>
          <cell r="Q2849">
            <v>40653</v>
          </cell>
          <cell r="R2849">
            <v>5.5</v>
          </cell>
        </row>
        <row r="2850">
          <cell r="A2850">
            <v>40639</v>
          </cell>
          <cell r="B2850">
            <v>3.82</v>
          </cell>
          <cell r="E2850">
            <v>42100</v>
          </cell>
          <cell r="F2850">
            <v>2.57</v>
          </cell>
          <cell r="I2850">
            <v>40484</v>
          </cell>
          <cell r="J2850">
            <v>3.9266000000000001</v>
          </cell>
          <cell r="M2850">
            <v>41270</v>
          </cell>
          <cell r="N2850">
            <v>3.7921</v>
          </cell>
          <cell r="Q2850">
            <v>40654</v>
          </cell>
          <cell r="R2850">
            <v>5.52</v>
          </cell>
        </row>
        <row r="2851">
          <cell r="A2851">
            <v>40640</v>
          </cell>
          <cell r="B2851">
            <v>3.84</v>
          </cell>
          <cell r="E2851">
            <v>42101</v>
          </cell>
          <cell r="F2851">
            <v>2.52</v>
          </cell>
          <cell r="I2851">
            <v>40485</v>
          </cell>
          <cell r="J2851">
            <v>4.0397999999999996</v>
          </cell>
          <cell r="M2851">
            <v>41271</v>
          </cell>
          <cell r="N2851">
            <v>3.7698999999999998</v>
          </cell>
          <cell r="Q2851">
            <v>40658</v>
          </cell>
          <cell r="R2851">
            <v>5.51</v>
          </cell>
        </row>
        <row r="2852">
          <cell r="A2852">
            <v>40641</v>
          </cell>
          <cell r="B2852">
            <v>3.85</v>
          </cell>
          <cell r="E2852">
            <v>42102</v>
          </cell>
          <cell r="F2852">
            <v>2.5300000000000002</v>
          </cell>
          <cell r="I2852">
            <v>40486</v>
          </cell>
          <cell r="J2852">
            <v>4.0712999999999999</v>
          </cell>
          <cell r="M2852">
            <v>41274</v>
          </cell>
          <cell r="N2852">
            <v>3.8071999999999999</v>
          </cell>
          <cell r="Q2852">
            <v>40659</v>
          </cell>
          <cell r="R2852">
            <v>5.45</v>
          </cell>
        </row>
        <row r="2853">
          <cell r="A2853">
            <v>40644</v>
          </cell>
          <cell r="B2853">
            <v>3.87</v>
          </cell>
          <cell r="I2853">
            <v>40487</v>
          </cell>
          <cell r="J2853">
            <v>4.1192000000000002</v>
          </cell>
          <cell r="M2853">
            <v>41275</v>
          </cell>
          <cell r="N2853">
            <v>3.8071999999999999</v>
          </cell>
          <cell r="Q2853">
            <v>40660</v>
          </cell>
          <cell r="R2853">
            <v>5.51</v>
          </cell>
        </row>
        <row r="2854">
          <cell r="A2854">
            <v>40645</v>
          </cell>
          <cell r="B2854">
            <v>3.82</v>
          </cell>
          <cell r="I2854">
            <v>40490</v>
          </cell>
          <cell r="J2854">
            <v>4.1200999999999999</v>
          </cell>
          <cell r="M2854">
            <v>41276</v>
          </cell>
          <cell r="N2854">
            <v>3.8595000000000002</v>
          </cell>
          <cell r="Q2854">
            <v>40661</v>
          </cell>
          <cell r="R2854">
            <v>5.47</v>
          </cell>
        </row>
        <row r="2855">
          <cell r="A2855">
            <v>40646</v>
          </cell>
          <cell r="B2855">
            <v>3.79</v>
          </cell>
          <cell r="I2855">
            <v>40491</v>
          </cell>
          <cell r="J2855">
            <v>4.2465999999999999</v>
          </cell>
          <cell r="M2855">
            <v>41277</v>
          </cell>
          <cell r="N2855">
            <v>3.9146000000000001</v>
          </cell>
          <cell r="Q2855">
            <v>40662</v>
          </cell>
          <cell r="R2855">
            <v>5.46</v>
          </cell>
        </row>
        <row r="2856">
          <cell r="A2856">
            <v>40647</v>
          </cell>
          <cell r="B2856">
            <v>3.77</v>
          </cell>
          <cell r="I2856">
            <v>40492</v>
          </cell>
          <cell r="J2856">
            <v>4.2310999999999996</v>
          </cell>
          <cell r="M2856">
            <v>41278</v>
          </cell>
          <cell r="N2856">
            <v>3.9049</v>
          </cell>
          <cell r="Q2856">
            <v>40665</v>
          </cell>
          <cell r="R2856">
            <v>5.44</v>
          </cell>
        </row>
        <row r="2857">
          <cell r="A2857">
            <v>40648</v>
          </cell>
          <cell r="B2857">
            <v>3.7199999999999998</v>
          </cell>
          <cell r="I2857">
            <v>40493</v>
          </cell>
          <cell r="J2857">
            <v>4.2430000000000003</v>
          </cell>
          <cell r="M2857">
            <v>41281</v>
          </cell>
          <cell r="N2857">
            <v>3.9098000000000002</v>
          </cell>
          <cell r="Q2857">
            <v>40666</v>
          </cell>
          <cell r="R2857">
            <v>5.4</v>
          </cell>
        </row>
        <row r="2858">
          <cell r="A2858">
            <v>40651</v>
          </cell>
          <cell r="B2858">
            <v>3.68</v>
          </cell>
          <cell r="I2858">
            <v>40494</v>
          </cell>
          <cell r="J2858">
            <v>4.2843999999999998</v>
          </cell>
          <cell r="M2858">
            <v>41282</v>
          </cell>
          <cell r="N2858">
            <v>3.8835999999999999</v>
          </cell>
          <cell r="Q2858">
            <v>40667</v>
          </cell>
          <cell r="R2858">
            <v>5.37</v>
          </cell>
        </row>
        <row r="2859">
          <cell r="A2859">
            <v>40652</v>
          </cell>
          <cell r="B2859">
            <v>3.71</v>
          </cell>
          <cell r="I2859">
            <v>40497</v>
          </cell>
          <cell r="J2859">
            <v>4.4153000000000002</v>
          </cell>
          <cell r="M2859">
            <v>41283</v>
          </cell>
          <cell r="N2859">
            <v>3.8717000000000001</v>
          </cell>
          <cell r="Q2859">
            <v>40668</v>
          </cell>
          <cell r="R2859">
            <v>5.32</v>
          </cell>
        </row>
        <row r="2860">
          <cell r="A2860">
            <v>40653</v>
          </cell>
          <cell r="B2860">
            <v>3.76</v>
          </cell>
          <cell r="I2860">
            <v>40498</v>
          </cell>
          <cell r="J2860">
            <v>4.2648000000000001</v>
          </cell>
          <cell r="M2860">
            <v>41284</v>
          </cell>
          <cell r="N2860">
            <v>3.9036999999999997</v>
          </cell>
          <cell r="Q2860">
            <v>40669</v>
          </cell>
          <cell r="R2860">
            <v>5.33</v>
          </cell>
        </row>
        <row r="2861">
          <cell r="A2861">
            <v>40654</v>
          </cell>
          <cell r="B2861">
            <v>3.74</v>
          </cell>
          <cell r="I2861">
            <v>40499</v>
          </cell>
          <cell r="J2861">
            <v>4.2853000000000003</v>
          </cell>
          <cell r="M2861">
            <v>41285</v>
          </cell>
          <cell r="N2861">
            <v>3.9013999999999998</v>
          </cell>
          <cell r="Q2861">
            <v>40672</v>
          </cell>
          <cell r="R2861">
            <v>5.34</v>
          </cell>
        </row>
        <row r="2862">
          <cell r="A2862">
            <v>40658</v>
          </cell>
          <cell r="B2862">
            <v>3.71</v>
          </cell>
          <cell r="I2862">
            <v>40500</v>
          </cell>
          <cell r="J2862">
            <v>4.2807000000000004</v>
          </cell>
          <cell r="M2862">
            <v>41288</v>
          </cell>
          <cell r="N2862">
            <v>3.8984999999999999</v>
          </cell>
          <cell r="Q2862">
            <v>40673</v>
          </cell>
          <cell r="R2862">
            <v>5.37</v>
          </cell>
        </row>
        <row r="2863">
          <cell r="A2863">
            <v>40659</v>
          </cell>
          <cell r="B2863">
            <v>3.68</v>
          </cell>
          <cell r="I2863">
            <v>40501</v>
          </cell>
          <cell r="J2863">
            <v>4.2443999999999997</v>
          </cell>
          <cell r="M2863">
            <v>41289</v>
          </cell>
          <cell r="N2863">
            <v>3.8742000000000001</v>
          </cell>
          <cell r="Q2863">
            <v>40674</v>
          </cell>
          <cell r="R2863">
            <v>5.34</v>
          </cell>
        </row>
        <row r="2864">
          <cell r="A2864">
            <v>40660</v>
          </cell>
          <cell r="B2864">
            <v>3.74</v>
          </cell>
          <cell r="I2864">
            <v>40504</v>
          </cell>
          <cell r="J2864">
            <v>4.2047999999999996</v>
          </cell>
          <cell r="M2864">
            <v>41290</v>
          </cell>
          <cell r="N2864">
            <v>3.8420000000000001</v>
          </cell>
          <cell r="Q2864">
            <v>40675</v>
          </cell>
          <cell r="R2864">
            <v>5.39</v>
          </cell>
        </row>
        <row r="2865">
          <cell r="A2865">
            <v>40661</v>
          </cell>
          <cell r="B2865">
            <v>3.7</v>
          </cell>
          <cell r="I2865">
            <v>40505</v>
          </cell>
          <cell r="J2865">
            <v>4.1901000000000002</v>
          </cell>
          <cell r="M2865">
            <v>41291</v>
          </cell>
          <cell r="N2865">
            <v>3.9079000000000002</v>
          </cell>
          <cell r="Q2865">
            <v>40676</v>
          </cell>
          <cell r="R2865">
            <v>5.36</v>
          </cell>
        </row>
        <row r="2866">
          <cell r="A2866">
            <v>40662</v>
          </cell>
          <cell r="B2866">
            <v>3.69</v>
          </cell>
          <cell r="I2866">
            <v>40506</v>
          </cell>
          <cell r="J2866">
            <v>4.2797000000000001</v>
          </cell>
          <cell r="M2866">
            <v>41292</v>
          </cell>
          <cell r="N2866">
            <v>3.8914</v>
          </cell>
          <cell r="Q2866">
            <v>40679</v>
          </cell>
          <cell r="R2866">
            <v>5.29</v>
          </cell>
        </row>
        <row r="2867">
          <cell r="A2867">
            <v>40665</v>
          </cell>
          <cell r="B2867">
            <v>3.69</v>
          </cell>
          <cell r="I2867">
            <v>40507</v>
          </cell>
          <cell r="J2867">
            <v>4.2750000000000004</v>
          </cell>
          <cell r="M2867">
            <v>41295</v>
          </cell>
          <cell r="N2867">
            <v>3.8975999999999997</v>
          </cell>
          <cell r="Q2867">
            <v>40680</v>
          </cell>
          <cell r="R2867">
            <v>5.25</v>
          </cell>
        </row>
        <row r="2868">
          <cell r="A2868">
            <v>40666</v>
          </cell>
          <cell r="B2868">
            <v>3.64</v>
          </cell>
          <cell r="I2868">
            <v>40508</v>
          </cell>
          <cell r="J2868">
            <v>4.2092999999999998</v>
          </cell>
          <cell r="M2868">
            <v>41296</v>
          </cell>
          <cell r="N2868">
            <v>3.8913000000000002</v>
          </cell>
          <cell r="Q2868">
            <v>40681</v>
          </cell>
          <cell r="R2868">
            <v>5.31</v>
          </cell>
        </row>
        <row r="2869">
          <cell r="A2869">
            <v>40667</v>
          </cell>
          <cell r="B2869">
            <v>3.6</v>
          </cell>
          <cell r="I2869">
            <v>40511</v>
          </cell>
          <cell r="J2869">
            <v>4.1401000000000003</v>
          </cell>
          <cell r="M2869">
            <v>41297</v>
          </cell>
          <cell r="N2869">
            <v>3.8662000000000001</v>
          </cell>
          <cell r="Q2869">
            <v>40682</v>
          </cell>
          <cell r="R2869">
            <v>5.32</v>
          </cell>
        </row>
        <row r="2870">
          <cell r="A2870">
            <v>40668</v>
          </cell>
          <cell r="B2870">
            <v>3.57</v>
          </cell>
          <cell r="I2870">
            <v>40512</v>
          </cell>
          <cell r="J2870">
            <v>4.1104000000000003</v>
          </cell>
          <cell r="M2870">
            <v>41298</v>
          </cell>
          <cell r="N2870">
            <v>3.8847</v>
          </cell>
          <cell r="Q2870">
            <v>40683</v>
          </cell>
          <cell r="R2870">
            <v>5.32</v>
          </cell>
        </row>
        <row r="2871">
          <cell r="A2871">
            <v>40669</v>
          </cell>
          <cell r="B2871">
            <v>3.58</v>
          </cell>
          <cell r="I2871">
            <v>40513</v>
          </cell>
          <cell r="J2871">
            <v>4.2397</v>
          </cell>
          <cell r="M2871">
            <v>41299</v>
          </cell>
          <cell r="N2871">
            <v>3.9388999999999998</v>
          </cell>
          <cell r="Q2871">
            <v>40686</v>
          </cell>
          <cell r="R2871">
            <v>5.29</v>
          </cell>
        </row>
        <row r="2872">
          <cell r="A2872">
            <v>40672</v>
          </cell>
          <cell r="B2872">
            <v>3.58</v>
          </cell>
          <cell r="I2872">
            <v>40514</v>
          </cell>
          <cell r="J2872">
            <v>4.2545000000000002</v>
          </cell>
          <cell r="M2872">
            <v>41302</v>
          </cell>
          <cell r="N2872">
            <v>3.9371999999999998</v>
          </cell>
          <cell r="Q2872">
            <v>40687</v>
          </cell>
          <cell r="R2872">
            <v>5.27</v>
          </cell>
        </row>
        <row r="2873">
          <cell r="A2873">
            <v>40673</v>
          </cell>
          <cell r="B2873">
            <v>3.64</v>
          </cell>
          <cell r="I2873">
            <v>40515</v>
          </cell>
          <cell r="J2873">
            <v>4.3143000000000002</v>
          </cell>
          <cell r="M2873">
            <v>41303</v>
          </cell>
          <cell r="N2873">
            <v>3.9731000000000001</v>
          </cell>
          <cell r="Q2873">
            <v>40688</v>
          </cell>
          <cell r="R2873">
            <v>5.3</v>
          </cell>
        </row>
        <row r="2874">
          <cell r="A2874">
            <v>40674</v>
          </cell>
          <cell r="B2874">
            <v>3.62</v>
          </cell>
          <cell r="I2874">
            <v>40518</v>
          </cell>
          <cell r="J2874">
            <v>4.2397</v>
          </cell>
          <cell r="M2874">
            <v>41304</v>
          </cell>
          <cell r="N2874">
            <v>3.9659</v>
          </cell>
          <cell r="Q2874">
            <v>40689</v>
          </cell>
          <cell r="R2874">
            <v>5.24</v>
          </cell>
        </row>
        <row r="2875">
          <cell r="A2875">
            <v>40675</v>
          </cell>
          <cell r="B2875">
            <v>3.62</v>
          </cell>
          <cell r="I2875">
            <v>40519</v>
          </cell>
          <cell r="J2875">
            <v>4.3673999999999999</v>
          </cell>
          <cell r="M2875">
            <v>41305</v>
          </cell>
          <cell r="N2875">
            <v>3.9641999999999999</v>
          </cell>
          <cell r="Q2875">
            <v>40690</v>
          </cell>
          <cell r="R2875">
            <v>5.25</v>
          </cell>
        </row>
        <row r="2876">
          <cell r="A2876">
            <v>40676</v>
          </cell>
          <cell r="B2876">
            <v>3.59</v>
          </cell>
          <cell r="I2876">
            <v>40520</v>
          </cell>
          <cell r="J2876">
            <v>4.4561000000000002</v>
          </cell>
          <cell r="M2876">
            <v>41306</v>
          </cell>
          <cell r="N2876">
            <v>4.0199999999999996</v>
          </cell>
          <cell r="Q2876">
            <v>40694</v>
          </cell>
          <cell r="R2876">
            <v>5.23</v>
          </cell>
        </row>
        <row r="2877">
          <cell r="A2877">
            <v>40679</v>
          </cell>
          <cell r="B2877">
            <v>3.58</v>
          </cell>
          <cell r="I2877">
            <v>40521</v>
          </cell>
          <cell r="J2877">
            <v>4.3979999999999997</v>
          </cell>
          <cell r="M2877">
            <v>41309</v>
          </cell>
          <cell r="N2877">
            <v>3.9874999999999998</v>
          </cell>
          <cell r="Q2877">
            <v>40695</v>
          </cell>
          <cell r="R2877">
            <v>5.16</v>
          </cell>
        </row>
        <row r="2878">
          <cell r="A2878">
            <v>40680</v>
          </cell>
          <cell r="B2878">
            <v>3.56</v>
          </cell>
          <cell r="I2878">
            <v>40522</v>
          </cell>
          <cell r="J2878">
            <v>4.4288999999999996</v>
          </cell>
          <cell r="M2878">
            <v>41310</v>
          </cell>
          <cell r="N2878">
            <v>4.0045000000000002</v>
          </cell>
          <cell r="Q2878">
            <v>40696</v>
          </cell>
          <cell r="R2878">
            <v>5.27</v>
          </cell>
        </row>
        <row r="2879">
          <cell r="A2879">
            <v>40681</v>
          </cell>
          <cell r="B2879">
            <v>3.61</v>
          </cell>
          <cell r="I2879">
            <v>40525</v>
          </cell>
          <cell r="J2879">
            <v>4.4076000000000004</v>
          </cell>
          <cell r="M2879">
            <v>41311</v>
          </cell>
          <cell r="N2879">
            <v>3.9903</v>
          </cell>
          <cell r="Q2879">
            <v>40697</v>
          </cell>
          <cell r="R2879">
            <v>5.25</v>
          </cell>
        </row>
        <row r="2880">
          <cell r="A2880">
            <v>40682</v>
          </cell>
          <cell r="B2880">
            <v>3.59</v>
          </cell>
          <cell r="I2880">
            <v>40526</v>
          </cell>
          <cell r="J2880">
            <v>4.5288000000000004</v>
          </cell>
          <cell r="M2880">
            <v>41312</v>
          </cell>
          <cell r="N2880">
            <v>3.9941</v>
          </cell>
          <cell r="Q2880">
            <v>40700</v>
          </cell>
          <cell r="R2880">
            <v>5.28</v>
          </cell>
        </row>
        <row r="2881">
          <cell r="A2881">
            <v>40683</v>
          </cell>
          <cell r="B2881">
            <v>3.56</v>
          </cell>
          <cell r="I2881">
            <v>40527</v>
          </cell>
          <cell r="J2881">
            <v>4.5946999999999996</v>
          </cell>
          <cell r="M2881">
            <v>41313</v>
          </cell>
          <cell r="N2881">
            <v>3.9713000000000003</v>
          </cell>
          <cell r="Q2881">
            <v>40701</v>
          </cell>
          <cell r="R2881">
            <v>5.29</v>
          </cell>
        </row>
        <row r="2882">
          <cell r="A2882">
            <v>40687</v>
          </cell>
          <cell r="B2882">
            <v>3.52</v>
          </cell>
          <cell r="I2882">
            <v>40528</v>
          </cell>
          <cell r="J2882">
            <v>4.5338000000000003</v>
          </cell>
          <cell r="M2882">
            <v>41316</v>
          </cell>
          <cell r="N2882">
            <v>3.9915000000000003</v>
          </cell>
          <cell r="Q2882">
            <v>40702</v>
          </cell>
          <cell r="R2882">
            <v>5.23</v>
          </cell>
        </row>
        <row r="2883">
          <cell r="A2883">
            <v>40688</v>
          </cell>
          <cell r="B2883">
            <v>3.5</v>
          </cell>
          <cell r="I2883">
            <v>40529</v>
          </cell>
          <cell r="J2883">
            <v>4.4367000000000001</v>
          </cell>
          <cell r="M2883">
            <v>41317</v>
          </cell>
          <cell r="N2883">
            <v>4.0087999999999999</v>
          </cell>
          <cell r="Q2883">
            <v>40703</v>
          </cell>
          <cell r="R2883">
            <v>5.25</v>
          </cell>
        </row>
        <row r="2884">
          <cell r="A2884">
            <v>40689</v>
          </cell>
          <cell r="B2884">
            <v>3.48</v>
          </cell>
          <cell r="I2884">
            <v>40532</v>
          </cell>
          <cell r="J2884">
            <v>4.4414999999999996</v>
          </cell>
          <cell r="M2884">
            <v>41318</v>
          </cell>
          <cell r="N2884">
            <v>4.0393999999999997</v>
          </cell>
          <cell r="Q2884">
            <v>40704</v>
          </cell>
          <cell r="R2884">
            <v>5.21</v>
          </cell>
        </row>
        <row r="2885">
          <cell r="A2885">
            <v>40690</v>
          </cell>
          <cell r="B2885">
            <v>3.5</v>
          </cell>
          <cell r="I2885">
            <v>40533</v>
          </cell>
          <cell r="J2885">
            <v>4.4183000000000003</v>
          </cell>
          <cell r="M2885">
            <v>41319</v>
          </cell>
          <cell r="N2885">
            <v>4.0060000000000002</v>
          </cell>
          <cell r="Q2885">
            <v>40707</v>
          </cell>
          <cell r="R2885">
            <v>5.23</v>
          </cell>
        </row>
        <row r="2886">
          <cell r="A2886">
            <v>40693</v>
          </cell>
          <cell r="B2886">
            <v>3.49</v>
          </cell>
          <cell r="I2886">
            <v>40534</v>
          </cell>
          <cell r="J2886">
            <v>4.4463999999999997</v>
          </cell>
          <cell r="M2886">
            <v>41320</v>
          </cell>
          <cell r="N2886">
            <v>4.0335000000000001</v>
          </cell>
          <cell r="Q2886">
            <v>40708</v>
          </cell>
          <cell r="R2886">
            <v>5.33</v>
          </cell>
        </row>
        <row r="2887">
          <cell r="A2887">
            <v>40694</v>
          </cell>
          <cell r="B2887">
            <v>3.49</v>
          </cell>
          <cell r="I2887">
            <v>40535</v>
          </cell>
          <cell r="J2887">
            <v>4.4698000000000002</v>
          </cell>
          <cell r="M2887">
            <v>41323</v>
          </cell>
          <cell r="N2887">
            <v>4.0293999999999999</v>
          </cell>
          <cell r="Q2887">
            <v>40709</v>
          </cell>
          <cell r="R2887">
            <v>5.23</v>
          </cell>
        </row>
        <row r="2888">
          <cell r="A2888">
            <v>40695</v>
          </cell>
          <cell r="B2888">
            <v>3.45</v>
          </cell>
          <cell r="I2888">
            <v>40536</v>
          </cell>
          <cell r="J2888">
            <v>4.4698000000000002</v>
          </cell>
          <cell r="M2888">
            <v>41324</v>
          </cell>
          <cell r="N2888">
            <v>4.0400999999999998</v>
          </cell>
          <cell r="Q2888">
            <v>40710</v>
          </cell>
          <cell r="R2888">
            <v>5.19</v>
          </cell>
        </row>
        <row r="2889">
          <cell r="A2889">
            <v>40696</v>
          </cell>
          <cell r="B2889">
            <v>3.5</v>
          </cell>
          <cell r="I2889">
            <v>40539</v>
          </cell>
          <cell r="J2889">
            <v>4.4019000000000004</v>
          </cell>
          <cell r="M2889">
            <v>41325</v>
          </cell>
          <cell r="N2889">
            <v>4.0391000000000004</v>
          </cell>
          <cell r="Q2889">
            <v>40711</v>
          </cell>
          <cell r="R2889">
            <v>5.23</v>
          </cell>
        </row>
        <row r="2890">
          <cell r="A2890">
            <v>40697</v>
          </cell>
          <cell r="B2890">
            <v>3.4699999999999998</v>
          </cell>
          <cell r="I2890">
            <v>40540</v>
          </cell>
          <cell r="J2890">
            <v>4.5319000000000003</v>
          </cell>
          <cell r="M2890">
            <v>41326</v>
          </cell>
          <cell r="N2890">
            <v>4.0091999999999999</v>
          </cell>
          <cell r="Q2890">
            <v>40714</v>
          </cell>
          <cell r="R2890">
            <v>5.24</v>
          </cell>
        </row>
        <row r="2891">
          <cell r="A2891">
            <v>40700</v>
          </cell>
          <cell r="B2891">
            <v>3.49</v>
          </cell>
          <cell r="I2891">
            <v>40541</v>
          </cell>
          <cell r="J2891">
            <v>4.4309000000000003</v>
          </cell>
          <cell r="M2891">
            <v>41327</v>
          </cell>
          <cell r="N2891">
            <v>3.9817</v>
          </cell>
          <cell r="Q2891">
            <v>40715</v>
          </cell>
          <cell r="R2891">
            <v>5.25</v>
          </cell>
        </row>
        <row r="2892">
          <cell r="A2892">
            <v>40701</v>
          </cell>
          <cell r="B2892">
            <v>3.52</v>
          </cell>
          <cell r="I2892">
            <v>40542</v>
          </cell>
          <cell r="J2892">
            <v>4.4230999999999998</v>
          </cell>
          <cell r="M2892">
            <v>41330</v>
          </cell>
          <cell r="N2892">
            <v>3.9241999999999999</v>
          </cell>
          <cell r="Q2892">
            <v>40716</v>
          </cell>
          <cell r="R2892">
            <v>5.26</v>
          </cell>
        </row>
        <row r="2893">
          <cell r="A2893">
            <v>40702</v>
          </cell>
          <cell r="B2893">
            <v>3.49</v>
          </cell>
          <cell r="I2893">
            <v>40543</v>
          </cell>
          <cell r="J2893">
            <v>4.3341000000000003</v>
          </cell>
          <cell r="M2893">
            <v>41331</v>
          </cell>
          <cell r="N2893">
            <v>3.9329000000000001</v>
          </cell>
          <cell r="Q2893">
            <v>40717</v>
          </cell>
          <cell r="R2893">
            <v>5.19</v>
          </cell>
        </row>
        <row r="2894">
          <cell r="A2894">
            <v>40703</v>
          </cell>
          <cell r="B2894">
            <v>3.52</v>
          </cell>
          <cell r="I2894">
            <v>40546</v>
          </cell>
          <cell r="J2894">
            <v>4.3971</v>
          </cell>
          <cell r="M2894">
            <v>41332</v>
          </cell>
          <cell r="N2894">
            <v>3.9255</v>
          </cell>
          <cell r="Q2894">
            <v>40718</v>
          </cell>
          <cell r="R2894">
            <v>5.21</v>
          </cell>
        </row>
        <row r="2895">
          <cell r="A2895">
            <v>40704</v>
          </cell>
          <cell r="B2895">
            <v>3.48</v>
          </cell>
          <cell r="I2895">
            <v>40547</v>
          </cell>
          <cell r="J2895">
            <v>4.4105999999999996</v>
          </cell>
          <cell r="M2895">
            <v>41333</v>
          </cell>
          <cell r="N2895">
            <v>3.9285000000000001</v>
          </cell>
          <cell r="Q2895">
            <v>40721</v>
          </cell>
          <cell r="R2895">
            <v>5.31</v>
          </cell>
        </row>
        <row r="2896">
          <cell r="A2896">
            <v>40707</v>
          </cell>
          <cell r="B2896">
            <v>3.46</v>
          </cell>
          <cell r="I2896">
            <v>40548</v>
          </cell>
          <cell r="J2896">
            <v>4.5438999999999998</v>
          </cell>
          <cell r="M2896">
            <v>41334</v>
          </cell>
          <cell r="N2896">
            <v>3.9032999999999998</v>
          </cell>
          <cell r="Q2896">
            <v>40722</v>
          </cell>
          <cell r="R2896">
            <v>5.37</v>
          </cell>
        </row>
        <row r="2897">
          <cell r="A2897">
            <v>40708</v>
          </cell>
          <cell r="B2897">
            <v>3.5</v>
          </cell>
          <cell r="I2897">
            <v>40549</v>
          </cell>
          <cell r="J2897">
            <v>4.5111999999999997</v>
          </cell>
          <cell r="M2897">
            <v>41337</v>
          </cell>
          <cell r="N2897">
            <v>3.9156</v>
          </cell>
          <cell r="Q2897">
            <v>40723</v>
          </cell>
          <cell r="R2897">
            <v>5.4</v>
          </cell>
        </row>
        <row r="2898">
          <cell r="A2898">
            <v>40709</v>
          </cell>
          <cell r="B2898">
            <v>3.42</v>
          </cell>
          <cell r="I2898">
            <v>40550</v>
          </cell>
          <cell r="J2898">
            <v>4.4846000000000004</v>
          </cell>
          <cell r="M2898">
            <v>41338</v>
          </cell>
          <cell r="N2898">
            <v>3.9196999999999997</v>
          </cell>
          <cell r="Q2898">
            <v>40724</v>
          </cell>
          <cell r="R2898">
            <v>5.41</v>
          </cell>
        </row>
        <row r="2899">
          <cell r="A2899">
            <v>40710</v>
          </cell>
          <cell r="B2899">
            <v>3.39</v>
          </cell>
          <cell r="I2899">
            <v>40553</v>
          </cell>
          <cell r="J2899">
            <v>4.4611000000000001</v>
          </cell>
          <cell r="M2899">
            <v>41339</v>
          </cell>
          <cell r="N2899">
            <v>3.9515000000000002</v>
          </cell>
          <cell r="Q2899">
            <v>40725</v>
          </cell>
          <cell r="R2899">
            <v>5.42</v>
          </cell>
        </row>
        <row r="2900">
          <cell r="A2900">
            <v>40711</v>
          </cell>
          <cell r="B2900">
            <v>3.39</v>
          </cell>
          <cell r="I2900">
            <v>40554</v>
          </cell>
          <cell r="J2900">
            <v>4.4875999999999996</v>
          </cell>
          <cell r="M2900">
            <v>41340</v>
          </cell>
          <cell r="N2900">
            <v>3.9927000000000001</v>
          </cell>
          <cell r="Q2900">
            <v>40729</v>
          </cell>
          <cell r="R2900">
            <v>5.4</v>
          </cell>
        </row>
        <row r="2901">
          <cell r="A2901">
            <v>40714</v>
          </cell>
          <cell r="B2901">
            <v>3.42</v>
          </cell>
          <cell r="I2901">
            <v>40555</v>
          </cell>
          <cell r="J2901">
            <v>4.5309999999999997</v>
          </cell>
          <cell r="M2901">
            <v>41341</v>
          </cell>
          <cell r="N2901">
            <v>4.0279999999999996</v>
          </cell>
          <cell r="Q2901">
            <v>40730</v>
          </cell>
          <cell r="R2901">
            <v>5.37</v>
          </cell>
        </row>
        <row r="2902">
          <cell r="A2902">
            <v>40715</v>
          </cell>
          <cell r="B2902">
            <v>3.42</v>
          </cell>
          <cell r="I2902">
            <v>40556</v>
          </cell>
          <cell r="J2902">
            <v>4.4984000000000002</v>
          </cell>
          <cell r="M2902">
            <v>41344</v>
          </cell>
          <cell r="N2902">
            <v>4.0305</v>
          </cell>
          <cell r="Q2902">
            <v>40731</v>
          </cell>
          <cell r="R2902">
            <v>5.38</v>
          </cell>
        </row>
        <row r="2903">
          <cell r="A2903">
            <v>40716</v>
          </cell>
          <cell r="B2903">
            <v>3.42</v>
          </cell>
          <cell r="I2903">
            <v>40557</v>
          </cell>
          <cell r="J2903">
            <v>4.5301</v>
          </cell>
          <cell r="M2903">
            <v>41345</v>
          </cell>
          <cell r="N2903">
            <v>4.0054999999999996</v>
          </cell>
          <cell r="Q2903">
            <v>40732</v>
          </cell>
          <cell r="R2903">
            <v>5.28</v>
          </cell>
        </row>
        <row r="2904">
          <cell r="A2904">
            <v>40717</v>
          </cell>
          <cell r="B2904">
            <v>3.37</v>
          </cell>
          <cell r="I2904">
            <v>40560</v>
          </cell>
          <cell r="J2904">
            <v>4.5281000000000002</v>
          </cell>
          <cell r="M2904">
            <v>41346</v>
          </cell>
          <cell r="N2904">
            <v>3.9933000000000001</v>
          </cell>
          <cell r="Q2904">
            <v>40735</v>
          </cell>
          <cell r="R2904">
            <v>5.21</v>
          </cell>
        </row>
        <row r="2905">
          <cell r="A2905">
            <v>40718</v>
          </cell>
          <cell r="B2905">
            <v>3.36</v>
          </cell>
          <cell r="I2905">
            <v>40561</v>
          </cell>
          <cell r="J2905">
            <v>4.5629999999999997</v>
          </cell>
          <cell r="M2905">
            <v>41347</v>
          </cell>
          <cell r="N2905">
            <v>4.0263</v>
          </cell>
          <cell r="Q2905">
            <v>40736</v>
          </cell>
          <cell r="R2905">
            <v>5.2</v>
          </cell>
        </row>
        <row r="2906">
          <cell r="A2906">
            <v>40721</v>
          </cell>
          <cell r="B2906">
            <v>3.42</v>
          </cell>
          <cell r="I2906">
            <v>40562</v>
          </cell>
          <cell r="J2906">
            <v>4.5270999999999999</v>
          </cell>
          <cell r="M2906">
            <v>41348</v>
          </cell>
          <cell r="N2906">
            <v>3.9803999999999999</v>
          </cell>
          <cell r="Q2906">
            <v>40737</v>
          </cell>
          <cell r="R2906">
            <v>5.19</v>
          </cell>
        </row>
        <row r="2907">
          <cell r="A2907">
            <v>40722</v>
          </cell>
          <cell r="B2907">
            <v>3.4699999999999998</v>
          </cell>
          <cell r="I2907">
            <v>40563</v>
          </cell>
          <cell r="J2907">
            <v>4.6093000000000002</v>
          </cell>
          <cell r="M2907">
            <v>41351</v>
          </cell>
          <cell r="N2907">
            <v>3.9502999999999999</v>
          </cell>
          <cell r="Q2907">
            <v>40738</v>
          </cell>
          <cell r="R2907">
            <v>5.25</v>
          </cell>
        </row>
        <row r="2908">
          <cell r="A2908">
            <v>40723</v>
          </cell>
          <cell r="B2908">
            <v>3.5300000000000002</v>
          </cell>
          <cell r="I2908">
            <v>40564</v>
          </cell>
          <cell r="J2908">
            <v>4.5649999999999995</v>
          </cell>
          <cell r="M2908">
            <v>41352</v>
          </cell>
          <cell r="N2908">
            <v>3.9056999999999999</v>
          </cell>
          <cell r="Q2908">
            <v>40739</v>
          </cell>
          <cell r="R2908">
            <v>5.25</v>
          </cell>
        </row>
        <row r="2909">
          <cell r="A2909">
            <v>40724</v>
          </cell>
          <cell r="B2909">
            <v>3.55</v>
          </cell>
          <cell r="I2909">
            <v>40567</v>
          </cell>
          <cell r="J2909">
            <v>4.5570000000000004</v>
          </cell>
          <cell r="M2909">
            <v>41353</v>
          </cell>
          <cell r="N2909">
            <v>3.9523999999999999</v>
          </cell>
          <cell r="Q2909">
            <v>40742</v>
          </cell>
          <cell r="R2909">
            <v>5.28</v>
          </cell>
        </row>
        <row r="2910">
          <cell r="A2910">
            <v>40728</v>
          </cell>
          <cell r="B2910">
            <v>3.5300000000000002</v>
          </cell>
          <cell r="I2910">
            <v>40568</v>
          </cell>
          <cell r="J2910">
            <v>4.4896000000000003</v>
          </cell>
          <cell r="M2910">
            <v>41354</v>
          </cell>
          <cell r="N2910">
            <v>3.9169999999999998</v>
          </cell>
          <cell r="Q2910">
            <v>40743</v>
          </cell>
          <cell r="R2910">
            <v>5.19</v>
          </cell>
        </row>
        <row r="2911">
          <cell r="A2911">
            <v>40729</v>
          </cell>
          <cell r="B2911">
            <v>3.52</v>
          </cell>
          <cell r="I2911">
            <v>40569</v>
          </cell>
          <cell r="J2911">
            <v>4.5861000000000001</v>
          </cell>
          <cell r="M2911">
            <v>41355</v>
          </cell>
          <cell r="N2911">
            <v>3.9375999999999998</v>
          </cell>
          <cell r="Q2911">
            <v>40744</v>
          </cell>
          <cell r="R2911">
            <v>5.26</v>
          </cell>
        </row>
        <row r="2912">
          <cell r="A2912">
            <v>40730</v>
          </cell>
          <cell r="B2912">
            <v>3.5</v>
          </cell>
          <cell r="I2912">
            <v>40570</v>
          </cell>
          <cell r="J2912">
            <v>4.5690999999999997</v>
          </cell>
          <cell r="M2912">
            <v>41358</v>
          </cell>
          <cell r="N2912">
            <v>3.9196999999999997</v>
          </cell>
          <cell r="Q2912">
            <v>40745</v>
          </cell>
          <cell r="R2912">
            <v>5.3</v>
          </cell>
        </row>
        <row r="2913">
          <cell r="A2913">
            <v>40731</v>
          </cell>
          <cell r="B2913">
            <v>3.49</v>
          </cell>
          <cell r="I2913">
            <v>40571</v>
          </cell>
          <cell r="J2913">
            <v>4.5282</v>
          </cell>
          <cell r="M2913">
            <v>41359</v>
          </cell>
          <cell r="N2913">
            <v>3.9274</v>
          </cell>
          <cell r="Q2913">
            <v>40746</v>
          </cell>
          <cell r="R2913">
            <v>5.24</v>
          </cell>
        </row>
        <row r="2914">
          <cell r="A2914">
            <v>40732</v>
          </cell>
          <cell r="B2914">
            <v>3.41</v>
          </cell>
          <cell r="I2914">
            <v>40574</v>
          </cell>
          <cell r="J2914">
            <v>4.5711000000000004</v>
          </cell>
          <cell r="M2914">
            <v>41360</v>
          </cell>
          <cell r="N2914">
            <v>3.8942000000000001</v>
          </cell>
          <cell r="Q2914">
            <v>40749</v>
          </cell>
          <cell r="R2914">
            <v>5.3</v>
          </cell>
        </row>
        <row r="2915">
          <cell r="A2915">
            <v>40735</v>
          </cell>
          <cell r="B2915">
            <v>3.36</v>
          </cell>
          <cell r="I2915">
            <v>40575</v>
          </cell>
          <cell r="J2915">
            <v>4.6165000000000003</v>
          </cell>
          <cell r="M2915">
            <v>41361</v>
          </cell>
          <cell r="N2915">
            <v>3.9098999999999999</v>
          </cell>
          <cell r="Q2915">
            <v>40750</v>
          </cell>
          <cell r="R2915">
            <v>5.24</v>
          </cell>
        </row>
        <row r="2916">
          <cell r="A2916">
            <v>40736</v>
          </cell>
          <cell r="B2916">
            <v>3.36</v>
          </cell>
          <cell r="I2916">
            <v>40576</v>
          </cell>
          <cell r="J2916">
            <v>4.6196000000000002</v>
          </cell>
          <cell r="M2916">
            <v>41362</v>
          </cell>
          <cell r="N2916">
            <v>3.907</v>
          </cell>
          <cell r="Q2916">
            <v>40751</v>
          </cell>
          <cell r="R2916">
            <v>5.24</v>
          </cell>
        </row>
        <row r="2917">
          <cell r="A2917">
            <v>40737</v>
          </cell>
          <cell r="B2917">
            <v>3.38</v>
          </cell>
          <cell r="I2917">
            <v>40577</v>
          </cell>
          <cell r="J2917">
            <v>4.6645000000000003</v>
          </cell>
          <cell r="M2917">
            <v>41365</v>
          </cell>
          <cell r="N2917">
            <v>3.8961000000000001</v>
          </cell>
          <cell r="Q2917">
            <v>40752</v>
          </cell>
          <cell r="R2917">
            <v>5.21</v>
          </cell>
        </row>
        <row r="2918">
          <cell r="A2918">
            <v>40738</v>
          </cell>
          <cell r="B2918">
            <v>3.4</v>
          </cell>
          <cell r="I2918">
            <v>40578</v>
          </cell>
          <cell r="J2918">
            <v>4.7275</v>
          </cell>
          <cell r="M2918">
            <v>41366</v>
          </cell>
          <cell r="N2918">
            <v>3.8993000000000002</v>
          </cell>
          <cell r="Q2918">
            <v>40753</v>
          </cell>
          <cell r="R2918">
            <v>5.09</v>
          </cell>
        </row>
        <row r="2919">
          <cell r="A2919">
            <v>40739</v>
          </cell>
          <cell r="B2919">
            <v>3.35</v>
          </cell>
          <cell r="I2919">
            <v>40581</v>
          </cell>
          <cell r="J2919">
            <v>4.6965000000000003</v>
          </cell>
          <cell r="M2919">
            <v>41367</v>
          </cell>
          <cell r="N2919">
            <v>3.8548</v>
          </cell>
          <cell r="Q2919">
            <v>40756</v>
          </cell>
          <cell r="R2919">
            <v>5.0199999999999996</v>
          </cell>
        </row>
        <row r="2920">
          <cell r="A2920">
            <v>40742</v>
          </cell>
          <cell r="B2920">
            <v>3.36</v>
          </cell>
          <cell r="I2920">
            <v>40582</v>
          </cell>
          <cell r="J2920">
            <v>4.7652000000000001</v>
          </cell>
          <cell r="M2920">
            <v>41368</v>
          </cell>
          <cell r="N2920">
            <v>3.8296999999999999</v>
          </cell>
          <cell r="Q2920">
            <v>40757</v>
          </cell>
          <cell r="R2920">
            <v>4.87</v>
          </cell>
        </row>
        <row r="2921">
          <cell r="A2921">
            <v>40743</v>
          </cell>
          <cell r="B2921">
            <v>3.34</v>
          </cell>
          <cell r="I2921">
            <v>40583</v>
          </cell>
          <cell r="J2921">
            <v>4.7110000000000003</v>
          </cell>
          <cell r="M2921">
            <v>41369</v>
          </cell>
          <cell r="N2921">
            <v>3.7549000000000001</v>
          </cell>
          <cell r="Q2921">
            <v>40758</v>
          </cell>
          <cell r="R2921">
            <v>4.82</v>
          </cell>
        </row>
        <row r="2922">
          <cell r="A2922">
            <v>40744</v>
          </cell>
          <cell r="B2922">
            <v>3.39</v>
          </cell>
          <cell r="I2922">
            <v>40584</v>
          </cell>
          <cell r="J2922">
            <v>4.7641999999999998</v>
          </cell>
          <cell r="M2922">
            <v>41372</v>
          </cell>
          <cell r="N2922">
            <v>3.7762000000000002</v>
          </cell>
          <cell r="Q2922">
            <v>40759</v>
          </cell>
          <cell r="R2922">
            <v>4.67</v>
          </cell>
        </row>
        <row r="2923">
          <cell r="A2923">
            <v>40745</v>
          </cell>
          <cell r="B2923">
            <v>3.43</v>
          </cell>
          <cell r="I2923">
            <v>40585</v>
          </cell>
          <cell r="J2923">
            <v>4.6875999999999998</v>
          </cell>
          <cell r="M2923">
            <v>41373</v>
          </cell>
          <cell r="N2923">
            <v>3.8167</v>
          </cell>
          <cell r="Q2923">
            <v>40760</v>
          </cell>
          <cell r="R2923">
            <v>4.7699999999999996</v>
          </cell>
        </row>
        <row r="2924">
          <cell r="A2924">
            <v>40746</v>
          </cell>
          <cell r="B2924">
            <v>3.39</v>
          </cell>
          <cell r="I2924">
            <v>40588</v>
          </cell>
          <cell r="J2924">
            <v>4.6711</v>
          </cell>
          <cell r="M2924">
            <v>41374</v>
          </cell>
          <cell r="N2924">
            <v>3.8540999999999999</v>
          </cell>
          <cell r="Q2924">
            <v>40763</v>
          </cell>
          <cell r="R2924">
            <v>4.67</v>
          </cell>
        </row>
        <row r="2925">
          <cell r="A2925">
            <v>40749</v>
          </cell>
          <cell r="B2925">
            <v>3.4</v>
          </cell>
          <cell r="I2925">
            <v>40589</v>
          </cell>
          <cell r="J2925">
            <v>4.6615000000000002</v>
          </cell>
          <cell r="M2925">
            <v>41375</v>
          </cell>
          <cell r="N2925">
            <v>3.8515000000000001</v>
          </cell>
          <cell r="Q2925">
            <v>40764</v>
          </cell>
          <cell r="R2925">
            <v>4.58</v>
          </cell>
        </row>
        <row r="2926">
          <cell r="A2926">
            <v>40750</v>
          </cell>
          <cell r="B2926">
            <v>3.37</v>
          </cell>
          <cell r="I2926">
            <v>40590</v>
          </cell>
          <cell r="J2926">
            <v>4.6798000000000002</v>
          </cell>
          <cell r="M2926">
            <v>41376</v>
          </cell>
          <cell r="N2926">
            <v>3.7909999999999999</v>
          </cell>
          <cell r="Q2926">
            <v>40765</v>
          </cell>
          <cell r="R2926">
            <v>4.54</v>
          </cell>
        </row>
        <row r="2927">
          <cell r="A2927">
            <v>40751</v>
          </cell>
          <cell r="B2927">
            <v>3.35</v>
          </cell>
          <cell r="I2927">
            <v>40591</v>
          </cell>
          <cell r="J2927">
            <v>4.6681999999999997</v>
          </cell>
          <cell r="M2927">
            <v>41379</v>
          </cell>
          <cell r="N2927">
            <v>3.7880000000000003</v>
          </cell>
          <cell r="Q2927">
            <v>40766</v>
          </cell>
          <cell r="R2927">
            <v>4.8</v>
          </cell>
        </row>
        <row r="2928">
          <cell r="A2928">
            <v>40752</v>
          </cell>
          <cell r="B2928">
            <v>3.34</v>
          </cell>
          <cell r="I2928">
            <v>40592</v>
          </cell>
          <cell r="J2928">
            <v>4.6836000000000002</v>
          </cell>
          <cell r="M2928">
            <v>41380</v>
          </cell>
          <cell r="N2928">
            <v>3.8040000000000003</v>
          </cell>
          <cell r="Q2928">
            <v>40767</v>
          </cell>
          <cell r="R2928">
            <v>4.71</v>
          </cell>
        </row>
        <row r="2929">
          <cell r="A2929">
            <v>40753</v>
          </cell>
          <cell r="B2929">
            <v>3.29</v>
          </cell>
          <cell r="I2929">
            <v>40595</v>
          </cell>
          <cell r="J2929">
            <v>4.6836000000000002</v>
          </cell>
          <cell r="M2929">
            <v>41381</v>
          </cell>
          <cell r="N2929">
            <v>3.7744999999999997</v>
          </cell>
          <cell r="Q2929">
            <v>40770</v>
          </cell>
          <cell r="R2929">
            <v>4.7699999999999996</v>
          </cell>
        </row>
        <row r="2930">
          <cell r="A2930">
            <v>40757</v>
          </cell>
          <cell r="B2930">
            <v>3.16</v>
          </cell>
          <cell r="I2930">
            <v>40596</v>
          </cell>
          <cell r="J2930">
            <v>4.6030999999999995</v>
          </cell>
          <cell r="M2930">
            <v>41382</v>
          </cell>
          <cell r="N2930">
            <v>3.7698</v>
          </cell>
          <cell r="Q2930">
            <v>40771</v>
          </cell>
          <cell r="R2930">
            <v>4.68</v>
          </cell>
        </row>
        <row r="2931">
          <cell r="A2931">
            <v>40758</v>
          </cell>
          <cell r="B2931">
            <v>3.19</v>
          </cell>
          <cell r="I2931">
            <v>40597</v>
          </cell>
          <cell r="J2931">
            <v>4.5822000000000003</v>
          </cell>
          <cell r="M2931">
            <v>41383</v>
          </cell>
          <cell r="N2931">
            <v>3.7766000000000002</v>
          </cell>
          <cell r="Q2931">
            <v>40772</v>
          </cell>
          <cell r="R2931">
            <v>4.5999999999999996</v>
          </cell>
        </row>
        <row r="2932">
          <cell r="A2932">
            <v>40759</v>
          </cell>
          <cell r="B2932">
            <v>3.09</v>
          </cell>
          <cell r="I2932">
            <v>40598</v>
          </cell>
          <cell r="J2932">
            <v>4.5416999999999996</v>
          </cell>
          <cell r="M2932">
            <v>41386</v>
          </cell>
          <cell r="N2932">
            <v>3.7824</v>
          </cell>
          <cell r="Q2932">
            <v>40773</v>
          </cell>
          <cell r="R2932">
            <v>4.51</v>
          </cell>
        </row>
        <row r="2933">
          <cell r="A2933">
            <v>40760</v>
          </cell>
          <cell r="B2933">
            <v>3.22</v>
          </cell>
          <cell r="I2933">
            <v>40599</v>
          </cell>
          <cell r="J2933">
            <v>4.4960000000000004</v>
          </cell>
          <cell r="M2933">
            <v>41387</v>
          </cell>
          <cell r="N2933">
            <v>3.7991000000000001</v>
          </cell>
          <cell r="Q2933">
            <v>40774</v>
          </cell>
          <cell r="R2933">
            <v>4.47</v>
          </cell>
        </row>
        <row r="2934">
          <cell r="A2934">
            <v>40763</v>
          </cell>
          <cell r="B2934">
            <v>3.11</v>
          </cell>
          <cell r="I2934">
            <v>40602</v>
          </cell>
          <cell r="J2934">
            <v>4.5007000000000001</v>
          </cell>
          <cell r="M2934">
            <v>41388</v>
          </cell>
          <cell r="N2934">
            <v>3.7932000000000001</v>
          </cell>
          <cell r="Q2934">
            <v>40777</v>
          </cell>
          <cell r="R2934">
            <v>4.49</v>
          </cell>
        </row>
        <row r="2935">
          <cell r="A2935">
            <v>40764</v>
          </cell>
          <cell r="B2935">
            <v>3.07</v>
          </cell>
          <cell r="I2935">
            <v>40603</v>
          </cell>
          <cell r="J2935">
            <v>4.4794</v>
          </cell>
          <cell r="M2935">
            <v>41389</v>
          </cell>
          <cell r="N2935">
            <v>3.8182999999999998</v>
          </cell>
          <cell r="Q2935">
            <v>40778</v>
          </cell>
          <cell r="R2935">
            <v>4.57</v>
          </cell>
        </row>
        <row r="2936">
          <cell r="A2936">
            <v>40765</v>
          </cell>
          <cell r="B2936">
            <v>2.99</v>
          </cell>
          <cell r="I2936">
            <v>40604</v>
          </cell>
          <cell r="J2936">
            <v>4.5661000000000005</v>
          </cell>
          <cell r="M2936">
            <v>41390</v>
          </cell>
          <cell r="N2936">
            <v>3.7949999999999999</v>
          </cell>
          <cell r="Q2936">
            <v>40779</v>
          </cell>
          <cell r="R2936">
            <v>4.74</v>
          </cell>
        </row>
        <row r="2937">
          <cell r="A2937">
            <v>40766</v>
          </cell>
          <cell r="B2937">
            <v>3.07</v>
          </cell>
          <cell r="I2937">
            <v>40605</v>
          </cell>
          <cell r="J2937">
            <v>4.6190999999999995</v>
          </cell>
          <cell r="M2937">
            <v>41393</v>
          </cell>
          <cell r="N2937">
            <v>3.8037999999999998</v>
          </cell>
          <cell r="Q2937">
            <v>40780</v>
          </cell>
          <cell r="R2937">
            <v>4.74</v>
          </cell>
        </row>
        <row r="2938">
          <cell r="A2938">
            <v>40767</v>
          </cell>
          <cell r="B2938">
            <v>3.09</v>
          </cell>
          <cell r="I2938">
            <v>40606</v>
          </cell>
          <cell r="J2938">
            <v>4.5963000000000003</v>
          </cell>
          <cell r="M2938">
            <v>41394</v>
          </cell>
          <cell r="N2938">
            <v>3.8052000000000001</v>
          </cell>
          <cell r="Q2938">
            <v>40781</v>
          </cell>
          <cell r="R2938">
            <v>4.67</v>
          </cell>
        </row>
        <row r="2939">
          <cell r="A2939">
            <v>40770</v>
          </cell>
          <cell r="B2939">
            <v>3.13</v>
          </cell>
          <cell r="I2939">
            <v>40609</v>
          </cell>
          <cell r="J2939">
            <v>4.6219000000000001</v>
          </cell>
          <cell r="M2939">
            <v>41395</v>
          </cell>
          <cell r="N2939">
            <v>3.7774999999999999</v>
          </cell>
          <cell r="Q2939">
            <v>40784</v>
          </cell>
          <cell r="R2939">
            <v>4.76</v>
          </cell>
        </row>
        <row r="2940">
          <cell r="A2940">
            <v>40771</v>
          </cell>
          <cell r="B2940">
            <v>3.11</v>
          </cell>
          <cell r="I2940">
            <v>40610</v>
          </cell>
          <cell r="J2940">
            <v>4.6631999999999998</v>
          </cell>
          <cell r="M2940">
            <v>41396</v>
          </cell>
          <cell r="N2940">
            <v>3.7810000000000001</v>
          </cell>
          <cell r="Q2940">
            <v>40785</v>
          </cell>
          <cell r="R2940">
            <v>4.66</v>
          </cell>
        </row>
        <row r="2941">
          <cell r="A2941">
            <v>40772</v>
          </cell>
          <cell r="B2941">
            <v>3.05</v>
          </cell>
          <cell r="I2941">
            <v>40611</v>
          </cell>
          <cell r="J2941">
            <v>4.6067</v>
          </cell>
          <cell r="M2941">
            <v>41397</v>
          </cell>
          <cell r="N2941">
            <v>3.8726000000000003</v>
          </cell>
          <cell r="Q2941">
            <v>40786</v>
          </cell>
          <cell r="R2941">
            <v>4.74</v>
          </cell>
        </row>
        <row r="2942">
          <cell r="A2942">
            <v>40773</v>
          </cell>
          <cell r="B2942">
            <v>2.96</v>
          </cell>
          <cell r="I2942">
            <v>40612</v>
          </cell>
          <cell r="J2942">
            <v>4.4985999999999997</v>
          </cell>
          <cell r="M2942">
            <v>41400</v>
          </cell>
          <cell r="N2942">
            <v>3.9022999999999999</v>
          </cell>
          <cell r="Q2942">
            <v>40787</v>
          </cell>
          <cell r="R2942">
            <v>4.67</v>
          </cell>
        </row>
        <row r="2943">
          <cell r="A2943">
            <v>40774</v>
          </cell>
          <cell r="B2943">
            <v>2.96</v>
          </cell>
          <cell r="I2943">
            <v>40613</v>
          </cell>
          <cell r="J2943">
            <v>4.548</v>
          </cell>
          <cell r="M2943">
            <v>41401</v>
          </cell>
          <cell r="N2943">
            <v>3.9102999999999999</v>
          </cell>
          <cell r="Q2943">
            <v>40788</v>
          </cell>
          <cell r="R2943">
            <v>4.47</v>
          </cell>
        </row>
        <row r="2944">
          <cell r="A2944">
            <v>40777</v>
          </cell>
          <cell r="B2944">
            <v>2.95</v>
          </cell>
          <cell r="I2944">
            <v>40616</v>
          </cell>
          <cell r="J2944">
            <v>4.5349000000000004</v>
          </cell>
          <cell r="M2944">
            <v>41402</v>
          </cell>
          <cell r="N2944">
            <v>3.8822999999999999</v>
          </cell>
          <cell r="Q2944">
            <v>40792</v>
          </cell>
          <cell r="R2944">
            <v>4.4400000000000004</v>
          </cell>
        </row>
        <row r="2945">
          <cell r="A2945">
            <v>40778</v>
          </cell>
          <cell r="B2945">
            <v>3.01</v>
          </cell>
          <cell r="I2945">
            <v>40617</v>
          </cell>
          <cell r="J2945">
            <v>4.4542000000000002</v>
          </cell>
          <cell r="M2945">
            <v>41403</v>
          </cell>
          <cell r="N2945">
            <v>3.8498999999999999</v>
          </cell>
          <cell r="Q2945">
            <v>40793</v>
          </cell>
          <cell r="R2945">
            <v>4.55</v>
          </cell>
        </row>
        <row r="2946">
          <cell r="A2946">
            <v>40779</v>
          </cell>
          <cell r="B2946">
            <v>3.08</v>
          </cell>
          <cell r="I2946">
            <v>40618</v>
          </cell>
          <cell r="J2946">
            <v>4.3552999999999997</v>
          </cell>
          <cell r="M2946">
            <v>41404</v>
          </cell>
          <cell r="N2946">
            <v>3.9194</v>
          </cell>
          <cell r="Q2946">
            <v>40794</v>
          </cell>
          <cell r="R2946">
            <v>4.5199999999999996</v>
          </cell>
        </row>
        <row r="2947">
          <cell r="A2947">
            <v>40780</v>
          </cell>
          <cell r="B2947">
            <v>3.04</v>
          </cell>
          <cell r="I2947">
            <v>40619</v>
          </cell>
          <cell r="J2947">
            <v>4.4358000000000004</v>
          </cell>
          <cell r="M2947">
            <v>41407</v>
          </cell>
          <cell r="N2947">
            <v>3.9281000000000001</v>
          </cell>
          <cell r="Q2947">
            <v>40795</v>
          </cell>
          <cell r="R2947">
            <v>4.46</v>
          </cell>
        </row>
        <row r="2948">
          <cell r="A2948">
            <v>40781</v>
          </cell>
          <cell r="B2948">
            <v>3.01</v>
          </cell>
          <cell r="I2948">
            <v>40620</v>
          </cell>
          <cell r="J2948">
            <v>4.4165999999999999</v>
          </cell>
          <cell r="M2948">
            <v>41408</v>
          </cell>
          <cell r="N2948">
            <v>3.9516</v>
          </cell>
          <cell r="Q2948">
            <v>40798</v>
          </cell>
          <cell r="R2948">
            <v>4.45</v>
          </cell>
        </row>
        <row r="2949">
          <cell r="A2949">
            <v>40784</v>
          </cell>
          <cell r="B2949">
            <v>3.06</v>
          </cell>
          <cell r="I2949">
            <v>40623</v>
          </cell>
          <cell r="J2949">
            <v>4.4513999999999996</v>
          </cell>
          <cell r="M2949">
            <v>41409</v>
          </cell>
          <cell r="N2949">
            <v>3.9074</v>
          </cell>
          <cell r="Q2949">
            <v>40799</v>
          </cell>
          <cell r="R2949">
            <v>4.55</v>
          </cell>
        </row>
        <row r="2950">
          <cell r="A2950">
            <v>40785</v>
          </cell>
          <cell r="B2950">
            <v>3.02</v>
          </cell>
          <cell r="I2950">
            <v>40624</v>
          </cell>
          <cell r="J2950">
            <v>4.4367000000000001</v>
          </cell>
          <cell r="M2950">
            <v>41410</v>
          </cell>
          <cell r="N2950">
            <v>3.8683999999999998</v>
          </cell>
          <cell r="Q2950">
            <v>40800</v>
          </cell>
          <cell r="R2950">
            <v>4.5600000000000005</v>
          </cell>
        </row>
        <row r="2951">
          <cell r="A2951">
            <v>40786</v>
          </cell>
          <cell r="B2951">
            <v>3.1</v>
          </cell>
          <cell r="I2951">
            <v>40625</v>
          </cell>
          <cell r="J2951">
            <v>4.4477000000000002</v>
          </cell>
          <cell r="M2951">
            <v>41411</v>
          </cell>
          <cell r="N2951">
            <v>3.8984000000000001</v>
          </cell>
          <cell r="Q2951">
            <v>40801</v>
          </cell>
          <cell r="R2951">
            <v>4.6100000000000003</v>
          </cell>
        </row>
        <row r="2952">
          <cell r="A2952">
            <v>40787</v>
          </cell>
          <cell r="B2952">
            <v>3.03</v>
          </cell>
          <cell r="I2952">
            <v>40626</v>
          </cell>
          <cell r="J2952">
            <v>4.4825999999999997</v>
          </cell>
          <cell r="M2952">
            <v>41414</v>
          </cell>
          <cell r="N2952">
            <v>3.8881999999999999</v>
          </cell>
          <cell r="Q2952">
            <v>40802</v>
          </cell>
          <cell r="R2952">
            <v>4.59</v>
          </cell>
        </row>
        <row r="2953">
          <cell r="A2953">
            <v>40788</v>
          </cell>
          <cell r="B2953">
            <v>2.96</v>
          </cell>
          <cell r="I2953">
            <v>40627</v>
          </cell>
          <cell r="J2953">
            <v>4.5001999999999995</v>
          </cell>
          <cell r="M2953">
            <v>41415</v>
          </cell>
          <cell r="N2953">
            <v>3.8848000000000003</v>
          </cell>
          <cell r="Q2953">
            <v>40805</v>
          </cell>
          <cell r="R2953">
            <v>4.4800000000000004</v>
          </cell>
        </row>
        <row r="2954">
          <cell r="A2954">
            <v>40792</v>
          </cell>
          <cell r="B2954">
            <v>2.91</v>
          </cell>
          <cell r="I2954">
            <v>40630</v>
          </cell>
          <cell r="J2954">
            <v>4.4946000000000002</v>
          </cell>
          <cell r="M2954">
            <v>41416</v>
          </cell>
          <cell r="N2954">
            <v>3.9196</v>
          </cell>
          <cell r="Q2954">
            <v>40806</v>
          </cell>
          <cell r="R2954">
            <v>4.5</v>
          </cell>
        </row>
        <row r="2955">
          <cell r="A2955">
            <v>40793</v>
          </cell>
          <cell r="B2955">
            <v>2.95</v>
          </cell>
          <cell r="I2955">
            <v>40631</v>
          </cell>
          <cell r="J2955">
            <v>4.5441000000000003</v>
          </cell>
          <cell r="M2955">
            <v>41417</v>
          </cell>
          <cell r="N2955">
            <v>3.9232</v>
          </cell>
          <cell r="Q2955">
            <v>40807</v>
          </cell>
          <cell r="R2955">
            <v>4.33</v>
          </cell>
        </row>
        <row r="2956">
          <cell r="A2956">
            <v>40794</v>
          </cell>
          <cell r="B2956">
            <v>2.89</v>
          </cell>
          <cell r="I2956">
            <v>40632</v>
          </cell>
          <cell r="J2956">
            <v>4.5019999999999998</v>
          </cell>
          <cell r="M2956">
            <v>41418</v>
          </cell>
          <cell r="N2956">
            <v>3.9150999999999998</v>
          </cell>
          <cell r="Q2956">
            <v>40808</v>
          </cell>
          <cell r="R2956">
            <v>4.2300000000000004</v>
          </cell>
        </row>
        <row r="2957">
          <cell r="A2957">
            <v>40795</v>
          </cell>
          <cell r="B2957">
            <v>2.81</v>
          </cell>
          <cell r="I2957">
            <v>40633</v>
          </cell>
          <cell r="J2957">
            <v>4.5076000000000001</v>
          </cell>
          <cell r="M2957">
            <v>41421</v>
          </cell>
          <cell r="N2957">
            <v>3.9371999999999998</v>
          </cell>
          <cell r="Q2957">
            <v>40809</v>
          </cell>
          <cell r="R2957">
            <v>4.32</v>
          </cell>
        </row>
        <row r="2958">
          <cell r="A2958">
            <v>40798</v>
          </cell>
          <cell r="B2958">
            <v>2.81</v>
          </cell>
          <cell r="I2958">
            <v>40634</v>
          </cell>
          <cell r="J2958">
            <v>4.4852999999999996</v>
          </cell>
          <cell r="M2958">
            <v>41422</v>
          </cell>
          <cell r="N2958">
            <v>4.0167000000000002</v>
          </cell>
          <cell r="Q2958">
            <v>40812</v>
          </cell>
          <cell r="R2958">
            <v>4.47</v>
          </cell>
        </row>
        <row r="2959">
          <cell r="A2959">
            <v>40799</v>
          </cell>
          <cell r="B2959">
            <v>2.83</v>
          </cell>
          <cell r="I2959">
            <v>40637</v>
          </cell>
          <cell r="J2959">
            <v>4.476</v>
          </cell>
          <cell r="M2959">
            <v>41423</v>
          </cell>
          <cell r="N2959">
            <v>3.9868000000000001</v>
          </cell>
          <cell r="Q2959">
            <v>40813</v>
          </cell>
          <cell r="R2959">
            <v>4.58</v>
          </cell>
        </row>
        <row r="2960">
          <cell r="A2960">
            <v>40800</v>
          </cell>
          <cell r="B2960">
            <v>2.85</v>
          </cell>
          <cell r="I2960">
            <v>40638</v>
          </cell>
          <cell r="J2960">
            <v>4.5038</v>
          </cell>
          <cell r="M2960">
            <v>41424</v>
          </cell>
          <cell r="N2960">
            <v>3.9741</v>
          </cell>
          <cell r="Q2960">
            <v>40814</v>
          </cell>
          <cell r="R2960">
            <v>4.55</v>
          </cell>
        </row>
        <row r="2961">
          <cell r="A2961">
            <v>40801</v>
          </cell>
          <cell r="B2961">
            <v>2.91</v>
          </cell>
          <cell r="I2961">
            <v>40639</v>
          </cell>
          <cell r="J2961">
            <v>4.5949</v>
          </cell>
          <cell r="M2961">
            <v>41425</v>
          </cell>
          <cell r="N2961">
            <v>3.9670999999999998</v>
          </cell>
          <cell r="Q2961">
            <v>40815</v>
          </cell>
          <cell r="R2961">
            <v>4.46</v>
          </cell>
        </row>
        <row r="2962">
          <cell r="A2962">
            <v>40802</v>
          </cell>
          <cell r="B2962">
            <v>2.92</v>
          </cell>
          <cell r="I2962">
            <v>40640</v>
          </cell>
          <cell r="J2962">
            <v>4.6158999999999999</v>
          </cell>
          <cell r="M2962">
            <v>41428</v>
          </cell>
          <cell r="N2962">
            <v>3.9447000000000001</v>
          </cell>
          <cell r="Q2962">
            <v>40816</v>
          </cell>
          <cell r="R2962">
            <v>4.38</v>
          </cell>
        </row>
        <row r="2963">
          <cell r="A2963">
            <v>40805</v>
          </cell>
          <cell r="B2963">
            <v>2.87</v>
          </cell>
          <cell r="I2963">
            <v>40641</v>
          </cell>
          <cell r="J2963">
            <v>4.6417000000000002</v>
          </cell>
          <cell r="M2963">
            <v>41429</v>
          </cell>
          <cell r="N2963">
            <v>3.9739</v>
          </cell>
          <cell r="Q2963">
            <v>40819</v>
          </cell>
          <cell r="R2963">
            <v>4.22</v>
          </cell>
        </row>
        <row r="2964">
          <cell r="A2964">
            <v>40806</v>
          </cell>
          <cell r="B2964">
            <v>2.86</v>
          </cell>
          <cell r="I2964">
            <v>40644</v>
          </cell>
          <cell r="J2964">
            <v>4.6542000000000003</v>
          </cell>
          <cell r="M2964">
            <v>41430</v>
          </cell>
          <cell r="N2964">
            <v>3.9563999999999999</v>
          </cell>
          <cell r="Q2964">
            <v>40820</v>
          </cell>
          <cell r="R2964">
            <v>4.2300000000000004</v>
          </cell>
        </row>
        <row r="2965">
          <cell r="A2965">
            <v>40807</v>
          </cell>
          <cell r="B2965">
            <v>2.76</v>
          </cell>
          <cell r="I2965">
            <v>40645</v>
          </cell>
          <cell r="J2965">
            <v>4.5750000000000002</v>
          </cell>
          <cell r="M2965">
            <v>41431</v>
          </cell>
          <cell r="N2965">
            <v>3.956</v>
          </cell>
          <cell r="Q2965">
            <v>40821</v>
          </cell>
          <cell r="R2965">
            <v>4.3499999999999996</v>
          </cell>
        </row>
        <row r="2966">
          <cell r="A2966">
            <v>40808</v>
          </cell>
          <cell r="B2966">
            <v>2.68</v>
          </cell>
          <cell r="I2966">
            <v>40646</v>
          </cell>
          <cell r="J2966">
            <v>4.5429000000000004</v>
          </cell>
          <cell r="M2966">
            <v>41432</v>
          </cell>
          <cell r="N2966">
            <v>4.069</v>
          </cell>
          <cell r="Q2966">
            <v>40822</v>
          </cell>
          <cell r="R2966">
            <v>4.42</v>
          </cell>
        </row>
        <row r="2967">
          <cell r="A2967">
            <v>40809</v>
          </cell>
          <cell r="B2967">
            <v>2.7</v>
          </cell>
          <cell r="I2967">
            <v>40647</v>
          </cell>
          <cell r="J2967">
            <v>4.5484999999999998</v>
          </cell>
          <cell r="M2967">
            <v>41435</v>
          </cell>
          <cell r="N2967">
            <v>4.0974000000000004</v>
          </cell>
          <cell r="Q2967">
            <v>40823</v>
          </cell>
          <cell r="R2967">
            <v>4.4800000000000004</v>
          </cell>
        </row>
        <row r="2968">
          <cell r="A2968">
            <v>40812</v>
          </cell>
          <cell r="B2968">
            <v>2.77</v>
          </cell>
          <cell r="I2968">
            <v>40648</v>
          </cell>
          <cell r="J2968">
            <v>4.4683999999999999</v>
          </cell>
          <cell r="M2968">
            <v>41436</v>
          </cell>
          <cell r="N2968">
            <v>4.0670999999999999</v>
          </cell>
          <cell r="Q2968">
            <v>40827</v>
          </cell>
          <cell r="R2968">
            <v>4.57</v>
          </cell>
        </row>
        <row r="2969">
          <cell r="A2969">
            <v>40813</v>
          </cell>
          <cell r="B2969">
            <v>2.82</v>
          </cell>
          <cell r="I2969">
            <v>40651</v>
          </cell>
          <cell r="J2969">
            <v>4.4564000000000004</v>
          </cell>
          <cell r="M2969">
            <v>41437</v>
          </cell>
          <cell r="N2969">
            <v>4.0873999999999997</v>
          </cell>
          <cell r="Q2969">
            <v>40828</v>
          </cell>
          <cell r="R2969">
            <v>4.66</v>
          </cell>
        </row>
        <row r="2970">
          <cell r="A2970">
            <v>40814</v>
          </cell>
          <cell r="B2970">
            <v>2.83</v>
          </cell>
          <cell r="I2970">
            <v>40652</v>
          </cell>
          <cell r="J2970">
            <v>4.4315999999999995</v>
          </cell>
          <cell r="M2970">
            <v>41438</v>
          </cell>
          <cell r="N2970">
            <v>4.0389999999999997</v>
          </cell>
          <cell r="Q2970">
            <v>40829</v>
          </cell>
          <cell r="R2970">
            <v>4.58</v>
          </cell>
        </row>
        <row r="2971">
          <cell r="A2971">
            <v>40815</v>
          </cell>
          <cell r="B2971">
            <v>2.84</v>
          </cell>
          <cell r="I2971">
            <v>40653</v>
          </cell>
          <cell r="J2971">
            <v>4.4656000000000002</v>
          </cell>
          <cell r="M2971">
            <v>41439</v>
          </cell>
          <cell r="N2971">
            <v>4.0382999999999996</v>
          </cell>
          <cell r="Q2971">
            <v>40830</v>
          </cell>
          <cell r="R2971">
            <v>4.6399999999999997</v>
          </cell>
        </row>
        <row r="2972">
          <cell r="A2972">
            <v>40816</v>
          </cell>
          <cell r="B2972">
            <v>2.77</v>
          </cell>
          <cell r="I2972">
            <v>40654</v>
          </cell>
          <cell r="J2972">
            <v>4.4739000000000004</v>
          </cell>
          <cell r="M2972">
            <v>41442</v>
          </cell>
          <cell r="N2972">
            <v>4.0640999999999998</v>
          </cell>
          <cell r="Q2972">
            <v>40833</v>
          </cell>
          <cell r="R2972">
            <v>4.5600000000000005</v>
          </cell>
        </row>
        <row r="2973">
          <cell r="A2973">
            <v>40819</v>
          </cell>
          <cell r="B2973">
            <v>2.69</v>
          </cell>
          <cell r="I2973">
            <v>40655</v>
          </cell>
          <cell r="J2973">
            <v>4.4645999999999999</v>
          </cell>
          <cell r="M2973">
            <v>41443</v>
          </cell>
          <cell r="N2973">
            <v>4.0571999999999999</v>
          </cell>
          <cell r="Q2973">
            <v>40834</v>
          </cell>
          <cell r="R2973">
            <v>4.5600000000000005</v>
          </cell>
        </row>
        <row r="2974">
          <cell r="A2974">
            <v>40820</v>
          </cell>
          <cell r="B2974">
            <v>2.71</v>
          </cell>
          <cell r="I2974">
            <v>40658</v>
          </cell>
          <cell r="J2974">
            <v>4.4554</v>
          </cell>
          <cell r="M2974">
            <v>41444</v>
          </cell>
          <cell r="N2974">
            <v>4.1078999999999999</v>
          </cell>
          <cell r="Q2974">
            <v>40835</v>
          </cell>
          <cell r="R2974">
            <v>4.54</v>
          </cell>
        </row>
        <row r="2975">
          <cell r="A2975">
            <v>40821</v>
          </cell>
          <cell r="B2975">
            <v>2.73</v>
          </cell>
          <cell r="I2975">
            <v>40659</v>
          </cell>
          <cell r="J2975">
            <v>4.3905000000000003</v>
          </cell>
          <cell r="M2975">
            <v>41445</v>
          </cell>
          <cell r="N2975">
            <v>4.1750999999999996</v>
          </cell>
          <cell r="Q2975">
            <v>40836</v>
          </cell>
          <cell r="R2975">
            <v>4.57</v>
          </cell>
        </row>
        <row r="2976">
          <cell r="A2976">
            <v>40822</v>
          </cell>
          <cell r="B2976">
            <v>2.8</v>
          </cell>
          <cell r="I2976">
            <v>40660</v>
          </cell>
          <cell r="J2976">
            <v>4.4526000000000003</v>
          </cell>
          <cell r="M2976">
            <v>41446</v>
          </cell>
          <cell r="N2976">
            <v>4.2967000000000004</v>
          </cell>
          <cell r="Q2976">
            <v>40837</v>
          </cell>
          <cell r="R2976">
            <v>4.62</v>
          </cell>
        </row>
        <row r="2977">
          <cell r="A2977">
            <v>40823</v>
          </cell>
          <cell r="B2977">
            <v>2.82</v>
          </cell>
          <cell r="I2977">
            <v>40661</v>
          </cell>
          <cell r="J2977">
            <v>4.4141000000000004</v>
          </cell>
          <cell r="M2977">
            <v>41449</v>
          </cell>
          <cell r="N2977">
            <v>4.3131000000000004</v>
          </cell>
          <cell r="Q2977">
            <v>40840</v>
          </cell>
          <cell r="R2977">
            <v>4.6399999999999997</v>
          </cell>
        </row>
        <row r="2978">
          <cell r="A2978">
            <v>40827</v>
          </cell>
          <cell r="B2978">
            <v>2.87</v>
          </cell>
          <cell r="I2978">
            <v>40662</v>
          </cell>
          <cell r="J2978">
            <v>4.3967999999999998</v>
          </cell>
          <cell r="M2978">
            <v>41450</v>
          </cell>
          <cell r="N2978">
            <v>4.3714000000000004</v>
          </cell>
          <cell r="Q2978">
            <v>40841</v>
          </cell>
          <cell r="R2978">
            <v>4.49</v>
          </cell>
        </row>
        <row r="2979">
          <cell r="A2979">
            <v>40828</v>
          </cell>
          <cell r="B2979">
            <v>2.95</v>
          </cell>
          <cell r="I2979">
            <v>40665</v>
          </cell>
          <cell r="J2979">
            <v>4.3785999999999996</v>
          </cell>
          <cell r="M2979">
            <v>41451</v>
          </cell>
          <cell r="N2979">
            <v>4.3364000000000003</v>
          </cell>
          <cell r="Q2979">
            <v>40842</v>
          </cell>
          <cell r="R2979">
            <v>4.5600000000000005</v>
          </cell>
        </row>
        <row r="2980">
          <cell r="A2980">
            <v>40829</v>
          </cell>
          <cell r="B2980">
            <v>2.89</v>
          </cell>
          <cell r="I2980">
            <v>40666</v>
          </cell>
          <cell r="J2980">
            <v>4.3506999999999998</v>
          </cell>
          <cell r="M2980">
            <v>41452</v>
          </cell>
          <cell r="N2980">
            <v>4.2882999999999996</v>
          </cell>
          <cell r="Q2980">
            <v>40843</v>
          </cell>
          <cell r="R2980">
            <v>4.68</v>
          </cell>
        </row>
        <row r="2981">
          <cell r="A2981">
            <v>40830</v>
          </cell>
          <cell r="B2981">
            <v>2.9699999999999998</v>
          </cell>
          <cell r="I2981">
            <v>40667</v>
          </cell>
          <cell r="J2981">
            <v>4.3211000000000004</v>
          </cell>
          <cell r="M2981">
            <v>41453</v>
          </cell>
          <cell r="N2981">
            <v>4.2977999999999996</v>
          </cell>
          <cell r="Q2981">
            <v>40844</v>
          </cell>
          <cell r="R2981">
            <v>4.57</v>
          </cell>
        </row>
        <row r="2982">
          <cell r="A2982">
            <v>40833</v>
          </cell>
          <cell r="B2982">
            <v>2.88</v>
          </cell>
          <cell r="I2982">
            <v>40668</v>
          </cell>
          <cell r="J2982">
            <v>4.2556000000000003</v>
          </cell>
          <cell r="M2982">
            <v>41456</v>
          </cell>
          <cell r="N2982">
            <v>4.2892999999999999</v>
          </cell>
          <cell r="Q2982">
            <v>40847</v>
          </cell>
          <cell r="R2982">
            <v>4.42</v>
          </cell>
        </row>
        <row r="2983">
          <cell r="A2983">
            <v>40834</v>
          </cell>
          <cell r="B2983">
            <v>2.91</v>
          </cell>
          <cell r="I2983">
            <v>40669</v>
          </cell>
          <cell r="J2983">
            <v>4.2854999999999999</v>
          </cell>
          <cell r="M2983">
            <v>41457</v>
          </cell>
          <cell r="N2983">
            <v>4.2576999999999998</v>
          </cell>
          <cell r="Q2983">
            <v>40848</v>
          </cell>
          <cell r="R2983">
            <v>4.22</v>
          </cell>
        </row>
        <row r="2984">
          <cell r="A2984">
            <v>40835</v>
          </cell>
          <cell r="B2984">
            <v>2.94</v>
          </cell>
          <cell r="I2984">
            <v>40672</v>
          </cell>
          <cell r="J2984">
            <v>4.3085000000000004</v>
          </cell>
          <cell r="M2984">
            <v>41458</v>
          </cell>
          <cell r="N2984">
            <v>4.2587999999999999</v>
          </cell>
          <cell r="Q2984">
            <v>40849</v>
          </cell>
          <cell r="R2984">
            <v>4.24</v>
          </cell>
        </row>
        <row r="2985">
          <cell r="A2985">
            <v>40836</v>
          </cell>
          <cell r="B2985">
            <v>2.93</v>
          </cell>
          <cell r="I2985">
            <v>40673</v>
          </cell>
          <cell r="J2985">
            <v>4.3506</v>
          </cell>
          <cell r="M2985">
            <v>41459</v>
          </cell>
          <cell r="N2985">
            <v>4.2632000000000003</v>
          </cell>
          <cell r="Q2985">
            <v>40850</v>
          </cell>
          <cell r="R2985">
            <v>4.32</v>
          </cell>
        </row>
        <row r="2986">
          <cell r="A2986">
            <v>40837</v>
          </cell>
          <cell r="B2986">
            <v>2.98</v>
          </cell>
          <cell r="I2986">
            <v>40674</v>
          </cell>
          <cell r="J2986">
            <v>4.3032000000000004</v>
          </cell>
          <cell r="M2986">
            <v>41460</v>
          </cell>
          <cell r="N2986">
            <v>4.3666999999999998</v>
          </cell>
          <cell r="Q2986">
            <v>40851</v>
          </cell>
          <cell r="R2986">
            <v>4.3</v>
          </cell>
        </row>
        <row r="2987">
          <cell r="A2987">
            <v>40840</v>
          </cell>
          <cell r="B2987">
            <v>2.99</v>
          </cell>
          <cell r="I2987">
            <v>40675</v>
          </cell>
          <cell r="J2987">
            <v>4.3468999999999998</v>
          </cell>
          <cell r="M2987">
            <v>41463</v>
          </cell>
          <cell r="N2987">
            <v>4.3062000000000005</v>
          </cell>
          <cell r="Q2987">
            <v>40854</v>
          </cell>
          <cell r="R2987">
            <v>4.24</v>
          </cell>
        </row>
        <row r="2988">
          <cell r="A2988">
            <v>40841</v>
          </cell>
          <cell r="B2988">
            <v>2.92</v>
          </cell>
          <cell r="I2988">
            <v>40676</v>
          </cell>
          <cell r="J2988">
            <v>4.3078000000000003</v>
          </cell>
          <cell r="M2988">
            <v>41464</v>
          </cell>
          <cell r="N2988">
            <v>4.3189000000000002</v>
          </cell>
          <cell r="Q2988">
            <v>40855</v>
          </cell>
          <cell r="R2988">
            <v>4.32</v>
          </cell>
        </row>
        <row r="2989">
          <cell r="A2989">
            <v>40842</v>
          </cell>
          <cell r="B2989">
            <v>3.02</v>
          </cell>
          <cell r="I2989">
            <v>40679</v>
          </cell>
          <cell r="J2989">
            <v>4.2718999999999996</v>
          </cell>
          <cell r="M2989">
            <v>41465</v>
          </cell>
          <cell r="N2989">
            <v>4.3254000000000001</v>
          </cell>
          <cell r="Q2989">
            <v>40856</v>
          </cell>
          <cell r="R2989">
            <v>4.21</v>
          </cell>
        </row>
        <row r="2990">
          <cell r="A2990">
            <v>40843</v>
          </cell>
          <cell r="B2990">
            <v>3.13</v>
          </cell>
          <cell r="I2990">
            <v>40680</v>
          </cell>
          <cell r="J2990">
            <v>4.2271000000000001</v>
          </cell>
          <cell r="M2990">
            <v>41466</v>
          </cell>
          <cell r="N2990">
            <v>4.3231999999999999</v>
          </cell>
          <cell r="Q2990">
            <v>40857</v>
          </cell>
          <cell r="R2990">
            <v>4.32</v>
          </cell>
        </row>
        <row r="2991">
          <cell r="A2991">
            <v>40844</v>
          </cell>
          <cell r="B2991">
            <v>3.06</v>
          </cell>
          <cell r="I2991">
            <v>40681</v>
          </cell>
          <cell r="J2991">
            <v>4.2949000000000002</v>
          </cell>
          <cell r="M2991">
            <v>41467</v>
          </cell>
          <cell r="N2991">
            <v>4.3109000000000002</v>
          </cell>
          <cell r="Q2991">
            <v>40861</v>
          </cell>
          <cell r="R2991">
            <v>4.3</v>
          </cell>
        </row>
        <row r="2992">
          <cell r="A2992">
            <v>40847</v>
          </cell>
          <cell r="B2992">
            <v>2.92</v>
          </cell>
          <cell r="I2992">
            <v>40682</v>
          </cell>
          <cell r="J2992">
            <v>4.3032000000000004</v>
          </cell>
          <cell r="M2992">
            <v>41470</v>
          </cell>
          <cell r="N2992">
            <v>4.3033000000000001</v>
          </cell>
          <cell r="Q2992">
            <v>40862</v>
          </cell>
          <cell r="R2992">
            <v>4.32</v>
          </cell>
        </row>
        <row r="2993">
          <cell r="A2993">
            <v>40848</v>
          </cell>
          <cell r="B2993">
            <v>2.79</v>
          </cell>
          <cell r="I2993">
            <v>40683</v>
          </cell>
          <cell r="J2993">
            <v>4.2976000000000001</v>
          </cell>
          <cell r="M2993">
            <v>41471</v>
          </cell>
          <cell r="N2993">
            <v>4.3094999999999999</v>
          </cell>
          <cell r="Q2993">
            <v>40863</v>
          </cell>
          <cell r="R2993">
            <v>4.28</v>
          </cell>
        </row>
        <row r="2994">
          <cell r="A2994">
            <v>40849</v>
          </cell>
          <cell r="B2994">
            <v>2.81</v>
          </cell>
          <cell r="I2994">
            <v>40686</v>
          </cell>
          <cell r="J2994">
            <v>4.2663000000000002</v>
          </cell>
          <cell r="M2994">
            <v>41472</v>
          </cell>
          <cell r="N2994">
            <v>4.2803000000000004</v>
          </cell>
          <cell r="Q2994">
            <v>40864</v>
          </cell>
          <cell r="R2994">
            <v>4.21</v>
          </cell>
        </row>
        <row r="2995">
          <cell r="A2995">
            <v>40850</v>
          </cell>
          <cell r="B2995">
            <v>2.86</v>
          </cell>
          <cell r="I2995">
            <v>40687</v>
          </cell>
          <cell r="J2995">
            <v>4.2497999999999996</v>
          </cell>
          <cell r="M2995">
            <v>41473</v>
          </cell>
          <cell r="N2995">
            <v>4.3055000000000003</v>
          </cell>
          <cell r="Q2995">
            <v>40865</v>
          </cell>
          <cell r="R2995">
            <v>4.2300000000000004</v>
          </cell>
        </row>
        <row r="2996">
          <cell r="A2996">
            <v>40851</v>
          </cell>
          <cell r="B2996">
            <v>2.83</v>
          </cell>
          <cell r="I2996">
            <v>40688</v>
          </cell>
          <cell r="J2996">
            <v>4.2819000000000003</v>
          </cell>
          <cell r="M2996">
            <v>41474</v>
          </cell>
          <cell r="N2996">
            <v>4.2843</v>
          </cell>
          <cell r="Q2996">
            <v>40868</v>
          </cell>
          <cell r="R2996">
            <v>4.1900000000000004</v>
          </cell>
        </row>
        <row r="2997">
          <cell r="A2997">
            <v>40854</v>
          </cell>
          <cell r="B2997">
            <v>2.81</v>
          </cell>
          <cell r="I2997">
            <v>40689</v>
          </cell>
          <cell r="J2997">
            <v>4.2225000000000001</v>
          </cell>
          <cell r="M2997">
            <v>41477</v>
          </cell>
          <cell r="N2997">
            <v>4.2706999999999997</v>
          </cell>
          <cell r="Q2997">
            <v>40869</v>
          </cell>
          <cell r="R2997">
            <v>4.17</v>
          </cell>
        </row>
        <row r="2998">
          <cell r="A2998">
            <v>40855</v>
          </cell>
          <cell r="B2998">
            <v>2.81</v>
          </cell>
          <cell r="I2998">
            <v>40690</v>
          </cell>
          <cell r="J2998">
            <v>4.2423999999999999</v>
          </cell>
          <cell r="M2998">
            <v>41478</v>
          </cell>
          <cell r="N2998">
            <v>4.3144</v>
          </cell>
          <cell r="Q2998">
            <v>40870</v>
          </cell>
          <cell r="R2998">
            <v>4.08</v>
          </cell>
        </row>
        <row r="2999">
          <cell r="A2999">
            <v>40856</v>
          </cell>
          <cell r="B2999">
            <v>2.73</v>
          </cell>
          <cell r="I2999">
            <v>40693</v>
          </cell>
          <cell r="J2999">
            <v>4.2423999999999999</v>
          </cell>
          <cell r="M2999">
            <v>41479</v>
          </cell>
          <cell r="N2999">
            <v>4.3560999999999996</v>
          </cell>
          <cell r="Q2999">
            <v>40872</v>
          </cell>
          <cell r="R2999">
            <v>4.1900000000000004</v>
          </cell>
        </row>
        <row r="3000">
          <cell r="A3000">
            <v>40857</v>
          </cell>
          <cell r="B3000">
            <v>2.76</v>
          </cell>
          <cell r="I3000">
            <v>40694</v>
          </cell>
          <cell r="J3000">
            <v>4.2241999999999997</v>
          </cell>
          <cell r="M3000">
            <v>41480</v>
          </cell>
          <cell r="N3000">
            <v>4.3466000000000005</v>
          </cell>
          <cell r="Q3000">
            <v>40875</v>
          </cell>
          <cell r="R3000">
            <v>4.1900000000000004</v>
          </cell>
        </row>
        <row r="3001">
          <cell r="A3001">
            <v>40861</v>
          </cell>
          <cell r="B3001">
            <v>2.74</v>
          </cell>
          <cell r="I3001">
            <v>40695</v>
          </cell>
          <cell r="J3001">
            <v>4.1414999999999997</v>
          </cell>
          <cell r="M3001">
            <v>41481</v>
          </cell>
          <cell r="N3001">
            <v>4.3403999999999998</v>
          </cell>
          <cell r="Q3001">
            <v>40876</v>
          </cell>
          <cell r="R3001">
            <v>4.28</v>
          </cell>
        </row>
        <row r="3002">
          <cell r="A3002">
            <v>40862</v>
          </cell>
          <cell r="B3002">
            <v>2.74</v>
          </cell>
          <cell r="I3002">
            <v>40696</v>
          </cell>
          <cell r="J3002">
            <v>4.2442000000000002</v>
          </cell>
          <cell r="M3002">
            <v>41484</v>
          </cell>
          <cell r="N3002">
            <v>4.3682999999999996</v>
          </cell>
          <cell r="Q3002">
            <v>40877</v>
          </cell>
          <cell r="R3002">
            <v>4.38</v>
          </cell>
        </row>
        <row r="3003">
          <cell r="A3003">
            <v>40863</v>
          </cell>
          <cell r="B3003">
            <v>2.7199999999999998</v>
          </cell>
          <cell r="I3003">
            <v>40697</v>
          </cell>
          <cell r="J3003">
            <v>4.2224000000000004</v>
          </cell>
          <cell r="M3003">
            <v>41485</v>
          </cell>
          <cell r="N3003">
            <v>4.3861999999999997</v>
          </cell>
          <cell r="Q3003">
            <v>40878</v>
          </cell>
          <cell r="R3003">
            <v>4.46</v>
          </cell>
        </row>
        <row r="3004">
          <cell r="A3004">
            <v>40864</v>
          </cell>
          <cell r="B3004">
            <v>2.71</v>
          </cell>
          <cell r="I3004">
            <v>40700</v>
          </cell>
          <cell r="J3004">
            <v>4.2579000000000002</v>
          </cell>
          <cell r="M3004">
            <v>41486</v>
          </cell>
          <cell r="N3004">
            <v>4.3285</v>
          </cell>
          <cell r="Q3004">
            <v>40879</v>
          </cell>
          <cell r="R3004">
            <v>4.3600000000000003</v>
          </cell>
        </row>
        <row r="3005">
          <cell r="A3005">
            <v>40865</v>
          </cell>
          <cell r="B3005">
            <v>2.74</v>
          </cell>
          <cell r="I3005">
            <v>40701</v>
          </cell>
          <cell r="J3005">
            <v>4.2579000000000002</v>
          </cell>
          <cell r="M3005">
            <v>41487</v>
          </cell>
          <cell r="N3005">
            <v>4.4142000000000001</v>
          </cell>
          <cell r="Q3005">
            <v>40882</v>
          </cell>
          <cell r="R3005">
            <v>4.37</v>
          </cell>
        </row>
        <row r="3006">
          <cell r="A3006">
            <v>40868</v>
          </cell>
          <cell r="B3006">
            <v>2.7199999999999998</v>
          </cell>
          <cell r="I3006">
            <v>40702</v>
          </cell>
          <cell r="J3006">
            <v>4.1852999999999998</v>
          </cell>
          <cell r="M3006">
            <v>41488</v>
          </cell>
          <cell r="N3006">
            <v>4.3811999999999998</v>
          </cell>
          <cell r="Q3006">
            <v>40883</v>
          </cell>
          <cell r="R3006">
            <v>4.4400000000000004</v>
          </cell>
        </row>
        <row r="3007">
          <cell r="A3007">
            <v>40869</v>
          </cell>
          <cell r="B3007">
            <v>2.68</v>
          </cell>
          <cell r="I3007">
            <v>40703</v>
          </cell>
          <cell r="J3007">
            <v>4.2149999999999999</v>
          </cell>
          <cell r="M3007">
            <v>41491</v>
          </cell>
          <cell r="N3007">
            <v>4.3762999999999996</v>
          </cell>
          <cell r="Q3007">
            <v>40884</v>
          </cell>
          <cell r="R3007">
            <v>4.37</v>
          </cell>
        </row>
        <row r="3008">
          <cell r="A3008">
            <v>40870</v>
          </cell>
          <cell r="B3008">
            <v>2.63</v>
          </cell>
          <cell r="I3008">
            <v>40704</v>
          </cell>
          <cell r="J3008">
            <v>4.1816000000000004</v>
          </cell>
          <cell r="M3008">
            <v>41492</v>
          </cell>
          <cell r="N3008">
            <v>4.4015000000000004</v>
          </cell>
          <cell r="Q3008">
            <v>40885</v>
          </cell>
          <cell r="R3008">
            <v>4.3499999999999996</v>
          </cell>
        </row>
        <row r="3009">
          <cell r="A3009">
            <v>40871</v>
          </cell>
          <cell r="B3009">
            <v>2.63</v>
          </cell>
          <cell r="I3009">
            <v>40707</v>
          </cell>
          <cell r="J3009">
            <v>4.2004999999999999</v>
          </cell>
          <cell r="M3009">
            <v>41493</v>
          </cell>
          <cell r="N3009">
            <v>4.3787000000000003</v>
          </cell>
          <cell r="Q3009">
            <v>40886</v>
          </cell>
          <cell r="R3009">
            <v>4.45</v>
          </cell>
        </row>
        <row r="3010">
          <cell r="A3010">
            <v>40872</v>
          </cell>
          <cell r="B3010">
            <v>2.66</v>
          </cell>
          <cell r="I3010">
            <v>40708</v>
          </cell>
          <cell r="J3010">
            <v>4.2964000000000002</v>
          </cell>
          <cell r="M3010">
            <v>41494</v>
          </cell>
          <cell r="N3010">
            <v>4.3662000000000001</v>
          </cell>
          <cell r="Q3010">
            <v>40889</v>
          </cell>
          <cell r="R3010">
            <v>4.4000000000000004</v>
          </cell>
        </row>
        <row r="3011">
          <cell r="A3011">
            <v>40875</v>
          </cell>
          <cell r="B3011">
            <v>2.67</v>
          </cell>
          <cell r="I3011">
            <v>40709</v>
          </cell>
          <cell r="J3011">
            <v>4.1996000000000002</v>
          </cell>
          <cell r="M3011">
            <v>41495</v>
          </cell>
          <cell r="N3011">
            <v>4.3513000000000002</v>
          </cell>
          <cell r="Q3011">
            <v>40890</v>
          </cell>
          <cell r="R3011">
            <v>4.3499999999999996</v>
          </cell>
        </row>
        <row r="3012">
          <cell r="A3012">
            <v>40876</v>
          </cell>
          <cell r="B3012">
            <v>2.67</v>
          </cell>
          <cell r="I3012">
            <v>40710</v>
          </cell>
          <cell r="J3012">
            <v>4.1753</v>
          </cell>
          <cell r="M3012">
            <v>41498</v>
          </cell>
          <cell r="N3012">
            <v>4.3933</v>
          </cell>
          <cell r="Q3012">
            <v>40891</v>
          </cell>
          <cell r="R3012">
            <v>4.26</v>
          </cell>
        </row>
        <row r="3013">
          <cell r="A3013">
            <v>40877</v>
          </cell>
          <cell r="B3013">
            <v>2.69</v>
          </cell>
          <cell r="I3013">
            <v>40711</v>
          </cell>
          <cell r="J3013">
            <v>4.2050000000000001</v>
          </cell>
          <cell r="M3013">
            <v>41499</v>
          </cell>
          <cell r="N3013">
            <v>4.4588000000000001</v>
          </cell>
          <cell r="Q3013">
            <v>40892</v>
          </cell>
          <cell r="R3013">
            <v>4.28</v>
          </cell>
        </row>
        <row r="3014">
          <cell r="A3014">
            <v>40878</v>
          </cell>
          <cell r="B3014">
            <v>2.69</v>
          </cell>
          <cell r="I3014">
            <v>40714</v>
          </cell>
          <cell r="J3014">
            <v>4.1977000000000002</v>
          </cell>
          <cell r="M3014">
            <v>41500</v>
          </cell>
          <cell r="N3014">
            <v>4.4637000000000002</v>
          </cell>
          <cell r="Q3014">
            <v>40893</v>
          </cell>
          <cell r="R3014">
            <v>4.21</v>
          </cell>
        </row>
        <row r="3015">
          <cell r="A3015">
            <v>40879</v>
          </cell>
          <cell r="B3015">
            <v>2.68</v>
          </cell>
          <cell r="I3015">
            <v>40715</v>
          </cell>
          <cell r="J3015">
            <v>4.2184999999999997</v>
          </cell>
          <cell r="M3015">
            <v>41501</v>
          </cell>
          <cell r="N3015">
            <v>4.5163000000000002</v>
          </cell>
          <cell r="Q3015">
            <v>40896</v>
          </cell>
          <cell r="R3015">
            <v>4.16</v>
          </cell>
        </row>
        <row r="3016">
          <cell r="A3016">
            <v>40882</v>
          </cell>
          <cell r="B3016">
            <v>2.66</v>
          </cell>
          <cell r="I3016">
            <v>40716</v>
          </cell>
          <cell r="J3016">
            <v>4.2149000000000001</v>
          </cell>
          <cell r="M3016">
            <v>41502</v>
          </cell>
          <cell r="N3016">
            <v>4.5682</v>
          </cell>
          <cell r="Q3016">
            <v>40897</v>
          </cell>
          <cell r="R3016">
            <v>4.28</v>
          </cell>
        </row>
        <row r="3017">
          <cell r="A3017">
            <v>40883</v>
          </cell>
          <cell r="B3017">
            <v>2.68</v>
          </cell>
          <cell r="I3017">
            <v>40717</v>
          </cell>
          <cell r="J3017">
            <v>4.1680000000000001</v>
          </cell>
          <cell r="M3017">
            <v>41505</v>
          </cell>
          <cell r="N3017">
            <v>4.6025999999999998</v>
          </cell>
          <cell r="Q3017">
            <v>40898</v>
          </cell>
          <cell r="R3017">
            <v>4.3499999999999996</v>
          </cell>
        </row>
        <row r="3018">
          <cell r="A3018">
            <v>40884</v>
          </cell>
          <cell r="B3018">
            <v>2.63</v>
          </cell>
          <cell r="I3018">
            <v>40718</v>
          </cell>
          <cell r="J3018">
            <v>4.1832000000000003</v>
          </cell>
          <cell r="M3018">
            <v>41506</v>
          </cell>
          <cell r="N3018">
            <v>4.5442999999999998</v>
          </cell>
          <cell r="Q3018">
            <v>40899</v>
          </cell>
          <cell r="R3018">
            <v>4.33</v>
          </cell>
        </row>
        <row r="3019">
          <cell r="A3019">
            <v>40885</v>
          </cell>
          <cell r="B3019">
            <v>2.58</v>
          </cell>
          <cell r="I3019">
            <v>40721</v>
          </cell>
          <cell r="J3019">
            <v>4.2953999999999999</v>
          </cell>
          <cell r="M3019">
            <v>41507</v>
          </cell>
          <cell r="N3019">
            <v>4.5931999999999995</v>
          </cell>
          <cell r="Q3019">
            <v>40900</v>
          </cell>
          <cell r="R3019">
            <v>4.42</v>
          </cell>
        </row>
        <row r="3020">
          <cell r="A3020">
            <v>40886</v>
          </cell>
          <cell r="B3020">
            <v>2.65</v>
          </cell>
          <cell r="I3020">
            <v>40722</v>
          </cell>
          <cell r="J3020">
            <v>4.3242000000000003</v>
          </cell>
          <cell r="M3020">
            <v>41508</v>
          </cell>
          <cell r="N3020">
            <v>4.6266999999999996</v>
          </cell>
          <cell r="Q3020">
            <v>40904</v>
          </cell>
          <cell r="R3020">
            <v>4.3899999999999997</v>
          </cell>
        </row>
        <row r="3021">
          <cell r="A3021">
            <v>40889</v>
          </cell>
          <cell r="B3021">
            <v>2.62</v>
          </cell>
          <cell r="I3021">
            <v>40723</v>
          </cell>
          <cell r="J3021">
            <v>4.3765999999999998</v>
          </cell>
          <cell r="M3021">
            <v>41509</v>
          </cell>
          <cell r="N3021">
            <v>4.5833000000000004</v>
          </cell>
          <cell r="Q3021">
            <v>40905</v>
          </cell>
          <cell r="R3021">
            <v>4.25</v>
          </cell>
        </row>
        <row r="3022">
          <cell r="A3022">
            <v>40890</v>
          </cell>
          <cell r="B3022">
            <v>2.57</v>
          </cell>
          <cell r="I3022">
            <v>40724</v>
          </cell>
          <cell r="J3022">
            <v>4.3710000000000004</v>
          </cell>
          <cell r="M3022">
            <v>41512</v>
          </cell>
          <cell r="N3022">
            <v>4.5411000000000001</v>
          </cell>
          <cell r="Q3022">
            <v>40906</v>
          </cell>
          <cell r="R3022">
            <v>4.26</v>
          </cell>
        </row>
        <row r="3023">
          <cell r="A3023">
            <v>40891</v>
          </cell>
          <cell r="B3023">
            <v>2.54</v>
          </cell>
          <cell r="I3023">
            <v>40725</v>
          </cell>
          <cell r="J3023">
            <v>4.3907999999999996</v>
          </cell>
          <cell r="M3023">
            <v>41513</v>
          </cell>
          <cell r="N3023">
            <v>4.4614000000000003</v>
          </cell>
          <cell r="Q3023">
            <v>40907</v>
          </cell>
          <cell r="R3023">
            <v>4.24</v>
          </cell>
        </row>
        <row r="3024">
          <cell r="A3024">
            <v>40892</v>
          </cell>
          <cell r="B3024">
            <v>2.52</v>
          </cell>
          <cell r="I3024">
            <v>40728</v>
          </cell>
          <cell r="J3024">
            <v>4.3907999999999996</v>
          </cell>
          <cell r="M3024">
            <v>41514</v>
          </cell>
          <cell r="N3024">
            <v>4.51</v>
          </cell>
          <cell r="Q3024">
            <v>40911</v>
          </cell>
          <cell r="R3024">
            <v>4.34</v>
          </cell>
        </row>
        <row r="3025">
          <cell r="A3025">
            <v>40893</v>
          </cell>
          <cell r="B3025">
            <v>2.46</v>
          </cell>
          <cell r="I3025">
            <v>40729</v>
          </cell>
          <cell r="J3025">
            <v>4.3727999999999998</v>
          </cell>
          <cell r="M3025">
            <v>41515</v>
          </cell>
          <cell r="N3025">
            <v>4.5172999999999996</v>
          </cell>
          <cell r="Q3025">
            <v>40912</v>
          </cell>
          <cell r="R3025">
            <v>4.38</v>
          </cell>
        </row>
        <row r="3026">
          <cell r="A3026">
            <v>40896</v>
          </cell>
          <cell r="B3026">
            <v>2.42</v>
          </cell>
          <cell r="I3026">
            <v>40730</v>
          </cell>
          <cell r="J3026">
            <v>4.3624999999999998</v>
          </cell>
          <cell r="M3026">
            <v>41516</v>
          </cell>
          <cell r="N3026">
            <v>4.5130999999999997</v>
          </cell>
          <cell r="Q3026">
            <v>40913</v>
          </cell>
          <cell r="R3026">
            <v>4.3899999999999997</v>
          </cell>
        </row>
        <row r="3027">
          <cell r="A3027">
            <v>40897</v>
          </cell>
          <cell r="B3027">
            <v>2.46</v>
          </cell>
          <cell r="I3027">
            <v>40731</v>
          </cell>
          <cell r="J3027">
            <v>4.3662000000000001</v>
          </cell>
          <cell r="M3027">
            <v>41519</v>
          </cell>
          <cell r="N3027">
            <v>4.5290999999999997</v>
          </cell>
          <cell r="Q3027">
            <v>40914</v>
          </cell>
          <cell r="R3027">
            <v>4.3499999999999996</v>
          </cell>
        </row>
        <row r="3028">
          <cell r="A3028">
            <v>40898</v>
          </cell>
          <cell r="B3028">
            <v>2.4900000000000002</v>
          </cell>
          <cell r="I3028">
            <v>40732</v>
          </cell>
          <cell r="J3028">
            <v>4.2824</v>
          </cell>
          <cell r="M3028">
            <v>41520</v>
          </cell>
          <cell r="N3028">
            <v>4.6058000000000003</v>
          </cell>
          <cell r="Q3028">
            <v>40917</v>
          </cell>
          <cell r="R3028">
            <v>4.3600000000000003</v>
          </cell>
        </row>
        <row r="3029">
          <cell r="A3029">
            <v>40899</v>
          </cell>
          <cell r="B3029">
            <v>2.5</v>
          </cell>
          <cell r="I3029">
            <v>40735</v>
          </cell>
          <cell r="J3029">
            <v>4.2083000000000004</v>
          </cell>
          <cell r="M3029">
            <v>41521</v>
          </cell>
          <cell r="N3029">
            <v>4.6284000000000001</v>
          </cell>
          <cell r="Q3029">
            <v>40918</v>
          </cell>
          <cell r="R3029">
            <v>4.3499999999999996</v>
          </cell>
        </row>
        <row r="3030">
          <cell r="A3030">
            <v>40900</v>
          </cell>
          <cell r="B3030">
            <v>2.5499999999999998</v>
          </cell>
          <cell r="I3030">
            <v>40736</v>
          </cell>
          <cell r="J3030">
            <v>4.1677</v>
          </cell>
          <cell r="M3030">
            <v>41522</v>
          </cell>
          <cell r="N3030">
            <v>4.7152000000000003</v>
          </cell>
          <cell r="Q3030">
            <v>40919</v>
          </cell>
          <cell r="R3030">
            <v>4.28</v>
          </cell>
        </row>
        <row r="3031">
          <cell r="A3031">
            <v>40905</v>
          </cell>
          <cell r="B3031">
            <v>2.5</v>
          </cell>
          <cell r="I3031">
            <v>40737</v>
          </cell>
          <cell r="J3031">
            <v>4.1722000000000001</v>
          </cell>
          <cell r="M3031">
            <v>41523</v>
          </cell>
          <cell r="N3031">
            <v>4.6955999999999998</v>
          </cell>
          <cell r="Q3031">
            <v>40920</v>
          </cell>
          <cell r="R3031">
            <v>4.3</v>
          </cell>
        </row>
        <row r="3032">
          <cell r="A3032">
            <v>40906</v>
          </cell>
          <cell r="B3032">
            <v>2.5</v>
          </cell>
          <cell r="I3032">
            <v>40738</v>
          </cell>
          <cell r="J3032">
            <v>4.2538999999999998</v>
          </cell>
          <cell r="M3032">
            <v>41526</v>
          </cell>
          <cell r="N3032">
            <v>4.6871999999999998</v>
          </cell>
          <cell r="Q3032">
            <v>40921</v>
          </cell>
          <cell r="R3032">
            <v>4.22</v>
          </cell>
        </row>
        <row r="3033">
          <cell r="A3033">
            <v>40907</v>
          </cell>
          <cell r="B3033">
            <v>2.4900000000000002</v>
          </cell>
          <cell r="I3033">
            <v>40739</v>
          </cell>
          <cell r="J3033">
            <v>4.2465000000000002</v>
          </cell>
          <cell r="M3033">
            <v>41527</v>
          </cell>
          <cell r="N3033">
            <v>4.7488999999999999</v>
          </cell>
          <cell r="Q3033">
            <v>40925</v>
          </cell>
          <cell r="R3033">
            <v>4.21</v>
          </cell>
        </row>
        <row r="3034">
          <cell r="A3034">
            <v>40911</v>
          </cell>
          <cell r="B3034">
            <v>2.5499999999999998</v>
          </cell>
          <cell r="I3034">
            <v>40742</v>
          </cell>
          <cell r="J3034">
            <v>4.3083</v>
          </cell>
          <cell r="M3034">
            <v>41528</v>
          </cell>
          <cell r="N3034">
            <v>4.7290000000000001</v>
          </cell>
          <cell r="Q3034">
            <v>40926</v>
          </cell>
          <cell r="R3034">
            <v>4.2699999999999996</v>
          </cell>
        </row>
        <row r="3035">
          <cell r="A3035">
            <v>40912</v>
          </cell>
          <cell r="B3035">
            <v>2.57</v>
          </cell>
          <cell r="I3035">
            <v>40743</v>
          </cell>
          <cell r="J3035">
            <v>4.1901999999999999</v>
          </cell>
          <cell r="M3035">
            <v>41529</v>
          </cell>
          <cell r="N3035">
            <v>4.7260999999999997</v>
          </cell>
          <cell r="Q3035">
            <v>40927</v>
          </cell>
          <cell r="R3035">
            <v>4.34</v>
          </cell>
        </row>
        <row r="3036">
          <cell r="A3036">
            <v>40913</v>
          </cell>
          <cell r="B3036">
            <v>2.5499999999999998</v>
          </cell>
          <cell r="I3036">
            <v>40744</v>
          </cell>
          <cell r="J3036">
            <v>4.2519999999999998</v>
          </cell>
          <cell r="M3036">
            <v>41530</v>
          </cell>
          <cell r="N3036">
            <v>4.7277000000000005</v>
          </cell>
          <cell r="Q3036">
            <v>40928</v>
          </cell>
          <cell r="R3036">
            <v>4.4000000000000004</v>
          </cell>
        </row>
        <row r="3037">
          <cell r="A3037">
            <v>40914</v>
          </cell>
          <cell r="B3037">
            <v>2.52</v>
          </cell>
          <cell r="I3037">
            <v>40745</v>
          </cell>
          <cell r="J3037">
            <v>4.3120000000000003</v>
          </cell>
          <cell r="M3037">
            <v>41533</v>
          </cell>
          <cell r="N3037">
            <v>4.7605000000000004</v>
          </cell>
          <cell r="Q3037">
            <v>40931</v>
          </cell>
          <cell r="R3037">
            <v>4.45</v>
          </cell>
        </row>
        <row r="3038">
          <cell r="A3038">
            <v>40917</v>
          </cell>
          <cell r="B3038">
            <v>2.52</v>
          </cell>
          <cell r="I3038">
            <v>40746</v>
          </cell>
          <cell r="J3038">
            <v>4.2575000000000003</v>
          </cell>
          <cell r="M3038">
            <v>41534</v>
          </cell>
          <cell r="N3038">
            <v>4.7672999999999996</v>
          </cell>
          <cell r="Q3038">
            <v>40932</v>
          </cell>
          <cell r="R3038">
            <v>4.45</v>
          </cell>
        </row>
        <row r="3039">
          <cell r="A3039">
            <v>40918</v>
          </cell>
          <cell r="B3039">
            <v>2.54</v>
          </cell>
          <cell r="I3039">
            <v>40749</v>
          </cell>
          <cell r="J3039">
            <v>4.3193999999999999</v>
          </cell>
          <cell r="M3039">
            <v>41535</v>
          </cell>
          <cell r="N3039">
            <v>4.6927000000000003</v>
          </cell>
          <cell r="Q3039">
            <v>40933</v>
          </cell>
          <cell r="R3039">
            <v>4.4400000000000004</v>
          </cell>
        </row>
        <row r="3040">
          <cell r="A3040">
            <v>40919</v>
          </cell>
          <cell r="B3040">
            <v>2.5099999999999998</v>
          </cell>
          <cell r="I3040">
            <v>40750</v>
          </cell>
          <cell r="J3040">
            <v>4.2823000000000002</v>
          </cell>
          <cell r="M3040">
            <v>41536</v>
          </cell>
          <cell r="N3040">
            <v>4.7369000000000003</v>
          </cell>
          <cell r="Q3040">
            <v>40934</v>
          </cell>
          <cell r="R3040">
            <v>4.38</v>
          </cell>
        </row>
        <row r="3041">
          <cell r="A3041">
            <v>40920</v>
          </cell>
          <cell r="B3041">
            <v>2.54</v>
          </cell>
          <cell r="I3041">
            <v>40751</v>
          </cell>
          <cell r="J3041">
            <v>4.2850999999999999</v>
          </cell>
          <cell r="M3041">
            <v>41537</v>
          </cell>
          <cell r="N3041">
            <v>4.694</v>
          </cell>
          <cell r="Q3041">
            <v>40935</v>
          </cell>
          <cell r="R3041">
            <v>4.3499999999999996</v>
          </cell>
        </row>
        <row r="3042">
          <cell r="A3042">
            <v>40921</v>
          </cell>
          <cell r="B3042">
            <v>2.5099999999999998</v>
          </cell>
          <cell r="I3042">
            <v>40752</v>
          </cell>
          <cell r="J3042">
            <v>4.2556000000000003</v>
          </cell>
          <cell r="M3042">
            <v>41540</v>
          </cell>
          <cell r="N3042">
            <v>4.6655999999999995</v>
          </cell>
          <cell r="Q3042">
            <v>40938</v>
          </cell>
          <cell r="R3042">
            <v>4.2699999999999996</v>
          </cell>
        </row>
        <row r="3043">
          <cell r="A3043">
            <v>40924</v>
          </cell>
          <cell r="B3043">
            <v>2.5099999999999998</v>
          </cell>
          <cell r="I3043">
            <v>40753</v>
          </cell>
          <cell r="J3043">
            <v>4.1184000000000003</v>
          </cell>
          <cell r="M3043">
            <v>41541</v>
          </cell>
          <cell r="N3043">
            <v>4.6296999999999997</v>
          </cell>
          <cell r="Q3043">
            <v>40939</v>
          </cell>
          <cell r="R3043">
            <v>4.22</v>
          </cell>
        </row>
        <row r="3044">
          <cell r="A3044">
            <v>40925</v>
          </cell>
          <cell r="B3044">
            <v>2.5</v>
          </cell>
          <cell r="I3044">
            <v>40756</v>
          </cell>
          <cell r="J3044">
            <v>4.0795000000000003</v>
          </cell>
          <cell r="M3044">
            <v>41542</v>
          </cell>
          <cell r="N3044">
            <v>4.5966000000000005</v>
          </cell>
          <cell r="Q3044">
            <v>40940</v>
          </cell>
          <cell r="R3044">
            <v>4.29</v>
          </cell>
        </row>
        <row r="3045">
          <cell r="A3045">
            <v>40926</v>
          </cell>
          <cell r="B3045">
            <v>2.5300000000000002</v>
          </cell>
          <cell r="I3045">
            <v>40757</v>
          </cell>
          <cell r="J3045">
            <v>3.9088000000000003</v>
          </cell>
          <cell r="M3045">
            <v>41543</v>
          </cell>
          <cell r="N3045">
            <v>4.6077000000000004</v>
          </cell>
          <cell r="Q3045">
            <v>40941</v>
          </cell>
          <cell r="R3045">
            <v>4.29</v>
          </cell>
        </row>
        <row r="3046">
          <cell r="A3046">
            <v>40927</v>
          </cell>
          <cell r="B3046">
            <v>2.57</v>
          </cell>
          <cell r="I3046">
            <v>40758</v>
          </cell>
          <cell r="J3046">
            <v>3.9020000000000001</v>
          </cell>
          <cell r="M3046">
            <v>41544</v>
          </cell>
          <cell r="N3046">
            <v>4.5631000000000004</v>
          </cell>
          <cell r="Q3046">
            <v>40942</v>
          </cell>
          <cell r="R3046">
            <v>4.42</v>
          </cell>
        </row>
        <row r="3047">
          <cell r="A3047">
            <v>40928</v>
          </cell>
          <cell r="B3047">
            <v>2.63</v>
          </cell>
          <cell r="I3047">
            <v>40759</v>
          </cell>
          <cell r="J3047">
            <v>3.6707000000000001</v>
          </cell>
          <cell r="M3047">
            <v>41547</v>
          </cell>
          <cell r="N3047">
            <v>4.5601000000000003</v>
          </cell>
          <cell r="Q3047">
            <v>40945</v>
          </cell>
          <cell r="R3047">
            <v>4.3600000000000003</v>
          </cell>
        </row>
        <row r="3048">
          <cell r="A3048">
            <v>40931</v>
          </cell>
          <cell r="B3048">
            <v>2.66</v>
          </cell>
          <cell r="I3048">
            <v>40760</v>
          </cell>
          <cell r="J3048">
            <v>3.8458000000000001</v>
          </cell>
          <cell r="M3048">
            <v>41548</v>
          </cell>
          <cell r="N3048">
            <v>4.5751999999999997</v>
          </cell>
          <cell r="Q3048">
            <v>40946</v>
          </cell>
          <cell r="R3048">
            <v>4.4000000000000004</v>
          </cell>
        </row>
        <row r="3049">
          <cell r="A3049">
            <v>40932</v>
          </cell>
          <cell r="B3049">
            <v>2.67</v>
          </cell>
          <cell r="I3049">
            <v>40763</v>
          </cell>
          <cell r="J3049">
            <v>3.653</v>
          </cell>
          <cell r="M3049">
            <v>41549</v>
          </cell>
          <cell r="N3049">
            <v>4.5595999999999997</v>
          </cell>
          <cell r="Q3049">
            <v>40947</v>
          </cell>
          <cell r="R3049">
            <v>4.4000000000000004</v>
          </cell>
        </row>
        <row r="3050">
          <cell r="A3050">
            <v>40933</v>
          </cell>
          <cell r="B3050">
            <v>2.64</v>
          </cell>
          <cell r="I3050">
            <v>40764</v>
          </cell>
          <cell r="J3050">
            <v>3.6181000000000001</v>
          </cell>
          <cell r="M3050">
            <v>41550</v>
          </cell>
          <cell r="N3050">
            <v>4.5829000000000004</v>
          </cell>
          <cell r="Q3050">
            <v>40948</v>
          </cell>
          <cell r="R3050">
            <v>4.45</v>
          </cell>
        </row>
        <row r="3051">
          <cell r="A3051">
            <v>40934</v>
          </cell>
          <cell r="B3051">
            <v>2.62</v>
          </cell>
          <cell r="I3051">
            <v>40765</v>
          </cell>
          <cell r="J3051">
            <v>3.5145999999999997</v>
          </cell>
          <cell r="M3051">
            <v>41551</v>
          </cell>
          <cell r="N3051">
            <v>4.5978000000000003</v>
          </cell>
          <cell r="Q3051">
            <v>40949</v>
          </cell>
          <cell r="R3051">
            <v>4.37</v>
          </cell>
        </row>
        <row r="3052">
          <cell r="A3052">
            <v>40935</v>
          </cell>
          <cell r="B3052">
            <v>2.6</v>
          </cell>
          <cell r="I3052">
            <v>40766</v>
          </cell>
          <cell r="J3052">
            <v>3.7690000000000001</v>
          </cell>
          <cell r="M3052">
            <v>41554</v>
          </cell>
          <cell r="N3052">
            <v>4.5891000000000002</v>
          </cell>
          <cell r="Q3052">
            <v>40952</v>
          </cell>
          <cell r="R3052">
            <v>4.4000000000000004</v>
          </cell>
        </row>
        <row r="3053">
          <cell r="A3053">
            <v>40938</v>
          </cell>
          <cell r="B3053">
            <v>2.5499999999999998</v>
          </cell>
          <cell r="I3053">
            <v>40767</v>
          </cell>
          <cell r="J3053">
            <v>3.7256999999999998</v>
          </cell>
          <cell r="M3053">
            <v>41555</v>
          </cell>
          <cell r="N3053">
            <v>4.5815000000000001</v>
          </cell>
          <cell r="Q3053">
            <v>40953</v>
          </cell>
          <cell r="R3053">
            <v>4.32</v>
          </cell>
        </row>
        <row r="3054">
          <cell r="A3054">
            <v>40939</v>
          </cell>
          <cell r="B3054">
            <v>2.5</v>
          </cell>
          <cell r="I3054">
            <v>40770</v>
          </cell>
          <cell r="J3054">
            <v>3.7709999999999999</v>
          </cell>
          <cell r="M3054">
            <v>41556</v>
          </cell>
          <cell r="N3054">
            <v>4.6054000000000004</v>
          </cell>
          <cell r="Q3054">
            <v>40954</v>
          </cell>
          <cell r="R3054">
            <v>4.34</v>
          </cell>
        </row>
        <row r="3055">
          <cell r="A3055">
            <v>40940</v>
          </cell>
          <cell r="B3055">
            <v>2.52</v>
          </cell>
          <cell r="I3055">
            <v>40771</v>
          </cell>
          <cell r="J3055">
            <v>3.6671</v>
          </cell>
          <cell r="M3055">
            <v>41557</v>
          </cell>
          <cell r="N3055">
            <v>4.6265999999999998</v>
          </cell>
          <cell r="Q3055">
            <v>40955</v>
          </cell>
          <cell r="R3055">
            <v>4.3899999999999997</v>
          </cell>
        </row>
        <row r="3056">
          <cell r="A3056">
            <v>40941</v>
          </cell>
          <cell r="B3056">
            <v>2.5499999999999998</v>
          </cell>
          <cell r="I3056">
            <v>40772</v>
          </cell>
          <cell r="J3056">
            <v>3.5632999999999999</v>
          </cell>
          <cell r="M3056">
            <v>41558</v>
          </cell>
          <cell r="N3056">
            <v>4.6289999999999996</v>
          </cell>
          <cell r="Q3056">
            <v>40956</v>
          </cell>
          <cell r="R3056">
            <v>4.4000000000000004</v>
          </cell>
        </row>
        <row r="3057">
          <cell r="A3057">
            <v>40942</v>
          </cell>
          <cell r="B3057">
            <v>2.61</v>
          </cell>
          <cell r="I3057">
            <v>40773</v>
          </cell>
          <cell r="J3057">
            <v>3.4192999999999998</v>
          </cell>
          <cell r="M3057">
            <v>41561</v>
          </cell>
          <cell r="N3057">
            <v>4.6182999999999996</v>
          </cell>
          <cell r="Q3057">
            <v>40960</v>
          </cell>
          <cell r="R3057">
            <v>4.43</v>
          </cell>
        </row>
        <row r="3058">
          <cell r="A3058">
            <v>40945</v>
          </cell>
          <cell r="B3058">
            <v>2.57</v>
          </cell>
          <cell r="I3058">
            <v>40774</v>
          </cell>
          <cell r="J3058">
            <v>3.3904000000000001</v>
          </cell>
          <cell r="M3058">
            <v>41562</v>
          </cell>
          <cell r="N3058">
            <v>4.6498999999999997</v>
          </cell>
          <cell r="Q3058">
            <v>40961</v>
          </cell>
          <cell r="R3058">
            <v>4.3899999999999997</v>
          </cell>
        </row>
        <row r="3059">
          <cell r="A3059">
            <v>40946</v>
          </cell>
          <cell r="B3059">
            <v>2.62</v>
          </cell>
          <cell r="I3059">
            <v>40777</v>
          </cell>
          <cell r="J3059">
            <v>3.4233000000000002</v>
          </cell>
          <cell r="M3059">
            <v>41563</v>
          </cell>
          <cell r="N3059">
            <v>4.6239999999999997</v>
          </cell>
          <cell r="Q3059">
            <v>40962</v>
          </cell>
          <cell r="R3059">
            <v>4.3600000000000003</v>
          </cell>
        </row>
        <row r="3060">
          <cell r="A3060">
            <v>40947</v>
          </cell>
          <cell r="B3060">
            <v>2.64</v>
          </cell>
          <cell r="I3060">
            <v>40778</v>
          </cell>
          <cell r="J3060">
            <v>3.4931000000000001</v>
          </cell>
          <cell r="M3060">
            <v>41564</v>
          </cell>
          <cell r="N3060">
            <v>4.5827999999999998</v>
          </cell>
          <cell r="Q3060">
            <v>40963</v>
          </cell>
          <cell r="R3060">
            <v>4.33</v>
          </cell>
        </row>
        <row r="3061">
          <cell r="A3061">
            <v>40948</v>
          </cell>
          <cell r="B3061">
            <v>2.64</v>
          </cell>
          <cell r="I3061">
            <v>40779</v>
          </cell>
          <cell r="J3061">
            <v>3.6534</v>
          </cell>
          <cell r="M3061">
            <v>41565</v>
          </cell>
          <cell r="N3061">
            <v>4.5754000000000001</v>
          </cell>
          <cell r="Q3061">
            <v>40966</v>
          </cell>
          <cell r="R3061">
            <v>4.2699999999999996</v>
          </cell>
        </row>
        <row r="3062">
          <cell r="A3062">
            <v>40949</v>
          </cell>
          <cell r="B3062">
            <v>2.62</v>
          </cell>
          <cell r="I3062">
            <v>40780</v>
          </cell>
          <cell r="J3062">
            <v>3.6009000000000002</v>
          </cell>
          <cell r="M3062">
            <v>41568</v>
          </cell>
          <cell r="N3062">
            <v>4.5865</v>
          </cell>
          <cell r="Q3062">
            <v>40967</v>
          </cell>
          <cell r="R3062">
            <v>4.28</v>
          </cell>
        </row>
        <row r="3063">
          <cell r="A3063">
            <v>40952</v>
          </cell>
          <cell r="B3063">
            <v>2.64</v>
          </cell>
          <cell r="I3063">
            <v>40781</v>
          </cell>
          <cell r="J3063">
            <v>3.5350000000000001</v>
          </cell>
          <cell r="M3063">
            <v>41569</v>
          </cell>
          <cell r="N3063">
            <v>4.5319000000000003</v>
          </cell>
          <cell r="Q3063">
            <v>40968</v>
          </cell>
          <cell r="R3063">
            <v>4.3</v>
          </cell>
        </row>
        <row r="3064">
          <cell r="A3064">
            <v>40953</v>
          </cell>
          <cell r="B3064">
            <v>2.6</v>
          </cell>
          <cell r="I3064">
            <v>40784</v>
          </cell>
          <cell r="J3064">
            <v>3.5916000000000001</v>
          </cell>
          <cell r="M3064">
            <v>41570</v>
          </cell>
          <cell r="N3064">
            <v>4.4903000000000004</v>
          </cell>
          <cell r="Q3064">
            <v>40969</v>
          </cell>
          <cell r="R3064">
            <v>4.3600000000000003</v>
          </cell>
        </row>
        <row r="3065">
          <cell r="A3065">
            <v>40954</v>
          </cell>
          <cell r="B3065">
            <v>2.59</v>
          </cell>
          <cell r="I3065">
            <v>40785</v>
          </cell>
          <cell r="J3065">
            <v>3.5225</v>
          </cell>
          <cell r="M3065">
            <v>41571</v>
          </cell>
          <cell r="N3065">
            <v>4.4859</v>
          </cell>
          <cell r="Q3065">
            <v>40970</v>
          </cell>
          <cell r="R3065">
            <v>4.32</v>
          </cell>
        </row>
        <row r="3066">
          <cell r="A3066">
            <v>40955</v>
          </cell>
          <cell r="B3066">
            <v>2.61</v>
          </cell>
          <cell r="I3066">
            <v>40786</v>
          </cell>
          <cell r="J3066">
            <v>3.6008</v>
          </cell>
          <cell r="M3066">
            <v>41572</v>
          </cell>
          <cell r="N3066">
            <v>4.4950999999999999</v>
          </cell>
          <cell r="Q3066">
            <v>40973</v>
          </cell>
          <cell r="R3066">
            <v>4.34</v>
          </cell>
        </row>
        <row r="3067">
          <cell r="A3067">
            <v>40956</v>
          </cell>
          <cell r="B3067">
            <v>2.64</v>
          </cell>
          <cell r="I3067">
            <v>40787</v>
          </cell>
          <cell r="J3067">
            <v>3.4944999999999999</v>
          </cell>
          <cell r="M3067">
            <v>41575</v>
          </cell>
          <cell r="N3067">
            <v>4.4813999999999998</v>
          </cell>
          <cell r="Q3067">
            <v>40974</v>
          </cell>
          <cell r="R3067">
            <v>4.28</v>
          </cell>
        </row>
        <row r="3068">
          <cell r="A3068">
            <v>40960</v>
          </cell>
          <cell r="B3068">
            <v>2.66</v>
          </cell>
          <cell r="I3068">
            <v>40788</v>
          </cell>
          <cell r="J3068">
            <v>3.2968999999999999</v>
          </cell>
          <cell r="M3068">
            <v>41576</v>
          </cell>
          <cell r="N3068">
            <v>4.4531999999999998</v>
          </cell>
          <cell r="Q3068">
            <v>40975</v>
          </cell>
          <cell r="R3068">
            <v>4.32</v>
          </cell>
        </row>
        <row r="3069">
          <cell r="A3069">
            <v>40961</v>
          </cell>
          <cell r="B3069">
            <v>2.64</v>
          </cell>
          <cell r="I3069">
            <v>40791</v>
          </cell>
          <cell r="J3069">
            <v>3.2968999999999999</v>
          </cell>
          <cell r="M3069">
            <v>41577</v>
          </cell>
          <cell r="N3069">
            <v>4.4699</v>
          </cell>
          <cell r="Q3069">
            <v>40976</v>
          </cell>
          <cell r="R3069">
            <v>4.38</v>
          </cell>
        </row>
        <row r="3070">
          <cell r="A3070">
            <v>40962</v>
          </cell>
          <cell r="B3070">
            <v>2.64</v>
          </cell>
          <cell r="I3070">
            <v>40792</v>
          </cell>
          <cell r="J3070">
            <v>3.2720000000000002</v>
          </cell>
          <cell r="M3070">
            <v>41578</v>
          </cell>
          <cell r="N3070">
            <v>4.4680999999999997</v>
          </cell>
          <cell r="Q3070">
            <v>40977</v>
          </cell>
          <cell r="R3070">
            <v>4.3899999999999997</v>
          </cell>
        </row>
        <row r="3071">
          <cell r="A3071">
            <v>40963</v>
          </cell>
          <cell r="B3071">
            <v>2.64</v>
          </cell>
          <cell r="I3071">
            <v>40793</v>
          </cell>
          <cell r="J3071">
            <v>3.367</v>
          </cell>
          <cell r="M3071">
            <v>41579</v>
          </cell>
          <cell r="N3071">
            <v>4.5202999999999998</v>
          </cell>
          <cell r="Q3071">
            <v>40980</v>
          </cell>
          <cell r="R3071">
            <v>4.37</v>
          </cell>
        </row>
        <row r="3072">
          <cell r="A3072">
            <v>40966</v>
          </cell>
          <cell r="B3072">
            <v>2.62</v>
          </cell>
          <cell r="I3072">
            <v>40794</v>
          </cell>
          <cell r="J3072">
            <v>3.3086000000000002</v>
          </cell>
          <cell r="M3072">
            <v>41582</v>
          </cell>
          <cell r="N3072">
            <v>4.5216000000000003</v>
          </cell>
          <cell r="Q3072">
            <v>40981</v>
          </cell>
          <cell r="R3072">
            <v>4.4400000000000004</v>
          </cell>
        </row>
        <row r="3073">
          <cell r="A3073">
            <v>40967</v>
          </cell>
          <cell r="B3073">
            <v>2.6</v>
          </cell>
          <cell r="I3073">
            <v>40795</v>
          </cell>
          <cell r="J3073">
            <v>3.2463000000000002</v>
          </cell>
          <cell r="M3073">
            <v>41583</v>
          </cell>
          <cell r="N3073">
            <v>4.5419999999999998</v>
          </cell>
          <cell r="Q3073">
            <v>40982</v>
          </cell>
          <cell r="R3073">
            <v>4.5999999999999996</v>
          </cell>
        </row>
        <row r="3074">
          <cell r="A3074">
            <v>40968</v>
          </cell>
          <cell r="B3074">
            <v>2.6</v>
          </cell>
          <cell r="I3074">
            <v>40798</v>
          </cell>
          <cell r="J3074">
            <v>3.2509000000000001</v>
          </cell>
          <cell r="M3074">
            <v>41584</v>
          </cell>
          <cell r="N3074">
            <v>4.5335999999999999</v>
          </cell>
          <cell r="Q3074">
            <v>40983</v>
          </cell>
          <cell r="R3074">
            <v>4.5999999999999996</v>
          </cell>
        </row>
        <row r="3075">
          <cell r="A3075">
            <v>40969</v>
          </cell>
          <cell r="B3075">
            <v>2.61</v>
          </cell>
          <cell r="I3075">
            <v>40799</v>
          </cell>
          <cell r="J3075">
            <v>3.3273000000000001</v>
          </cell>
          <cell r="M3075">
            <v>41585</v>
          </cell>
          <cell r="N3075">
            <v>4.5168999999999997</v>
          </cell>
          <cell r="Q3075">
            <v>40984</v>
          </cell>
          <cell r="R3075">
            <v>4.5999999999999996</v>
          </cell>
        </row>
        <row r="3076">
          <cell r="A3076">
            <v>40970</v>
          </cell>
          <cell r="B3076">
            <v>2.58</v>
          </cell>
          <cell r="I3076">
            <v>40800</v>
          </cell>
          <cell r="J3076">
            <v>3.2709999999999999</v>
          </cell>
          <cell r="M3076">
            <v>41586</v>
          </cell>
          <cell r="N3076">
            <v>4.5979000000000001</v>
          </cell>
          <cell r="Q3076">
            <v>40987</v>
          </cell>
          <cell r="R3076">
            <v>4.67</v>
          </cell>
        </row>
        <row r="3077">
          <cell r="A3077">
            <v>40973</v>
          </cell>
          <cell r="B3077">
            <v>2.58</v>
          </cell>
          <cell r="I3077">
            <v>40801</v>
          </cell>
          <cell r="J3077">
            <v>3.3565</v>
          </cell>
          <cell r="M3077">
            <v>41589</v>
          </cell>
          <cell r="N3077">
            <v>4.5879000000000003</v>
          </cell>
          <cell r="Q3077">
            <v>40988</v>
          </cell>
          <cell r="R3077">
            <v>4.6500000000000004</v>
          </cell>
        </row>
        <row r="3078">
          <cell r="A3078">
            <v>40974</v>
          </cell>
          <cell r="B3078">
            <v>2.5499999999999998</v>
          </cell>
          <cell r="I3078">
            <v>40802</v>
          </cell>
          <cell r="J3078">
            <v>3.3130000000000002</v>
          </cell>
          <cell r="M3078">
            <v>41590</v>
          </cell>
          <cell r="N3078">
            <v>4.6161000000000003</v>
          </cell>
          <cell r="Q3078">
            <v>40989</v>
          </cell>
          <cell r="R3078">
            <v>4.57</v>
          </cell>
        </row>
        <row r="3079">
          <cell r="A3079">
            <v>40975</v>
          </cell>
          <cell r="B3079">
            <v>2.57</v>
          </cell>
          <cell r="I3079">
            <v>40805</v>
          </cell>
          <cell r="J3079">
            <v>3.2183999999999999</v>
          </cell>
          <cell r="M3079">
            <v>41591</v>
          </cell>
          <cell r="N3079">
            <v>4.5636000000000001</v>
          </cell>
          <cell r="Q3079">
            <v>40990</v>
          </cell>
          <cell r="R3079">
            <v>4.5600000000000005</v>
          </cell>
        </row>
        <row r="3080">
          <cell r="A3080">
            <v>40976</v>
          </cell>
          <cell r="B3080">
            <v>2.59</v>
          </cell>
          <cell r="I3080">
            <v>40806</v>
          </cell>
          <cell r="J3080">
            <v>3.2023999999999999</v>
          </cell>
          <cell r="M3080">
            <v>41592</v>
          </cell>
          <cell r="N3080">
            <v>4.5454999999999997</v>
          </cell>
          <cell r="Q3080">
            <v>40991</v>
          </cell>
          <cell r="R3080">
            <v>4.51</v>
          </cell>
        </row>
        <row r="3081">
          <cell r="A3081">
            <v>40977</v>
          </cell>
          <cell r="B3081">
            <v>2.59</v>
          </cell>
          <cell r="I3081">
            <v>40807</v>
          </cell>
          <cell r="J3081">
            <v>2.9942000000000002</v>
          </cell>
          <cell r="M3081">
            <v>41593</v>
          </cell>
          <cell r="N3081">
            <v>4.5384000000000002</v>
          </cell>
          <cell r="Q3081">
            <v>40994</v>
          </cell>
          <cell r="R3081">
            <v>4.5199999999999996</v>
          </cell>
        </row>
        <row r="3082">
          <cell r="A3082">
            <v>40980</v>
          </cell>
          <cell r="B3082">
            <v>2.58</v>
          </cell>
          <cell r="I3082">
            <v>40808</v>
          </cell>
          <cell r="J3082">
            <v>2.7976999999999999</v>
          </cell>
          <cell r="M3082">
            <v>41596</v>
          </cell>
          <cell r="N3082">
            <v>4.4858000000000002</v>
          </cell>
          <cell r="Q3082">
            <v>40995</v>
          </cell>
          <cell r="R3082">
            <v>4.49</v>
          </cell>
        </row>
        <row r="3083">
          <cell r="A3083">
            <v>40981</v>
          </cell>
          <cell r="B3083">
            <v>2.63</v>
          </cell>
          <cell r="I3083">
            <v>40809</v>
          </cell>
          <cell r="J3083">
            <v>2.9001999999999999</v>
          </cell>
          <cell r="M3083">
            <v>41597</v>
          </cell>
          <cell r="N3083">
            <v>4.5184999999999995</v>
          </cell>
          <cell r="Q3083">
            <v>40996</v>
          </cell>
          <cell r="R3083">
            <v>4.5</v>
          </cell>
        </row>
        <row r="3084">
          <cell r="A3084">
            <v>40982</v>
          </cell>
          <cell r="B3084">
            <v>2.7</v>
          </cell>
          <cell r="I3084">
            <v>40812</v>
          </cell>
          <cell r="J3084">
            <v>2.9925000000000002</v>
          </cell>
          <cell r="M3084">
            <v>41598</v>
          </cell>
          <cell r="N3084">
            <v>4.6190999999999995</v>
          </cell>
          <cell r="Q3084">
            <v>40997</v>
          </cell>
          <cell r="R3084">
            <v>4.47</v>
          </cell>
        </row>
        <row r="3085">
          <cell r="A3085">
            <v>40983</v>
          </cell>
          <cell r="B3085">
            <v>2.74</v>
          </cell>
          <cell r="I3085">
            <v>40813</v>
          </cell>
          <cell r="J3085">
            <v>3.0693000000000001</v>
          </cell>
          <cell r="M3085">
            <v>41599</v>
          </cell>
          <cell r="N3085">
            <v>4.5865999999999998</v>
          </cell>
          <cell r="Q3085">
            <v>40998</v>
          </cell>
          <cell r="R3085">
            <v>4.54</v>
          </cell>
        </row>
        <row r="3086">
          <cell r="A3086">
            <v>40984</v>
          </cell>
          <cell r="B3086">
            <v>2.77</v>
          </cell>
          <cell r="I3086">
            <v>40814</v>
          </cell>
          <cell r="J3086">
            <v>3.07</v>
          </cell>
          <cell r="M3086">
            <v>41600</v>
          </cell>
          <cell r="N3086">
            <v>4.5525000000000002</v>
          </cell>
          <cell r="Q3086">
            <v>41001</v>
          </cell>
          <cell r="R3086">
            <v>4.53</v>
          </cell>
        </row>
        <row r="3087">
          <cell r="A3087">
            <v>40987</v>
          </cell>
          <cell r="B3087">
            <v>2.81</v>
          </cell>
          <cell r="I3087">
            <v>40815</v>
          </cell>
          <cell r="J3087">
            <v>3.0537000000000001</v>
          </cell>
          <cell r="M3087">
            <v>41603</v>
          </cell>
          <cell r="N3087">
            <v>4.5354000000000001</v>
          </cell>
          <cell r="Q3087">
            <v>41002</v>
          </cell>
          <cell r="R3087">
            <v>4.5999999999999996</v>
          </cell>
        </row>
        <row r="3088">
          <cell r="A3088">
            <v>40988</v>
          </cell>
          <cell r="B3088">
            <v>2.81</v>
          </cell>
          <cell r="I3088">
            <v>40816</v>
          </cell>
          <cell r="J3088">
            <v>2.9134000000000002</v>
          </cell>
          <cell r="M3088">
            <v>41604</v>
          </cell>
          <cell r="N3088">
            <v>4.5171999999999999</v>
          </cell>
          <cell r="Q3088">
            <v>41003</v>
          </cell>
          <cell r="R3088">
            <v>4.57</v>
          </cell>
        </row>
        <row r="3089">
          <cell r="A3089">
            <v>40989</v>
          </cell>
          <cell r="B3089">
            <v>2.77</v>
          </cell>
          <cell r="I3089">
            <v>40819</v>
          </cell>
          <cell r="J3089">
            <v>2.7246000000000001</v>
          </cell>
          <cell r="M3089">
            <v>41605</v>
          </cell>
          <cell r="N3089">
            <v>4.5400999999999998</v>
          </cell>
          <cell r="Q3089">
            <v>41004</v>
          </cell>
          <cell r="R3089">
            <v>4.5199999999999996</v>
          </cell>
        </row>
        <row r="3090">
          <cell r="A3090">
            <v>40990</v>
          </cell>
          <cell r="B3090">
            <v>2.73</v>
          </cell>
          <cell r="I3090">
            <v>40820</v>
          </cell>
          <cell r="J3090">
            <v>2.8039000000000001</v>
          </cell>
          <cell r="M3090">
            <v>41606</v>
          </cell>
          <cell r="N3090">
            <v>4.5359999999999996</v>
          </cell>
          <cell r="Q3090">
            <v>41005</v>
          </cell>
          <cell r="R3090">
            <v>4.4400000000000004</v>
          </cell>
        </row>
        <row r="3091">
          <cell r="A3091">
            <v>40991</v>
          </cell>
          <cell r="B3091">
            <v>2.7199999999999998</v>
          </cell>
          <cell r="I3091">
            <v>40821</v>
          </cell>
          <cell r="J3091">
            <v>2.8519000000000001</v>
          </cell>
          <cell r="M3091">
            <v>41607</v>
          </cell>
          <cell r="N3091">
            <v>4.5613999999999999</v>
          </cell>
          <cell r="Q3091">
            <v>41008</v>
          </cell>
          <cell r="R3091">
            <v>4.4000000000000004</v>
          </cell>
        </row>
        <row r="3092">
          <cell r="A3092">
            <v>40994</v>
          </cell>
          <cell r="B3092">
            <v>2.7199999999999998</v>
          </cell>
          <cell r="I3092">
            <v>40822</v>
          </cell>
          <cell r="J3092">
            <v>2.9496000000000002</v>
          </cell>
          <cell r="M3092">
            <v>41610</v>
          </cell>
          <cell r="N3092">
            <v>4.5948000000000002</v>
          </cell>
          <cell r="Q3092">
            <v>41009</v>
          </cell>
          <cell r="R3092">
            <v>4.3600000000000003</v>
          </cell>
        </row>
        <row r="3093">
          <cell r="A3093">
            <v>40995</v>
          </cell>
          <cell r="B3093">
            <v>2.67</v>
          </cell>
          <cell r="I3093">
            <v>40823</v>
          </cell>
          <cell r="J3093">
            <v>3.0167000000000002</v>
          </cell>
          <cell r="M3093">
            <v>41611</v>
          </cell>
          <cell r="N3093">
            <v>4.5918999999999999</v>
          </cell>
          <cell r="Q3093">
            <v>41010</v>
          </cell>
          <cell r="R3093">
            <v>4.41</v>
          </cell>
        </row>
        <row r="3094">
          <cell r="A3094">
            <v>40996</v>
          </cell>
          <cell r="B3094">
            <v>2.67</v>
          </cell>
          <cell r="I3094">
            <v>40826</v>
          </cell>
          <cell r="J3094">
            <v>3.0167000000000002</v>
          </cell>
          <cell r="M3094">
            <v>41612</v>
          </cell>
          <cell r="N3094">
            <v>4.6715</v>
          </cell>
          <cell r="Q3094">
            <v>41011</v>
          </cell>
          <cell r="R3094">
            <v>4.43</v>
          </cell>
        </row>
        <row r="3095">
          <cell r="A3095">
            <v>40997</v>
          </cell>
          <cell r="B3095">
            <v>2.64</v>
          </cell>
          <cell r="I3095">
            <v>40827</v>
          </cell>
          <cell r="J3095">
            <v>3.0998999999999999</v>
          </cell>
          <cell r="M3095">
            <v>41613</v>
          </cell>
          <cell r="N3095">
            <v>4.6917999999999997</v>
          </cell>
          <cell r="Q3095">
            <v>41012</v>
          </cell>
          <cell r="R3095">
            <v>4.37</v>
          </cell>
        </row>
        <row r="3096">
          <cell r="A3096">
            <v>40998</v>
          </cell>
          <cell r="B3096">
            <v>2.66</v>
          </cell>
          <cell r="I3096">
            <v>40828</v>
          </cell>
          <cell r="J3096">
            <v>3.1964000000000001</v>
          </cell>
          <cell r="M3096">
            <v>41614</v>
          </cell>
          <cell r="N3096">
            <v>4.6852999999999998</v>
          </cell>
          <cell r="Q3096">
            <v>41015</v>
          </cell>
          <cell r="R3096">
            <v>4.33</v>
          </cell>
        </row>
        <row r="3097">
          <cell r="A3097">
            <v>41001</v>
          </cell>
          <cell r="B3097">
            <v>2.66</v>
          </cell>
          <cell r="I3097">
            <v>40829</v>
          </cell>
          <cell r="J3097">
            <v>3.1507999999999998</v>
          </cell>
          <cell r="M3097">
            <v>41617</v>
          </cell>
          <cell r="N3097">
            <v>4.6478000000000002</v>
          </cell>
          <cell r="Q3097">
            <v>41016</v>
          </cell>
          <cell r="R3097">
            <v>4.37</v>
          </cell>
        </row>
        <row r="3098">
          <cell r="A3098">
            <v>41002</v>
          </cell>
          <cell r="B3098">
            <v>2.73</v>
          </cell>
          <cell r="I3098">
            <v>40830</v>
          </cell>
          <cell r="J3098">
            <v>3.2315</v>
          </cell>
          <cell r="M3098">
            <v>41618</v>
          </cell>
          <cell r="N3098">
            <v>4.5815999999999999</v>
          </cell>
          <cell r="Q3098">
            <v>41017</v>
          </cell>
          <cell r="R3098">
            <v>4.3499999999999996</v>
          </cell>
        </row>
        <row r="3099">
          <cell r="A3099">
            <v>41003</v>
          </cell>
          <cell r="B3099">
            <v>2.68</v>
          </cell>
          <cell r="I3099">
            <v>40833</v>
          </cell>
          <cell r="J3099">
            <v>3.1303999999999998</v>
          </cell>
          <cell r="M3099">
            <v>41619</v>
          </cell>
          <cell r="N3099">
            <v>4.6002999999999998</v>
          </cell>
          <cell r="Q3099">
            <v>41018</v>
          </cell>
          <cell r="R3099">
            <v>4.33</v>
          </cell>
        </row>
        <row r="3100">
          <cell r="A3100">
            <v>41004</v>
          </cell>
          <cell r="B3100">
            <v>2.68</v>
          </cell>
          <cell r="I3100">
            <v>40834</v>
          </cell>
          <cell r="J3100">
            <v>3.1718000000000002</v>
          </cell>
          <cell r="M3100">
            <v>41620</v>
          </cell>
          <cell r="N3100">
            <v>4.6222000000000003</v>
          </cell>
          <cell r="Q3100">
            <v>41019</v>
          </cell>
          <cell r="R3100">
            <v>4.3499999999999996</v>
          </cell>
        </row>
        <row r="3101">
          <cell r="A3101">
            <v>41008</v>
          </cell>
          <cell r="B3101">
            <v>2.63</v>
          </cell>
          <cell r="I3101">
            <v>40835</v>
          </cell>
          <cell r="J3101">
            <v>3.1756000000000002</v>
          </cell>
          <cell r="M3101">
            <v>41621</v>
          </cell>
          <cell r="N3101">
            <v>4.6177000000000001</v>
          </cell>
          <cell r="Q3101">
            <v>41022</v>
          </cell>
          <cell r="R3101">
            <v>4.3</v>
          </cell>
        </row>
        <row r="3102">
          <cell r="A3102">
            <v>41009</v>
          </cell>
          <cell r="B3102">
            <v>2.5499999999999998</v>
          </cell>
          <cell r="I3102">
            <v>40836</v>
          </cell>
          <cell r="J3102">
            <v>3.2160000000000002</v>
          </cell>
          <cell r="M3102">
            <v>41624</v>
          </cell>
          <cell r="N3102">
            <v>4.6166</v>
          </cell>
          <cell r="Q3102">
            <v>41023</v>
          </cell>
          <cell r="R3102">
            <v>4.33</v>
          </cell>
        </row>
        <row r="3103">
          <cell r="A3103">
            <v>41010</v>
          </cell>
          <cell r="B3103">
            <v>2.58</v>
          </cell>
          <cell r="I3103">
            <v>40837</v>
          </cell>
          <cell r="J3103">
            <v>3.2637999999999998</v>
          </cell>
          <cell r="M3103">
            <v>41625</v>
          </cell>
          <cell r="N3103">
            <v>4.5793999999999997</v>
          </cell>
          <cell r="Q3103">
            <v>41024</v>
          </cell>
          <cell r="R3103">
            <v>4.3600000000000003</v>
          </cell>
        </row>
        <row r="3104">
          <cell r="A3104">
            <v>41011</v>
          </cell>
          <cell r="B3104">
            <v>2.6</v>
          </cell>
          <cell r="I3104">
            <v>40840</v>
          </cell>
          <cell r="J3104">
            <v>3.2707000000000002</v>
          </cell>
          <cell r="M3104">
            <v>41626</v>
          </cell>
          <cell r="N3104">
            <v>4.6091999999999995</v>
          </cell>
          <cell r="Q3104">
            <v>41025</v>
          </cell>
          <cell r="R3104">
            <v>4.3499999999999996</v>
          </cell>
        </row>
        <row r="3105">
          <cell r="A3105">
            <v>41012</v>
          </cell>
          <cell r="B3105">
            <v>2.5499999999999998</v>
          </cell>
          <cell r="I3105">
            <v>40841</v>
          </cell>
          <cell r="J3105">
            <v>3.1301000000000001</v>
          </cell>
          <cell r="M3105">
            <v>41627</v>
          </cell>
          <cell r="N3105">
            <v>4.6052999999999997</v>
          </cell>
          <cell r="Q3105">
            <v>41026</v>
          </cell>
          <cell r="R3105">
            <v>4.33</v>
          </cell>
        </row>
        <row r="3106">
          <cell r="A3106">
            <v>41015</v>
          </cell>
          <cell r="B3106">
            <v>2.57</v>
          </cell>
          <cell r="I3106">
            <v>40842</v>
          </cell>
          <cell r="J3106">
            <v>3.2204999999999999</v>
          </cell>
          <cell r="M3106">
            <v>41628</v>
          </cell>
          <cell r="N3106">
            <v>4.5675999999999997</v>
          </cell>
          <cell r="Q3106">
            <v>41029</v>
          </cell>
          <cell r="R3106">
            <v>4.33</v>
          </cell>
        </row>
        <row r="3107">
          <cell r="A3107">
            <v>41016</v>
          </cell>
          <cell r="B3107">
            <v>2.61</v>
          </cell>
          <cell r="I3107">
            <v>40843</v>
          </cell>
          <cell r="J3107">
            <v>3.4561000000000002</v>
          </cell>
          <cell r="M3107">
            <v>41631</v>
          </cell>
          <cell r="N3107">
            <v>4.5453999999999999</v>
          </cell>
          <cell r="Q3107">
            <v>41030</v>
          </cell>
          <cell r="R3107">
            <v>4.38</v>
          </cell>
        </row>
        <row r="3108">
          <cell r="A3108">
            <v>41017</v>
          </cell>
          <cell r="B3108">
            <v>2.59</v>
          </cell>
          <cell r="I3108">
            <v>40844</v>
          </cell>
          <cell r="J3108">
            <v>3.3754</v>
          </cell>
          <cell r="M3108">
            <v>41632</v>
          </cell>
          <cell r="N3108">
            <v>4.5858999999999996</v>
          </cell>
          <cell r="Q3108">
            <v>41031</v>
          </cell>
          <cell r="R3108">
            <v>4.33</v>
          </cell>
        </row>
        <row r="3109">
          <cell r="A3109">
            <v>41018</v>
          </cell>
          <cell r="B3109">
            <v>2.58</v>
          </cell>
          <cell r="I3109">
            <v>40847</v>
          </cell>
          <cell r="J3109">
            <v>3.1307</v>
          </cell>
          <cell r="M3109">
            <v>41633</v>
          </cell>
          <cell r="N3109">
            <v>4.5858999999999996</v>
          </cell>
          <cell r="Q3109">
            <v>41032</v>
          </cell>
          <cell r="R3109">
            <v>4.33</v>
          </cell>
        </row>
        <row r="3110">
          <cell r="A3110">
            <v>41019</v>
          </cell>
          <cell r="B3110">
            <v>2.61</v>
          </cell>
          <cell r="I3110">
            <v>40848</v>
          </cell>
          <cell r="J3110">
            <v>2.9998</v>
          </cell>
          <cell r="M3110">
            <v>41634</v>
          </cell>
          <cell r="N3110">
            <v>4.5872000000000002</v>
          </cell>
          <cell r="Q3110">
            <v>41033</v>
          </cell>
          <cell r="R3110">
            <v>4.29</v>
          </cell>
        </row>
        <row r="3111">
          <cell r="A3111">
            <v>41022</v>
          </cell>
          <cell r="B3111">
            <v>2.59</v>
          </cell>
          <cell r="I3111">
            <v>40849</v>
          </cell>
          <cell r="J3111">
            <v>3.0129000000000001</v>
          </cell>
          <cell r="M3111">
            <v>41635</v>
          </cell>
          <cell r="N3111">
            <v>4.6279000000000003</v>
          </cell>
          <cell r="Q3111">
            <v>41036</v>
          </cell>
          <cell r="R3111">
            <v>4.28</v>
          </cell>
        </row>
        <row r="3112">
          <cell r="A3112">
            <v>41023</v>
          </cell>
          <cell r="B3112">
            <v>2.62</v>
          </cell>
          <cell r="I3112">
            <v>40850</v>
          </cell>
          <cell r="J3112">
            <v>3.1215999999999999</v>
          </cell>
          <cell r="M3112">
            <v>41638</v>
          </cell>
          <cell r="N3112">
            <v>4.5921000000000003</v>
          </cell>
          <cell r="Q3112">
            <v>41037</v>
          </cell>
          <cell r="R3112">
            <v>4.24</v>
          </cell>
        </row>
        <row r="3113">
          <cell r="A3113">
            <v>41024</v>
          </cell>
          <cell r="B3113">
            <v>2.65</v>
          </cell>
          <cell r="I3113">
            <v>40851</v>
          </cell>
          <cell r="J3113">
            <v>3.0916000000000001</v>
          </cell>
          <cell r="M3113">
            <v>41639</v>
          </cell>
          <cell r="N3113">
            <v>4.5978000000000003</v>
          </cell>
          <cell r="Q3113">
            <v>41038</v>
          </cell>
          <cell r="R3113">
            <v>4.26</v>
          </cell>
        </row>
        <row r="3114">
          <cell r="A3114">
            <v>41025</v>
          </cell>
          <cell r="B3114">
            <v>2.61</v>
          </cell>
          <cell r="I3114">
            <v>40854</v>
          </cell>
          <cell r="J3114">
            <v>3.0996999999999999</v>
          </cell>
          <cell r="M3114">
            <v>41640</v>
          </cell>
          <cell r="N3114">
            <v>4.5978000000000003</v>
          </cell>
          <cell r="Q3114">
            <v>41039</v>
          </cell>
          <cell r="R3114">
            <v>4.2699999999999996</v>
          </cell>
        </row>
        <row r="3115">
          <cell r="A3115">
            <v>41026</v>
          </cell>
          <cell r="B3115">
            <v>2.63</v>
          </cell>
          <cell r="I3115">
            <v>40855</v>
          </cell>
          <cell r="J3115">
            <v>3.1372</v>
          </cell>
          <cell r="M3115">
            <v>41641</v>
          </cell>
          <cell r="N3115">
            <v>4.6055999999999999</v>
          </cell>
          <cell r="Q3115">
            <v>41040</v>
          </cell>
          <cell r="R3115">
            <v>4.22</v>
          </cell>
        </row>
        <row r="3116">
          <cell r="A3116">
            <v>41029</v>
          </cell>
          <cell r="B3116">
            <v>2.61</v>
          </cell>
          <cell r="I3116">
            <v>40856</v>
          </cell>
          <cell r="J3116">
            <v>3.028</v>
          </cell>
          <cell r="M3116">
            <v>41642</v>
          </cell>
          <cell r="N3116">
            <v>4.5872999999999999</v>
          </cell>
          <cell r="Q3116">
            <v>41043</v>
          </cell>
          <cell r="R3116">
            <v>4.16</v>
          </cell>
        </row>
        <row r="3117">
          <cell r="A3117">
            <v>41030</v>
          </cell>
          <cell r="B3117">
            <v>2.61</v>
          </cell>
          <cell r="I3117">
            <v>40857</v>
          </cell>
          <cell r="J3117">
            <v>3.1063000000000001</v>
          </cell>
          <cell r="M3117">
            <v>41645</v>
          </cell>
          <cell r="N3117">
            <v>4.5717999999999996</v>
          </cell>
          <cell r="Q3117">
            <v>41044</v>
          </cell>
          <cell r="R3117">
            <v>4.16</v>
          </cell>
        </row>
        <row r="3118">
          <cell r="A3118">
            <v>41031</v>
          </cell>
          <cell r="B3118">
            <v>2.59</v>
          </cell>
          <cell r="I3118">
            <v>40858</v>
          </cell>
          <cell r="J3118">
            <v>3.13</v>
          </cell>
          <cell r="M3118">
            <v>41646</v>
          </cell>
          <cell r="N3118">
            <v>4.5381</v>
          </cell>
          <cell r="Q3118">
            <v>41045</v>
          </cell>
          <cell r="R3118">
            <v>4.16</v>
          </cell>
        </row>
        <row r="3119">
          <cell r="A3119">
            <v>41032</v>
          </cell>
          <cell r="B3119">
            <v>2.59</v>
          </cell>
          <cell r="I3119">
            <v>40861</v>
          </cell>
          <cell r="J3119">
            <v>3.1057000000000001</v>
          </cell>
          <cell r="M3119">
            <v>41647</v>
          </cell>
          <cell r="N3119">
            <v>4.5694999999999997</v>
          </cell>
          <cell r="Q3119">
            <v>41046</v>
          </cell>
          <cell r="R3119">
            <v>4.07</v>
          </cell>
        </row>
        <row r="3120">
          <cell r="A3120">
            <v>41033</v>
          </cell>
          <cell r="B3120">
            <v>2.54</v>
          </cell>
          <cell r="I3120">
            <v>40862</v>
          </cell>
          <cell r="J3120">
            <v>3.0840999999999998</v>
          </cell>
          <cell r="M3120">
            <v>41648</v>
          </cell>
          <cell r="N3120">
            <v>4.5601000000000003</v>
          </cell>
          <cell r="Q3120">
            <v>41047</v>
          </cell>
          <cell r="R3120">
            <v>4.08</v>
          </cell>
        </row>
        <row r="3121">
          <cell r="A3121">
            <v>41036</v>
          </cell>
          <cell r="B3121">
            <v>2.54</v>
          </cell>
          <cell r="I3121">
            <v>40863</v>
          </cell>
          <cell r="J3121">
            <v>3.0301999999999998</v>
          </cell>
          <cell r="M3121">
            <v>41649</v>
          </cell>
          <cell r="N3121">
            <v>4.4813999999999998</v>
          </cell>
          <cell r="Q3121">
            <v>41050</v>
          </cell>
          <cell r="R3121">
            <v>4.12</v>
          </cell>
        </row>
        <row r="3122">
          <cell r="A3122">
            <v>41037</v>
          </cell>
          <cell r="B3122">
            <v>2.5</v>
          </cell>
          <cell r="I3122">
            <v>40864</v>
          </cell>
          <cell r="J3122">
            <v>2.9809000000000001</v>
          </cell>
          <cell r="M3122">
            <v>41652</v>
          </cell>
          <cell r="N3122">
            <v>4.4374000000000002</v>
          </cell>
          <cell r="Q3122">
            <v>41051</v>
          </cell>
          <cell r="R3122">
            <v>4.2300000000000004</v>
          </cell>
        </row>
        <row r="3123">
          <cell r="A3123">
            <v>41038</v>
          </cell>
          <cell r="B3123">
            <v>2.5099999999999998</v>
          </cell>
          <cell r="I3123">
            <v>40865</v>
          </cell>
          <cell r="J3123">
            <v>2.9941</v>
          </cell>
          <cell r="M3123">
            <v>41653</v>
          </cell>
          <cell r="N3123">
            <v>4.4824999999999999</v>
          </cell>
          <cell r="Q3123">
            <v>41052</v>
          </cell>
          <cell r="R3123">
            <v>4.1399999999999997</v>
          </cell>
        </row>
        <row r="3124">
          <cell r="A3124">
            <v>41039</v>
          </cell>
          <cell r="B3124">
            <v>2.5</v>
          </cell>
          <cell r="I3124">
            <v>40868</v>
          </cell>
          <cell r="J3124">
            <v>2.9436999999999998</v>
          </cell>
          <cell r="M3124">
            <v>41654</v>
          </cell>
          <cell r="N3124">
            <v>4.4611000000000001</v>
          </cell>
          <cell r="Q3124">
            <v>41053</v>
          </cell>
          <cell r="R3124">
            <v>4.2</v>
          </cell>
        </row>
        <row r="3125">
          <cell r="A3125">
            <v>41040</v>
          </cell>
          <cell r="B3125">
            <v>2.4699999999999998</v>
          </cell>
          <cell r="I3125">
            <v>40869</v>
          </cell>
          <cell r="J3125">
            <v>2.8803000000000001</v>
          </cell>
          <cell r="M3125">
            <v>41655</v>
          </cell>
          <cell r="N3125">
            <v>4.4272</v>
          </cell>
          <cell r="Q3125">
            <v>41054</v>
          </cell>
          <cell r="R3125">
            <v>4.2</v>
          </cell>
        </row>
        <row r="3126">
          <cell r="A3126">
            <v>41043</v>
          </cell>
          <cell r="B3126">
            <v>2.44</v>
          </cell>
          <cell r="I3126">
            <v>40870</v>
          </cell>
          <cell r="J3126">
            <v>2.8342999999999998</v>
          </cell>
          <cell r="M3126">
            <v>41656</v>
          </cell>
          <cell r="N3126">
            <v>4.3977000000000004</v>
          </cell>
          <cell r="Q3126">
            <v>41058</v>
          </cell>
          <cell r="R3126">
            <v>4.2</v>
          </cell>
        </row>
        <row r="3127">
          <cell r="A3127">
            <v>41044</v>
          </cell>
          <cell r="B3127">
            <v>2.4500000000000002</v>
          </cell>
          <cell r="I3127">
            <v>40871</v>
          </cell>
          <cell r="J3127">
            <v>2.8342999999999998</v>
          </cell>
          <cell r="M3127">
            <v>41659</v>
          </cell>
          <cell r="N3127">
            <v>4.3967000000000001</v>
          </cell>
          <cell r="Q3127">
            <v>41059</v>
          </cell>
          <cell r="R3127">
            <v>4.08</v>
          </cell>
        </row>
        <row r="3128">
          <cell r="A3128">
            <v>41045</v>
          </cell>
          <cell r="B3128">
            <v>2.4500000000000002</v>
          </cell>
          <cell r="I3128">
            <v>40872</v>
          </cell>
          <cell r="J3128">
            <v>2.9191000000000003</v>
          </cell>
          <cell r="M3128">
            <v>41660</v>
          </cell>
          <cell r="N3128">
            <v>4.3945999999999996</v>
          </cell>
          <cell r="Q3128">
            <v>41060</v>
          </cell>
          <cell r="R3128">
            <v>4.04</v>
          </cell>
        </row>
        <row r="3129">
          <cell r="A3129">
            <v>41046</v>
          </cell>
          <cell r="B3129">
            <v>2.42</v>
          </cell>
          <cell r="I3129">
            <v>40875</v>
          </cell>
          <cell r="J3129">
            <v>2.9290000000000003</v>
          </cell>
          <cell r="M3129">
            <v>41661</v>
          </cell>
          <cell r="N3129">
            <v>4.3800999999999997</v>
          </cell>
          <cell r="Q3129">
            <v>41061</v>
          </cell>
          <cell r="R3129">
            <v>3.92</v>
          </cell>
        </row>
        <row r="3130">
          <cell r="A3130">
            <v>41047</v>
          </cell>
          <cell r="B3130">
            <v>2.4300000000000002</v>
          </cell>
          <cell r="I3130">
            <v>40876</v>
          </cell>
          <cell r="J3130">
            <v>2.9567000000000001</v>
          </cell>
          <cell r="M3130">
            <v>41662</v>
          </cell>
          <cell r="N3130">
            <v>4.3064</v>
          </cell>
          <cell r="Q3130">
            <v>41064</v>
          </cell>
          <cell r="R3130">
            <v>3.9699999999999998</v>
          </cell>
        </row>
        <row r="3131">
          <cell r="A3131">
            <v>41051</v>
          </cell>
          <cell r="B3131">
            <v>2.44</v>
          </cell>
          <cell r="I3131">
            <v>40877</v>
          </cell>
          <cell r="J3131">
            <v>3.0554000000000001</v>
          </cell>
          <cell r="M3131">
            <v>41663</v>
          </cell>
          <cell r="N3131">
            <v>4.3060999999999998</v>
          </cell>
          <cell r="Q3131">
            <v>41065</v>
          </cell>
          <cell r="R3131">
            <v>4.03</v>
          </cell>
        </row>
        <row r="3132">
          <cell r="A3132">
            <v>41052</v>
          </cell>
          <cell r="B3132">
            <v>2.4</v>
          </cell>
          <cell r="I3132">
            <v>40878</v>
          </cell>
          <cell r="J3132">
            <v>3.0912000000000002</v>
          </cell>
          <cell r="M3132">
            <v>41666</v>
          </cell>
          <cell r="N3132">
            <v>4.3326000000000002</v>
          </cell>
          <cell r="Q3132">
            <v>41066</v>
          </cell>
          <cell r="R3132">
            <v>4.13</v>
          </cell>
        </row>
        <row r="3133">
          <cell r="A3133">
            <v>41053</v>
          </cell>
          <cell r="B3133">
            <v>2.4</v>
          </cell>
          <cell r="I3133">
            <v>40879</v>
          </cell>
          <cell r="J3133">
            <v>3.0236999999999998</v>
          </cell>
          <cell r="M3133">
            <v>41667</v>
          </cell>
          <cell r="N3133">
            <v>4.3334000000000001</v>
          </cell>
          <cell r="Q3133">
            <v>41067</v>
          </cell>
          <cell r="R3133">
            <v>4.16</v>
          </cell>
        </row>
        <row r="3134">
          <cell r="A3134">
            <v>41054</v>
          </cell>
          <cell r="B3134">
            <v>2.35</v>
          </cell>
          <cell r="I3134">
            <v>40882</v>
          </cell>
          <cell r="J3134">
            <v>3.0276999999999998</v>
          </cell>
          <cell r="M3134">
            <v>41668</v>
          </cell>
          <cell r="N3134">
            <v>4.274</v>
          </cell>
          <cell r="Q3134">
            <v>41068</v>
          </cell>
          <cell r="R3134">
            <v>4.16</v>
          </cell>
        </row>
        <row r="3135">
          <cell r="A3135">
            <v>41057</v>
          </cell>
          <cell r="B3135">
            <v>2.37</v>
          </cell>
          <cell r="I3135">
            <v>40883</v>
          </cell>
          <cell r="J3135">
            <v>3.0983999999999998</v>
          </cell>
          <cell r="M3135">
            <v>41669</v>
          </cell>
          <cell r="N3135">
            <v>4.2923</v>
          </cell>
          <cell r="Q3135">
            <v>41071</v>
          </cell>
          <cell r="R3135">
            <v>4.1100000000000003</v>
          </cell>
        </row>
        <row r="3136">
          <cell r="A3136">
            <v>41058</v>
          </cell>
          <cell r="B3136">
            <v>2.39</v>
          </cell>
          <cell r="I3136">
            <v>40884</v>
          </cell>
          <cell r="J3136">
            <v>3.0617000000000001</v>
          </cell>
          <cell r="M3136">
            <v>41670</v>
          </cell>
          <cell r="N3136">
            <v>4.2690000000000001</v>
          </cell>
          <cell r="Q3136">
            <v>41072</v>
          </cell>
          <cell r="R3136">
            <v>4.16</v>
          </cell>
        </row>
        <row r="3137">
          <cell r="A3137">
            <v>41059</v>
          </cell>
          <cell r="B3137">
            <v>2.33</v>
          </cell>
          <cell r="I3137">
            <v>40885</v>
          </cell>
          <cell r="J3137">
            <v>2.9969999999999999</v>
          </cell>
          <cell r="M3137">
            <v>41673</v>
          </cell>
          <cell r="N3137">
            <v>4.2329999999999997</v>
          </cell>
          <cell r="Q3137">
            <v>41073</v>
          </cell>
          <cell r="R3137">
            <v>4.1100000000000003</v>
          </cell>
        </row>
        <row r="3138">
          <cell r="A3138">
            <v>41060</v>
          </cell>
          <cell r="B3138">
            <v>2.29</v>
          </cell>
          <cell r="I3138">
            <v>40886</v>
          </cell>
          <cell r="J3138">
            <v>3.1072000000000002</v>
          </cell>
          <cell r="M3138">
            <v>41674</v>
          </cell>
          <cell r="N3138">
            <v>4.2927999999999997</v>
          </cell>
          <cell r="Q3138">
            <v>41074</v>
          </cell>
          <cell r="R3138">
            <v>4.0999999999999996</v>
          </cell>
        </row>
        <row r="3139">
          <cell r="A3139">
            <v>41061</v>
          </cell>
          <cell r="B3139">
            <v>2.21</v>
          </cell>
          <cell r="I3139">
            <v>40889</v>
          </cell>
          <cell r="J3139">
            <v>3.0505</v>
          </cell>
          <cell r="M3139">
            <v>41675</v>
          </cell>
          <cell r="N3139">
            <v>4.3421000000000003</v>
          </cell>
          <cell r="Q3139">
            <v>41075</v>
          </cell>
          <cell r="R3139">
            <v>4.08</v>
          </cell>
        </row>
        <row r="3140">
          <cell r="A3140">
            <v>41064</v>
          </cell>
          <cell r="B3140">
            <v>2.23</v>
          </cell>
          <cell r="I3140">
            <v>40890</v>
          </cell>
          <cell r="J3140">
            <v>3.0110999999999999</v>
          </cell>
          <cell r="M3140">
            <v>41676</v>
          </cell>
          <cell r="N3140">
            <v>4.3794000000000004</v>
          </cell>
          <cell r="Q3140">
            <v>41078</v>
          </cell>
          <cell r="R3140">
            <v>4.07</v>
          </cell>
        </row>
        <row r="3141">
          <cell r="A3141">
            <v>41065</v>
          </cell>
          <cell r="B3141">
            <v>2.2800000000000002</v>
          </cell>
          <cell r="I3141">
            <v>40891</v>
          </cell>
          <cell r="J3141">
            <v>2.9028</v>
          </cell>
          <cell r="M3141">
            <v>41677</v>
          </cell>
          <cell r="N3141">
            <v>4.3754</v>
          </cell>
          <cell r="Q3141">
            <v>41079</v>
          </cell>
          <cell r="R3141">
            <v>4.12</v>
          </cell>
        </row>
        <row r="3142">
          <cell r="A3142">
            <v>41066</v>
          </cell>
          <cell r="B3142">
            <v>2.35</v>
          </cell>
          <cell r="I3142">
            <v>40892</v>
          </cell>
          <cell r="J3142">
            <v>2.9173</v>
          </cell>
          <cell r="M3142">
            <v>41680</v>
          </cell>
          <cell r="N3142">
            <v>4.3605999999999998</v>
          </cell>
          <cell r="Q3142">
            <v>41080</v>
          </cell>
          <cell r="R3142">
            <v>4.0999999999999996</v>
          </cell>
        </row>
        <row r="3143">
          <cell r="A3143">
            <v>41067</v>
          </cell>
          <cell r="B3143">
            <v>2.36</v>
          </cell>
          <cell r="I3143">
            <v>40893</v>
          </cell>
          <cell r="J3143">
            <v>2.8510999999999997</v>
          </cell>
          <cell r="M3143">
            <v>41681</v>
          </cell>
          <cell r="N3143">
            <v>4.4199000000000002</v>
          </cell>
          <cell r="Q3143">
            <v>41081</v>
          </cell>
          <cell r="R3143">
            <v>4.05</v>
          </cell>
        </row>
        <row r="3144">
          <cell r="A3144">
            <v>41068</v>
          </cell>
          <cell r="B3144">
            <v>2.36</v>
          </cell>
          <cell r="I3144">
            <v>40896</v>
          </cell>
          <cell r="J3144">
            <v>2.7861000000000002</v>
          </cell>
          <cell r="M3144">
            <v>41682</v>
          </cell>
          <cell r="N3144">
            <v>4.4229000000000003</v>
          </cell>
          <cell r="Q3144">
            <v>41082</v>
          </cell>
          <cell r="R3144">
            <v>4.13</v>
          </cell>
        </row>
        <row r="3145">
          <cell r="A3145">
            <v>41071</v>
          </cell>
          <cell r="B3145">
            <v>2.33</v>
          </cell>
          <cell r="I3145">
            <v>40897</v>
          </cell>
          <cell r="J3145">
            <v>2.9264000000000001</v>
          </cell>
          <cell r="M3145">
            <v>41683</v>
          </cell>
          <cell r="N3145">
            <v>4.4053000000000004</v>
          </cell>
          <cell r="Q3145">
            <v>41085</v>
          </cell>
          <cell r="R3145">
            <v>4.05</v>
          </cell>
        </row>
        <row r="3146">
          <cell r="A3146">
            <v>41072</v>
          </cell>
          <cell r="B3146">
            <v>2.37</v>
          </cell>
          <cell r="I3146">
            <v>40898</v>
          </cell>
          <cell r="J3146">
            <v>3.0007999999999999</v>
          </cell>
          <cell r="M3146">
            <v>41684</v>
          </cell>
          <cell r="N3146">
            <v>4.4028999999999998</v>
          </cell>
          <cell r="Q3146">
            <v>41086</v>
          </cell>
          <cell r="R3146">
            <v>4.0599999999999996</v>
          </cell>
        </row>
        <row r="3147">
          <cell r="A3147">
            <v>41073</v>
          </cell>
          <cell r="B3147">
            <v>2.35</v>
          </cell>
          <cell r="I3147">
            <v>40899</v>
          </cell>
          <cell r="J3147">
            <v>2.9805000000000001</v>
          </cell>
          <cell r="M3147">
            <v>41687</v>
          </cell>
          <cell r="N3147">
            <v>4.4047999999999998</v>
          </cell>
          <cell r="Q3147">
            <v>41087</v>
          </cell>
          <cell r="R3147">
            <v>4.0599999999999996</v>
          </cell>
        </row>
        <row r="3148">
          <cell r="A3148">
            <v>41074</v>
          </cell>
          <cell r="B3148">
            <v>2.37</v>
          </cell>
          <cell r="I3148">
            <v>40900</v>
          </cell>
          <cell r="J3148">
            <v>3.0568</v>
          </cell>
          <cell r="M3148">
            <v>41688</v>
          </cell>
          <cell r="N3148">
            <v>4.3952999999999998</v>
          </cell>
          <cell r="Q3148">
            <v>41088</v>
          </cell>
          <cell r="R3148">
            <v>4.03</v>
          </cell>
        </row>
        <row r="3149">
          <cell r="A3149">
            <v>41075</v>
          </cell>
          <cell r="B3149">
            <v>2.33</v>
          </cell>
          <cell r="I3149">
            <v>40903</v>
          </cell>
          <cell r="J3149">
            <v>3.0568</v>
          </cell>
          <cell r="M3149">
            <v>41689</v>
          </cell>
          <cell r="N3149">
            <v>4.4020999999999999</v>
          </cell>
          <cell r="Q3149">
            <v>41089</v>
          </cell>
          <cell r="R3149">
            <v>4.13</v>
          </cell>
        </row>
        <row r="3150">
          <cell r="A3150">
            <v>41078</v>
          </cell>
          <cell r="B3150">
            <v>2.34</v>
          </cell>
          <cell r="I3150">
            <v>40904</v>
          </cell>
          <cell r="J3150">
            <v>3.0314000000000001</v>
          </cell>
          <cell r="M3150">
            <v>41690</v>
          </cell>
          <cell r="N3150">
            <v>4.3996000000000004</v>
          </cell>
          <cell r="Q3150">
            <v>41092</v>
          </cell>
          <cell r="R3150">
            <v>4.05</v>
          </cell>
        </row>
        <row r="3151">
          <cell r="A3151">
            <v>41079</v>
          </cell>
          <cell r="B3151">
            <v>2.36</v>
          </cell>
          <cell r="I3151">
            <v>40905</v>
          </cell>
          <cell r="J3151">
            <v>2.9201999999999999</v>
          </cell>
          <cell r="M3151">
            <v>41691</v>
          </cell>
          <cell r="N3151">
            <v>4.3761000000000001</v>
          </cell>
          <cell r="Q3151">
            <v>41093</v>
          </cell>
          <cell r="R3151">
            <v>4.1100000000000003</v>
          </cell>
        </row>
        <row r="3152">
          <cell r="A3152">
            <v>41080</v>
          </cell>
          <cell r="B3152">
            <v>2.36</v>
          </cell>
          <cell r="I3152">
            <v>40906</v>
          </cell>
          <cell r="J3152">
            <v>2.9024999999999999</v>
          </cell>
          <cell r="M3152">
            <v>41694</v>
          </cell>
          <cell r="N3152">
            <v>4.3761999999999999</v>
          </cell>
          <cell r="Q3152">
            <v>41095</v>
          </cell>
          <cell r="R3152">
            <v>4.08</v>
          </cell>
        </row>
        <row r="3153">
          <cell r="A3153">
            <v>41081</v>
          </cell>
          <cell r="B3153">
            <v>2.3199999999999998</v>
          </cell>
          <cell r="I3153">
            <v>40907</v>
          </cell>
          <cell r="J3153">
            <v>2.8940999999999999</v>
          </cell>
          <cell r="M3153">
            <v>41695</v>
          </cell>
          <cell r="N3153">
            <v>4.3498000000000001</v>
          </cell>
          <cell r="Q3153">
            <v>41096</v>
          </cell>
          <cell r="R3153">
            <v>4.0199999999999996</v>
          </cell>
        </row>
        <row r="3154">
          <cell r="A3154">
            <v>41082</v>
          </cell>
          <cell r="B3154">
            <v>2.36</v>
          </cell>
          <cell r="I3154">
            <v>40910</v>
          </cell>
          <cell r="J3154">
            <v>2.8940999999999999</v>
          </cell>
          <cell r="M3154">
            <v>41696</v>
          </cell>
          <cell r="N3154">
            <v>4.3075999999999999</v>
          </cell>
          <cell r="Q3154">
            <v>41099</v>
          </cell>
          <cell r="R3154">
            <v>3.9699999999999998</v>
          </cell>
        </row>
        <row r="3155">
          <cell r="A3155">
            <v>41085</v>
          </cell>
          <cell r="B3155">
            <v>2.2999999999999998</v>
          </cell>
          <cell r="I3155">
            <v>40911</v>
          </cell>
          <cell r="J3155">
            <v>2.9811999999999999</v>
          </cell>
          <cell r="M3155">
            <v>41697</v>
          </cell>
          <cell r="N3155">
            <v>4.2929000000000004</v>
          </cell>
          <cell r="Q3155">
            <v>41100</v>
          </cell>
          <cell r="R3155">
            <v>3.95</v>
          </cell>
        </row>
        <row r="3156">
          <cell r="A3156">
            <v>41086</v>
          </cell>
          <cell r="B3156">
            <v>2.3199999999999998</v>
          </cell>
          <cell r="I3156">
            <v>40912</v>
          </cell>
          <cell r="J3156">
            <v>3.0274000000000001</v>
          </cell>
          <cell r="M3156">
            <v>41698</v>
          </cell>
          <cell r="N3156">
            <v>4.29</v>
          </cell>
          <cell r="Q3156">
            <v>41101</v>
          </cell>
          <cell r="R3156">
            <v>3.95</v>
          </cell>
        </row>
        <row r="3157">
          <cell r="A3157">
            <v>41087</v>
          </cell>
          <cell r="B3157">
            <v>2.3199999999999998</v>
          </cell>
          <cell r="I3157">
            <v>40913</v>
          </cell>
          <cell r="J3157">
            <v>3.0607000000000002</v>
          </cell>
          <cell r="M3157">
            <v>41701</v>
          </cell>
          <cell r="N3157">
            <v>4.2756999999999996</v>
          </cell>
          <cell r="Q3157">
            <v>41102</v>
          </cell>
          <cell r="R3157">
            <v>3.92</v>
          </cell>
        </row>
        <row r="3158">
          <cell r="A3158">
            <v>41088</v>
          </cell>
          <cell r="B3158">
            <v>2.29</v>
          </cell>
          <cell r="I3158">
            <v>40914</v>
          </cell>
          <cell r="J3158">
            <v>3.0156000000000001</v>
          </cell>
          <cell r="M3158">
            <v>41702</v>
          </cell>
          <cell r="N3158">
            <v>4.3365</v>
          </cell>
          <cell r="Q3158">
            <v>41103</v>
          </cell>
          <cell r="R3158">
            <v>3.94</v>
          </cell>
        </row>
        <row r="3159">
          <cell r="A3159">
            <v>41089</v>
          </cell>
          <cell r="B3159">
            <v>2.33</v>
          </cell>
          <cell r="I3159">
            <v>40917</v>
          </cell>
          <cell r="J3159">
            <v>3.0266000000000002</v>
          </cell>
          <cell r="M3159">
            <v>41703</v>
          </cell>
          <cell r="N3159">
            <v>4.3337000000000003</v>
          </cell>
          <cell r="Q3159">
            <v>41106</v>
          </cell>
          <cell r="R3159">
            <v>3.89</v>
          </cell>
        </row>
        <row r="3160">
          <cell r="A3160">
            <v>41093</v>
          </cell>
          <cell r="B3160">
            <v>2.3199999999999998</v>
          </cell>
          <cell r="I3160">
            <v>40918</v>
          </cell>
          <cell r="J3160">
            <v>3.0242</v>
          </cell>
          <cell r="M3160">
            <v>41704</v>
          </cell>
          <cell r="N3160">
            <v>4.3550000000000004</v>
          </cell>
          <cell r="Q3160">
            <v>41107</v>
          </cell>
          <cell r="R3160">
            <v>3.94</v>
          </cell>
        </row>
        <row r="3161">
          <cell r="A3161">
            <v>41094</v>
          </cell>
          <cell r="B3161">
            <v>2.2999999999999998</v>
          </cell>
          <cell r="I3161">
            <v>40919</v>
          </cell>
          <cell r="J3161">
            <v>2.9632000000000001</v>
          </cell>
          <cell r="M3161">
            <v>41705</v>
          </cell>
          <cell r="N3161">
            <v>4.3741000000000003</v>
          </cell>
          <cell r="Q3161">
            <v>41108</v>
          </cell>
          <cell r="R3161">
            <v>3.92</v>
          </cell>
        </row>
        <row r="3162">
          <cell r="A3162">
            <v>41095</v>
          </cell>
          <cell r="B3162">
            <v>2.31</v>
          </cell>
          <cell r="I3162">
            <v>40920</v>
          </cell>
          <cell r="J3162">
            <v>2.9710000000000001</v>
          </cell>
          <cell r="M3162">
            <v>41708</v>
          </cell>
          <cell r="N3162">
            <v>4.3559000000000001</v>
          </cell>
          <cell r="Q3162">
            <v>41109</v>
          </cell>
          <cell r="R3162">
            <v>3.94</v>
          </cell>
        </row>
        <row r="3163">
          <cell r="A3163">
            <v>41096</v>
          </cell>
          <cell r="B3163">
            <v>2.29</v>
          </cell>
          <cell r="I3163">
            <v>40921</v>
          </cell>
          <cell r="J3163">
            <v>2.91</v>
          </cell>
          <cell r="M3163">
            <v>41709</v>
          </cell>
          <cell r="N3163">
            <v>4.3483000000000001</v>
          </cell>
          <cell r="Q3163">
            <v>41110</v>
          </cell>
          <cell r="R3163">
            <v>3.87</v>
          </cell>
        </row>
        <row r="3164">
          <cell r="A3164">
            <v>41099</v>
          </cell>
          <cell r="B3164">
            <v>2.27</v>
          </cell>
          <cell r="I3164">
            <v>40924</v>
          </cell>
          <cell r="J3164">
            <v>2.91</v>
          </cell>
          <cell r="M3164">
            <v>41710</v>
          </cell>
          <cell r="N3164">
            <v>4.3129</v>
          </cell>
          <cell r="Q3164">
            <v>41113</v>
          </cell>
          <cell r="R3164">
            <v>3.84</v>
          </cell>
        </row>
        <row r="3165">
          <cell r="A3165">
            <v>41100</v>
          </cell>
          <cell r="B3165">
            <v>2.27</v>
          </cell>
          <cell r="I3165">
            <v>40925</v>
          </cell>
          <cell r="J3165">
            <v>2.8984999999999999</v>
          </cell>
          <cell r="M3165">
            <v>41711</v>
          </cell>
          <cell r="N3165">
            <v>4.2308000000000003</v>
          </cell>
          <cell r="Q3165">
            <v>41114</v>
          </cell>
          <cell r="R3165">
            <v>3.79</v>
          </cell>
        </row>
        <row r="3166">
          <cell r="A3166">
            <v>41101</v>
          </cell>
          <cell r="B3166">
            <v>2.2800000000000002</v>
          </cell>
          <cell r="I3166">
            <v>40926</v>
          </cell>
          <cell r="J3166">
            <v>2.9561999999999999</v>
          </cell>
          <cell r="M3166">
            <v>41712</v>
          </cell>
          <cell r="N3166">
            <v>4.2313000000000001</v>
          </cell>
          <cell r="Q3166">
            <v>41115</v>
          </cell>
          <cell r="R3166">
            <v>3.7800000000000002</v>
          </cell>
        </row>
        <row r="3167">
          <cell r="A3167">
            <v>41102</v>
          </cell>
          <cell r="B3167">
            <v>2.2400000000000002</v>
          </cell>
          <cell r="I3167">
            <v>40927</v>
          </cell>
          <cell r="J3167">
            <v>3.0415999999999999</v>
          </cell>
          <cell r="M3167">
            <v>41715</v>
          </cell>
          <cell r="N3167">
            <v>4.2561</v>
          </cell>
          <cell r="Q3167">
            <v>41116</v>
          </cell>
          <cell r="R3167">
            <v>3.8</v>
          </cell>
        </row>
        <row r="3168">
          <cell r="A3168">
            <v>41103</v>
          </cell>
          <cell r="B3168">
            <v>2.25</v>
          </cell>
          <cell r="I3168">
            <v>40928</v>
          </cell>
          <cell r="J3168">
            <v>3.0998000000000001</v>
          </cell>
          <cell r="M3168">
            <v>41716</v>
          </cell>
          <cell r="N3168">
            <v>4.2638999999999996</v>
          </cell>
          <cell r="Q3168">
            <v>41117</v>
          </cell>
          <cell r="R3168">
            <v>3.95</v>
          </cell>
        </row>
        <row r="3169">
          <cell r="A3169">
            <v>41106</v>
          </cell>
          <cell r="B3169">
            <v>2.25</v>
          </cell>
          <cell r="I3169">
            <v>40931</v>
          </cell>
          <cell r="J3169">
            <v>3.1297000000000001</v>
          </cell>
          <cell r="M3169">
            <v>41717</v>
          </cell>
          <cell r="N3169">
            <v>4.2939999999999996</v>
          </cell>
          <cell r="Q3169">
            <v>41120</v>
          </cell>
          <cell r="R3169">
            <v>3.89</v>
          </cell>
        </row>
        <row r="3170">
          <cell r="A3170">
            <v>41107</v>
          </cell>
          <cell r="B3170">
            <v>2.2599999999999998</v>
          </cell>
          <cell r="I3170">
            <v>40932</v>
          </cell>
          <cell r="J3170">
            <v>3.1492</v>
          </cell>
          <cell r="M3170">
            <v>41718</v>
          </cell>
          <cell r="N3170">
            <v>4.3057999999999996</v>
          </cell>
          <cell r="Q3170">
            <v>41121</v>
          </cell>
          <cell r="R3170">
            <v>3.89</v>
          </cell>
        </row>
        <row r="3171">
          <cell r="A3171">
            <v>41108</v>
          </cell>
          <cell r="B3171">
            <v>2.2400000000000002</v>
          </cell>
          <cell r="I3171">
            <v>40933</v>
          </cell>
          <cell r="J3171">
            <v>3.1484000000000001</v>
          </cell>
          <cell r="M3171">
            <v>41719</v>
          </cell>
          <cell r="N3171">
            <v>4.2649999999999997</v>
          </cell>
          <cell r="Q3171">
            <v>41122</v>
          </cell>
          <cell r="R3171">
            <v>3.92</v>
          </cell>
        </row>
        <row r="3172">
          <cell r="A3172">
            <v>41109</v>
          </cell>
          <cell r="B3172">
            <v>2.27</v>
          </cell>
          <cell r="I3172">
            <v>40934</v>
          </cell>
          <cell r="J3172">
            <v>3.0901999999999998</v>
          </cell>
          <cell r="M3172">
            <v>41722</v>
          </cell>
          <cell r="N3172">
            <v>4.2504</v>
          </cell>
          <cell r="Q3172">
            <v>41123</v>
          </cell>
          <cell r="R3172">
            <v>3.85</v>
          </cell>
        </row>
        <row r="3173">
          <cell r="A3173">
            <v>41110</v>
          </cell>
          <cell r="B3173">
            <v>2.2400000000000002</v>
          </cell>
          <cell r="I3173">
            <v>40935</v>
          </cell>
          <cell r="J3173">
            <v>3.0573999999999999</v>
          </cell>
          <cell r="M3173">
            <v>41723</v>
          </cell>
          <cell r="N3173">
            <v>4.2969999999999997</v>
          </cell>
          <cell r="Q3173">
            <v>41124</v>
          </cell>
          <cell r="R3173">
            <v>3.9699999999999998</v>
          </cell>
        </row>
        <row r="3174">
          <cell r="A3174">
            <v>41113</v>
          </cell>
          <cell r="B3174">
            <v>2.21</v>
          </cell>
          <cell r="I3174">
            <v>40938</v>
          </cell>
          <cell r="J3174">
            <v>2.9988999999999999</v>
          </cell>
          <cell r="M3174">
            <v>41724</v>
          </cell>
          <cell r="N3174">
            <v>4.2641</v>
          </cell>
          <cell r="Q3174">
            <v>41127</v>
          </cell>
          <cell r="R3174">
            <v>3.93</v>
          </cell>
        </row>
        <row r="3175">
          <cell r="A3175">
            <v>41114</v>
          </cell>
          <cell r="B3175">
            <v>2.2000000000000002</v>
          </cell>
          <cell r="I3175">
            <v>40939</v>
          </cell>
          <cell r="J3175">
            <v>2.9375</v>
          </cell>
          <cell r="M3175">
            <v>41725</v>
          </cell>
          <cell r="N3175">
            <v>4.2363</v>
          </cell>
          <cell r="Q3175">
            <v>41128</v>
          </cell>
          <cell r="R3175">
            <v>3.98</v>
          </cell>
        </row>
        <row r="3176">
          <cell r="A3176">
            <v>41115</v>
          </cell>
          <cell r="B3176">
            <v>2.2200000000000002</v>
          </cell>
          <cell r="I3176">
            <v>40940</v>
          </cell>
          <cell r="J3176">
            <v>2.9919000000000002</v>
          </cell>
          <cell r="M3176">
            <v>41726</v>
          </cell>
          <cell r="N3176">
            <v>4.2442000000000002</v>
          </cell>
          <cell r="Q3176">
            <v>41129</v>
          </cell>
          <cell r="R3176">
            <v>3.99</v>
          </cell>
        </row>
        <row r="3177">
          <cell r="A3177">
            <v>41116</v>
          </cell>
          <cell r="B3177">
            <v>2.27</v>
          </cell>
          <cell r="I3177">
            <v>40941</v>
          </cell>
          <cell r="J3177">
            <v>3.0028000000000001</v>
          </cell>
          <cell r="M3177">
            <v>41729</v>
          </cell>
          <cell r="N3177">
            <v>4.2620000000000005</v>
          </cell>
          <cell r="Q3177">
            <v>41130</v>
          </cell>
          <cell r="R3177">
            <v>3.99</v>
          </cell>
        </row>
        <row r="3178">
          <cell r="A3178">
            <v>41117</v>
          </cell>
          <cell r="B3178">
            <v>2.33</v>
          </cell>
          <cell r="I3178">
            <v>40942</v>
          </cell>
          <cell r="J3178">
            <v>3.1192000000000002</v>
          </cell>
          <cell r="M3178">
            <v>41730</v>
          </cell>
          <cell r="N3178">
            <v>4.2850999999999999</v>
          </cell>
          <cell r="Q3178">
            <v>41131</v>
          </cell>
          <cell r="R3178">
            <v>3.96</v>
          </cell>
        </row>
        <row r="3179">
          <cell r="A3179">
            <v>41120</v>
          </cell>
          <cell r="B3179">
            <v>2.29</v>
          </cell>
          <cell r="I3179">
            <v>40945</v>
          </cell>
          <cell r="J3179">
            <v>3.0966</v>
          </cell>
          <cell r="M3179">
            <v>41731</v>
          </cell>
          <cell r="N3179">
            <v>4.2942999999999998</v>
          </cell>
          <cell r="Q3179">
            <v>41134</v>
          </cell>
          <cell r="R3179">
            <v>3.98</v>
          </cell>
        </row>
        <row r="3180">
          <cell r="A3180">
            <v>41121</v>
          </cell>
          <cell r="B3180">
            <v>2.27</v>
          </cell>
          <cell r="I3180">
            <v>40946</v>
          </cell>
          <cell r="J3180">
            <v>3.1435</v>
          </cell>
          <cell r="M3180">
            <v>41732</v>
          </cell>
          <cell r="N3180">
            <v>4.2884000000000002</v>
          </cell>
          <cell r="Q3180">
            <v>41135</v>
          </cell>
          <cell r="R3180">
            <v>4.07</v>
          </cell>
        </row>
        <row r="3181">
          <cell r="A3181">
            <v>41122</v>
          </cell>
          <cell r="B3181">
            <v>2.29</v>
          </cell>
          <cell r="I3181">
            <v>40947</v>
          </cell>
          <cell r="J3181">
            <v>3.1509</v>
          </cell>
          <cell r="M3181">
            <v>41733</v>
          </cell>
          <cell r="N3181">
            <v>4.2507999999999999</v>
          </cell>
          <cell r="Q3181">
            <v>41136</v>
          </cell>
          <cell r="R3181">
            <v>4.1500000000000004</v>
          </cell>
        </row>
        <row r="3182">
          <cell r="A3182">
            <v>41123</v>
          </cell>
          <cell r="B3182">
            <v>2.25</v>
          </cell>
          <cell r="I3182">
            <v>40948</v>
          </cell>
          <cell r="J3182">
            <v>3.1802999999999999</v>
          </cell>
          <cell r="M3182">
            <v>41736</v>
          </cell>
          <cell r="N3182">
            <v>4.2271000000000001</v>
          </cell>
          <cell r="Q3182">
            <v>41137</v>
          </cell>
          <cell r="R3182">
            <v>4.17</v>
          </cell>
        </row>
        <row r="3183">
          <cell r="A3183">
            <v>41124</v>
          </cell>
          <cell r="B3183">
            <v>2.31</v>
          </cell>
          <cell r="I3183">
            <v>40949</v>
          </cell>
          <cell r="J3183">
            <v>3.1404000000000001</v>
          </cell>
          <cell r="M3183">
            <v>41737</v>
          </cell>
          <cell r="N3183">
            <v>4.2191000000000001</v>
          </cell>
          <cell r="Q3183">
            <v>41138</v>
          </cell>
          <cell r="R3183">
            <v>4.1399999999999997</v>
          </cell>
        </row>
        <row r="3184">
          <cell r="A3184">
            <v>41128</v>
          </cell>
          <cell r="B3184">
            <v>2.37</v>
          </cell>
          <cell r="I3184">
            <v>40952</v>
          </cell>
          <cell r="J3184">
            <v>3.1202000000000001</v>
          </cell>
          <cell r="M3184">
            <v>41738</v>
          </cell>
          <cell r="N3184">
            <v>4.2399000000000004</v>
          </cell>
          <cell r="Q3184">
            <v>41141</v>
          </cell>
          <cell r="R3184">
            <v>4.13</v>
          </cell>
        </row>
        <row r="3185">
          <cell r="A3185">
            <v>41129</v>
          </cell>
          <cell r="B3185">
            <v>2.35</v>
          </cell>
          <cell r="I3185">
            <v>40953</v>
          </cell>
          <cell r="J3185">
            <v>3.0872999999999999</v>
          </cell>
          <cell r="M3185">
            <v>41739</v>
          </cell>
          <cell r="N3185">
            <v>4.2217000000000002</v>
          </cell>
          <cell r="Q3185">
            <v>41142</v>
          </cell>
          <cell r="R3185">
            <v>4.1100000000000003</v>
          </cell>
        </row>
        <row r="3186">
          <cell r="A3186">
            <v>41130</v>
          </cell>
          <cell r="B3186">
            <v>2.33</v>
          </cell>
          <cell r="I3186">
            <v>40954</v>
          </cell>
          <cell r="J3186">
            <v>3.0897000000000001</v>
          </cell>
          <cell r="M3186">
            <v>41740</v>
          </cell>
          <cell r="N3186">
            <v>4.1916000000000002</v>
          </cell>
          <cell r="Q3186">
            <v>41143</v>
          </cell>
          <cell r="R3186">
            <v>4.0199999999999996</v>
          </cell>
        </row>
        <row r="3187">
          <cell r="A3187">
            <v>41131</v>
          </cell>
          <cell r="B3187">
            <v>2.3199999999999998</v>
          </cell>
          <cell r="I3187">
            <v>40955</v>
          </cell>
          <cell r="J3187">
            <v>3.1387</v>
          </cell>
          <cell r="M3187">
            <v>41743</v>
          </cell>
          <cell r="N3187">
            <v>4.1913999999999998</v>
          </cell>
          <cell r="Q3187">
            <v>41144</v>
          </cell>
          <cell r="R3187">
            <v>3.98</v>
          </cell>
        </row>
        <row r="3188">
          <cell r="A3188">
            <v>41134</v>
          </cell>
          <cell r="B3188">
            <v>2.33</v>
          </cell>
          <cell r="I3188">
            <v>40956</v>
          </cell>
          <cell r="J3188">
            <v>3.1476000000000002</v>
          </cell>
          <cell r="M3188">
            <v>41744</v>
          </cell>
          <cell r="N3188">
            <v>4.2013999999999996</v>
          </cell>
          <cell r="Q3188">
            <v>41145</v>
          </cell>
          <cell r="R3188">
            <v>3.99</v>
          </cell>
        </row>
        <row r="3189">
          <cell r="A3189">
            <v>41135</v>
          </cell>
          <cell r="B3189">
            <v>2.37</v>
          </cell>
          <cell r="I3189">
            <v>40959</v>
          </cell>
          <cell r="J3189">
            <v>3.1476000000000002</v>
          </cell>
          <cell r="M3189">
            <v>41745</v>
          </cell>
          <cell r="N3189">
            <v>4.1887999999999996</v>
          </cell>
          <cell r="Q3189">
            <v>41148</v>
          </cell>
          <cell r="R3189">
            <v>3.94</v>
          </cell>
        </row>
        <row r="3190">
          <cell r="A3190">
            <v>41136</v>
          </cell>
          <cell r="B3190">
            <v>2.46</v>
          </cell>
          <cell r="I3190">
            <v>40960</v>
          </cell>
          <cell r="J3190">
            <v>3.2090000000000001</v>
          </cell>
          <cell r="M3190">
            <v>41746</v>
          </cell>
          <cell r="N3190">
            <v>4.2300000000000004</v>
          </cell>
          <cell r="Q3190">
            <v>41149</v>
          </cell>
          <cell r="R3190">
            <v>3.92</v>
          </cell>
        </row>
        <row r="3191">
          <cell r="A3191">
            <v>41137</v>
          </cell>
          <cell r="B3191">
            <v>2.4900000000000002</v>
          </cell>
          <cell r="I3191">
            <v>40961</v>
          </cell>
          <cell r="J3191">
            <v>3.1476000000000002</v>
          </cell>
          <cell r="M3191">
            <v>41747</v>
          </cell>
          <cell r="N3191">
            <v>4.2300000000000004</v>
          </cell>
          <cell r="Q3191">
            <v>41150</v>
          </cell>
          <cell r="R3191">
            <v>3.95</v>
          </cell>
        </row>
        <row r="3192">
          <cell r="A3192">
            <v>41138</v>
          </cell>
          <cell r="B3192">
            <v>2.48</v>
          </cell>
          <cell r="I3192">
            <v>40962</v>
          </cell>
          <cell r="J3192">
            <v>3.1387</v>
          </cell>
          <cell r="M3192">
            <v>41750</v>
          </cell>
          <cell r="N3192">
            <v>4.2076000000000002</v>
          </cell>
          <cell r="Q3192">
            <v>41151</v>
          </cell>
          <cell r="R3192">
            <v>3.92</v>
          </cell>
        </row>
        <row r="3193">
          <cell r="A3193">
            <v>41141</v>
          </cell>
          <cell r="B3193">
            <v>2.48</v>
          </cell>
          <cell r="I3193">
            <v>40963</v>
          </cell>
          <cell r="J3193">
            <v>3.0992000000000002</v>
          </cell>
          <cell r="M3193">
            <v>41751</v>
          </cell>
          <cell r="N3193">
            <v>4.1896000000000004</v>
          </cell>
          <cell r="Q3193">
            <v>41152</v>
          </cell>
          <cell r="R3193">
            <v>3.86</v>
          </cell>
        </row>
        <row r="3194">
          <cell r="A3194">
            <v>41142</v>
          </cell>
          <cell r="B3194">
            <v>2.4699999999999998</v>
          </cell>
          <cell r="I3194">
            <v>40966</v>
          </cell>
          <cell r="J3194">
            <v>3.0474999999999999</v>
          </cell>
          <cell r="M3194">
            <v>41752</v>
          </cell>
          <cell r="N3194">
            <v>4.1852</v>
          </cell>
          <cell r="Q3194">
            <v>41156</v>
          </cell>
          <cell r="R3194">
            <v>3.86</v>
          </cell>
        </row>
        <row r="3195">
          <cell r="A3195">
            <v>41143</v>
          </cell>
          <cell r="B3195">
            <v>2.41</v>
          </cell>
          <cell r="I3195">
            <v>40967</v>
          </cell>
          <cell r="J3195">
            <v>3.0729000000000002</v>
          </cell>
          <cell r="M3195">
            <v>41753</v>
          </cell>
          <cell r="N3195">
            <v>4.1829000000000001</v>
          </cell>
          <cell r="Q3195">
            <v>41157</v>
          </cell>
          <cell r="R3195">
            <v>3.87</v>
          </cell>
        </row>
        <row r="3196">
          <cell r="A3196">
            <v>41144</v>
          </cell>
          <cell r="B3196">
            <v>2.4</v>
          </cell>
          <cell r="I3196">
            <v>40968</v>
          </cell>
          <cell r="J3196">
            <v>3.0848</v>
          </cell>
          <cell r="M3196">
            <v>41754</v>
          </cell>
          <cell r="N3196">
            <v>4.1761999999999997</v>
          </cell>
          <cell r="Q3196">
            <v>41158</v>
          </cell>
          <cell r="R3196">
            <v>3.9699999999999998</v>
          </cell>
        </row>
        <row r="3197">
          <cell r="A3197">
            <v>41145</v>
          </cell>
          <cell r="B3197">
            <v>2.41</v>
          </cell>
          <cell r="I3197">
            <v>40969</v>
          </cell>
          <cell r="J3197">
            <v>3.1476000000000002</v>
          </cell>
          <cell r="M3197">
            <v>41757</v>
          </cell>
          <cell r="N3197">
            <v>4.2438000000000002</v>
          </cell>
          <cell r="Q3197">
            <v>41159</v>
          </cell>
          <cell r="R3197">
            <v>3.9699999999999998</v>
          </cell>
        </row>
        <row r="3198">
          <cell r="A3198">
            <v>41148</v>
          </cell>
          <cell r="B3198">
            <v>2.38</v>
          </cell>
          <cell r="I3198">
            <v>40970</v>
          </cell>
          <cell r="J3198">
            <v>3.1023999999999998</v>
          </cell>
          <cell r="M3198">
            <v>41758</v>
          </cell>
          <cell r="N3198">
            <v>4.2351999999999999</v>
          </cell>
          <cell r="Q3198">
            <v>41162</v>
          </cell>
          <cell r="R3198">
            <v>3.99</v>
          </cell>
        </row>
        <row r="3199">
          <cell r="A3199">
            <v>41149</v>
          </cell>
          <cell r="B3199">
            <v>2.36</v>
          </cell>
          <cell r="I3199">
            <v>40973</v>
          </cell>
          <cell r="J3199">
            <v>3.15</v>
          </cell>
          <cell r="M3199">
            <v>41759</v>
          </cell>
          <cell r="N3199">
            <v>4.2633999999999999</v>
          </cell>
          <cell r="Q3199">
            <v>41163</v>
          </cell>
          <cell r="R3199">
            <v>4</v>
          </cell>
        </row>
        <row r="3200">
          <cell r="A3200">
            <v>41150</v>
          </cell>
          <cell r="B3200">
            <v>2.37</v>
          </cell>
          <cell r="I3200">
            <v>40974</v>
          </cell>
          <cell r="J3200">
            <v>3.0735999999999999</v>
          </cell>
          <cell r="M3200">
            <v>41760</v>
          </cell>
          <cell r="N3200">
            <v>4.2320000000000002</v>
          </cell>
          <cell r="Q3200">
            <v>41164</v>
          </cell>
          <cell r="R3200">
            <v>4.08</v>
          </cell>
        </row>
        <row r="3201">
          <cell r="A3201">
            <v>41151</v>
          </cell>
          <cell r="B3201">
            <v>2.34</v>
          </cell>
          <cell r="I3201">
            <v>40975</v>
          </cell>
          <cell r="J3201">
            <v>3.1233</v>
          </cell>
          <cell r="M3201">
            <v>41761</v>
          </cell>
          <cell r="N3201">
            <v>4.2115999999999998</v>
          </cell>
          <cell r="Q3201">
            <v>41165</v>
          </cell>
          <cell r="R3201">
            <v>4.1100000000000003</v>
          </cell>
        </row>
        <row r="3202">
          <cell r="A3202">
            <v>41152</v>
          </cell>
          <cell r="B3202">
            <v>2.34</v>
          </cell>
          <cell r="I3202">
            <v>40976</v>
          </cell>
          <cell r="J3202">
            <v>3.1745000000000001</v>
          </cell>
          <cell r="M3202">
            <v>41764</v>
          </cell>
          <cell r="N3202">
            <v>4.2343999999999999</v>
          </cell>
          <cell r="Q3202">
            <v>41166</v>
          </cell>
          <cell r="R3202">
            <v>4.2300000000000004</v>
          </cell>
        </row>
        <row r="3203">
          <cell r="A3203">
            <v>41156</v>
          </cell>
          <cell r="B3203">
            <v>2.31</v>
          </cell>
          <cell r="I3203">
            <v>40977</v>
          </cell>
          <cell r="J3203">
            <v>3.1778</v>
          </cell>
          <cell r="M3203">
            <v>41765</v>
          </cell>
          <cell r="N3203">
            <v>4.2222</v>
          </cell>
          <cell r="Q3203">
            <v>41169</v>
          </cell>
          <cell r="R3203">
            <v>4.17</v>
          </cell>
        </row>
        <row r="3204">
          <cell r="A3204">
            <v>41157</v>
          </cell>
          <cell r="B3204">
            <v>2.33</v>
          </cell>
          <cell r="I3204">
            <v>40980</v>
          </cell>
          <cell r="J3204">
            <v>3.1711999999999998</v>
          </cell>
          <cell r="M3204">
            <v>41766</v>
          </cell>
          <cell r="N3204">
            <v>4.2333999999999996</v>
          </cell>
          <cell r="Q3204">
            <v>41170</v>
          </cell>
          <cell r="R3204">
            <v>4.1399999999999997</v>
          </cell>
        </row>
        <row r="3205">
          <cell r="A3205">
            <v>41158</v>
          </cell>
          <cell r="B3205">
            <v>2.4</v>
          </cell>
          <cell r="I3205">
            <v>40981</v>
          </cell>
          <cell r="J3205">
            <v>3.2663000000000002</v>
          </cell>
          <cell r="M3205">
            <v>41767</v>
          </cell>
          <cell r="N3205">
            <v>4.2270000000000003</v>
          </cell>
          <cell r="Q3205">
            <v>41171</v>
          </cell>
          <cell r="R3205">
            <v>4.0999999999999996</v>
          </cell>
        </row>
        <row r="3206">
          <cell r="A3206">
            <v>41159</v>
          </cell>
          <cell r="B3206">
            <v>2.4300000000000002</v>
          </cell>
          <cell r="I3206">
            <v>40982</v>
          </cell>
          <cell r="J3206">
            <v>3.4009</v>
          </cell>
          <cell r="M3206">
            <v>41768</v>
          </cell>
          <cell r="N3206">
            <v>4.2228000000000003</v>
          </cell>
          <cell r="Q3206">
            <v>41172</v>
          </cell>
          <cell r="R3206">
            <v>4.08</v>
          </cell>
        </row>
        <row r="3207">
          <cell r="A3207">
            <v>41162</v>
          </cell>
          <cell r="B3207">
            <v>2.42</v>
          </cell>
          <cell r="I3207">
            <v>40983</v>
          </cell>
          <cell r="J3207">
            <v>3.4148000000000001</v>
          </cell>
          <cell r="M3207">
            <v>41771</v>
          </cell>
          <cell r="N3207">
            <v>4.2523</v>
          </cell>
          <cell r="Q3207">
            <v>41173</v>
          </cell>
          <cell r="R3207">
            <v>4.08</v>
          </cell>
        </row>
        <row r="3208">
          <cell r="A3208">
            <v>41163</v>
          </cell>
          <cell r="B3208">
            <v>2.44</v>
          </cell>
          <cell r="I3208">
            <v>40984</v>
          </cell>
          <cell r="J3208">
            <v>3.4060999999999999</v>
          </cell>
          <cell r="M3208">
            <v>41772</v>
          </cell>
          <cell r="N3208">
            <v>4.2184999999999997</v>
          </cell>
          <cell r="Q3208">
            <v>41176</v>
          </cell>
          <cell r="R3208">
            <v>4.0199999999999996</v>
          </cell>
        </row>
        <row r="3209">
          <cell r="A3209">
            <v>41164</v>
          </cell>
          <cell r="B3209">
            <v>2.4900000000000002</v>
          </cell>
          <cell r="I3209">
            <v>40987</v>
          </cell>
          <cell r="J3209">
            <v>3.4779</v>
          </cell>
          <cell r="M3209">
            <v>41773</v>
          </cell>
          <cell r="N3209">
            <v>4.1585000000000001</v>
          </cell>
          <cell r="Q3209">
            <v>41177</v>
          </cell>
          <cell r="R3209">
            <v>3.9699999999999998</v>
          </cell>
        </row>
        <row r="3210">
          <cell r="A3210">
            <v>41165</v>
          </cell>
          <cell r="B3210">
            <v>2.4699999999999998</v>
          </cell>
          <cell r="I3210">
            <v>40988</v>
          </cell>
          <cell r="J3210">
            <v>3.4454000000000002</v>
          </cell>
          <cell r="M3210">
            <v>41774</v>
          </cell>
          <cell r="N3210">
            <v>4.1261999999999999</v>
          </cell>
          <cell r="Q3210">
            <v>41178</v>
          </cell>
          <cell r="R3210">
            <v>3.91</v>
          </cell>
        </row>
        <row r="3211">
          <cell r="A3211">
            <v>41166</v>
          </cell>
          <cell r="B3211">
            <v>2.54</v>
          </cell>
          <cell r="I3211">
            <v>40989</v>
          </cell>
          <cell r="J3211">
            <v>3.3837000000000002</v>
          </cell>
          <cell r="M3211">
            <v>41775</v>
          </cell>
          <cell r="N3211">
            <v>4.1271000000000004</v>
          </cell>
          <cell r="Q3211">
            <v>41179</v>
          </cell>
          <cell r="R3211">
            <v>3.94</v>
          </cell>
        </row>
        <row r="3212">
          <cell r="A3212">
            <v>41169</v>
          </cell>
          <cell r="B3212">
            <v>2.52</v>
          </cell>
          <cell r="I3212">
            <v>40990</v>
          </cell>
          <cell r="J3212">
            <v>3.3595999999999999</v>
          </cell>
          <cell r="M3212">
            <v>41778</v>
          </cell>
          <cell r="N3212">
            <v>4.1271000000000004</v>
          </cell>
          <cell r="Q3212">
            <v>41180</v>
          </cell>
          <cell r="R3212">
            <v>3.95</v>
          </cell>
        </row>
        <row r="3213">
          <cell r="A3213">
            <v>41170</v>
          </cell>
          <cell r="B3213">
            <v>2.4900000000000002</v>
          </cell>
          <cell r="I3213">
            <v>40991</v>
          </cell>
          <cell r="J3213">
            <v>3.3050999999999999</v>
          </cell>
          <cell r="M3213">
            <v>41779</v>
          </cell>
          <cell r="N3213">
            <v>4.1471</v>
          </cell>
          <cell r="Q3213">
            <v>41183</v>
          </cell>
          <cell r="R3213">
            <v>3.94</v>
          </cell>
        </row>
        <row r="3214">
          <cell r="A3214">
            <v>41171</v>
          </cell>
          <cell r="B3214">
            <v>2.46</v>
          </cell>
          <cell r="I3214">
            <v>40994</v>
          </cell>
          <cell r="J3214">
            <v>3.3391000000000002</v>
          </cell>
          <cell r="M3214">
            <v>41780</v>
          </cell>
          <cell r="N3214">
            <v>4.1787000000000001</v>
          </cell>
          <cell r="Q3214">
            <v>41184</v>
          </cell>
          <cell r="R3214">
            <v>3.92</v>
          </cell>
        </row>
        <row r="3215">
          <cell r="A3215">
            <v>41172</v>
          </cell>
          <cell r="B3215">
            <v>2.42</v>
          </cell>
          <cell r="I3215">
            <v>40995</v>
          </cell>
          <cell r="J3215">
            <v>3.2974999999999999</v>
          </cell>
          <cell r="M3215">
            <v>41781</v>
          </cell>
          <cell r="N3215">
            <v>4.1974999999999998</v>
          </cell>
          <cell r="Q3215">
            <v>41185</v>
          </cell>
          <cell r="R3215">
            <v>3.92</v>
          </cell>
        </row>
        <row r="3216">
          <cell r="A3216">
            <v>41173</v>
          </cell>
          <cell r="B3216">
            <v>2.42</v>
          </cell>
          <cell r="I3216">
            <v>40996</v>
          </cell>
          <cell r="J3216">
            <v>3.3102</v>
          </cell>
          <cell r="M3216">
            <v>41782</v>
          </cell>
          <cell r="N3216">
            <v>4.1742999999999997</v>
          </cell>
          <cell r="Q3216">
            <v>41186</v>
          </cell>
          <cell r="R3216">
            <v>3.96</v>
          </cell>
        </row>
        <row r="3217">
          <cell r="A3217">
            <v>41176</v>
          </cell>
          <cell r="B3217">
            <v>2.39</v>
          </cell>
          <cell r="I3217">
            <v>40997</v>
          </cell>
          <cell r="J3217">
            <v>3.2730999999999999</v>
          </cell>
          <cell r="M3217">
            <v>41785</v>
          </cell>
          <cell r="N3217">
            <v>4.1863999999999999</v>
          </cell>
          <cell r="Q3217">
            <v>41187</v>
          </cell>
          <cell r="R3217">
            <v>4.03</v>
          </cell>
        </row>
        <row r="3218">
          <cell r="A3218">
            <v>41177</v>
          </cell>
          <cell r="B3218">
            <v>2.38</v>
          </cell>
          <cell r="I3218">
            <v>40998</v>
          </cell>
          <cell r="J3218">
            <v>3.3357999999999999</v>
          </cell>
          <cell r="M3218">
            <v>41786</v>
          </cell>
          <cell r="N3218">
            <v>4.1713000000000005</v>
          </cell>
          <cell r="Q3218">
            <v>41191</v>
          </cell>
          <cell r="R3218">
            <v>3.99</v>
          </cell>
        </row>
        <row r="3219">
          <cell r="A3219">
            <v>41178</v>
          </cell>
          <cell r="B3219">
            <v>2.33</v>
          </cell>
          <cell r="I3219">
            <v>41001</v>
          </cell>
          <cell r="J3219">
            <v>3.3281000000000001</v>
          </cell>
          <cell r="M3219">
            <v>41787</v>
          </cell>
          <cell r="N3219">
            <v>4.1021000000000001</v>
          </cell>
          <cell r="Q3219">
            <v>41192</v>
          </cell>
          <cell r="R3219">
            <v>3.93</v>
          </cell>
        </row>
        <row r="3220">
          <cell r="A3220">
            <v>41179</v>
          </cell>
          <cell r="B3220">
            <v>2.35</v>
          </cell>
          <cell r="I3220">
            <v>41002</v>
          </cell>
          <cell r="J3220">
            <v>3.4403999999999999</v>
          </cell>
          <cell r="M3220">
            <v>41788</v>
          </cell>
          <cell r="N3220">
            <v>4.1300999999999997</v>
          </cell>
          <cell r="Q3220">
            <v>41193</v>
          </cell>
          <cell r="R3220">
            <v>3.88</v>
          </cell>
        </row>
        <row r="3221">
          <cell r="A3221">
            <v>41180</v>
          </cell>
          <cell r="B3221">
            <v>2.3199999999999998</v>
          </cell>
          <cell r="I3221">
            <v>41003</v>
          </cell>
          <cell r="J3221">
            <v>3.3572000000000002</v>
          </cell>
          <cell r="M3221">
            <v>41789</v>
          </cell>
          <cell r="N3221">
            <v>4.1185999999999998</v>
          </cell>
          <cell r="Q3221">
            <v>41194</v>
          </cell>
          <cell r="R3221">
            <v>3.85</v>
          </cell>
        </row>
        <row r="3222">
          <cell r="A3222">
            <v>41183</v>
          </cell>
          <cell r="B3222">
            <v>2.3199999999999998</v>
          </cell>
          <cell r="I3222">
            <v>41004</v>
          </cell>
          <cell r="J3222">
            <v>3.3265000000000002</v>
          </cell>
          <cell r="M3222">
            <v>41792</v>
          </cell>
          <cell r="N3222">
            <v>4.1510999999999996</v>
          </cell>
          <cell r="Q3222">
            <v>41197</v>
          </cell>
          <cell r="R3222">
            <v>3.85</v>
          </cell>
        </row>
        <row r="3223">
          <cell r="A3223">
            <v>41184</v>
          </cell>
          <cell r="B3223">
            <v>2.3199999999999998</v>
          </cell>
          <cell r="I3223">
            <v>41005</v>
          </cell>
          <cell r="J3223">
            <v>3.2157</v>
          </cell>
          <cell r="M3223">
            <v>41793</v>
          </cell>
          <cell r="N3223">
            <v>4.1883999999999997</v>
          </cell>
          <cell r="Q3223">
            <v>41198</v>
          </cell>
          <cell r="R3223">
            <v>3.92</v>
          </cell>
        </row>
        <row r="3224">
          <cell r="A3224">
            <v>41185</v>
          </cell>
          <cell r="B3224">
            <v>2.3199999999999998</v>
          </cell>
          <cell r="I3224">
            <v>41008</v>
          </cell>
          <cell r="J3224">
            <v>3.1959</v>
          </cell>
          <cell r="M3224">
            <v>41794</v>
          </cell>
          <cell r="N3224">
            <v>4.2058999999999997</v>
          </cell>
          <cell r="Q3224">
            <v>41199</v>
          </cell>
          <cell r="R3224">
            <v>3.9699999999999998</v>
          </cell>
        </row>
        <row r="3225">
          <cell r="A3225">
            <v>41186</v>
          </cell>
          <cell r="B3225">
            <v>2.37</v>
          </cell>
          <cell r="I3225">
            <v>41009</v>
          </cell>
          <cell r="J3225">
            <v>3.1280999999999999</v>
          </cell>
          <cell r="M3225">
            <v>41795</v>
          </cell>
          <cell r="N3225">
            <v>4.1967999999999996</v>
          </cell>
          <cell r="Q3225">
            <v>41200</v>
          </cell>
          <cell r="R3225">
            <v>3.98</v>
          </cell>
        </row>
        <row r="3226">
          <cell r="A3226">
            <v>41187</v>
          </cell>
          <cell r="B3226">
            <v>2.4</v>
          </cell>
          <cell r="I3226">
            <v>41010</v>
          </cell>
          <cell r="J3226">
            <v>3.1959</v>
          </cell>
          <cell r="M3226">
            <v>41796</v>
          </cell>
          <cell r="N3226">
            <v>4.1837999999999997</v>
          </cell>
          <cell r="Q3226">
            <v>41201</v>
          </cell>
          <cell r="R3226">
            <v>3.91</v>
          </cell>
        </row>
        <row r="3227">
          <cell r="A3227">
            <v>41191</v>
          </cell>
          <cell r="B3227">
            <v>2.4</v>
          </cell>
          <cell r="I3227">
            <v>41011</v>
          </cell>
          <cell r="J3227">
            <v>3.2115999999999998</v>
          </cell>
          <cell r="M3227">
            <v>41799</v>
          </cell>
          <cell r="N3227">
            <v>4.1872999999999996</v>
          </cell>
          <cell r="Q3227">
            <v>41204</v>
          </cell>
          <cell r="R3227">
            <v>3.9</v>
          </cell>
        </row>
        <row r="3228">
          <cell r="A3228">
            <v>41192</v>
          </cell>
          <cell r="B3228">
            <v>2.4</v>
          </cell>
          <cell r="I3228">
            <v>41012</v>
          </cell>
          <cell r="J3228">
            <v>3.1273</v>
          </cell>
          <cell r="M3228">
            <v>41800</v>
          </cell>
          <cell r="N3228">
            <v>4.202</v>
          </cell>
          <cell r="Q3228">
            <v>41205</v>
          </cell>
          <cell r="R3228">
            <v>3.87</v>
          </cell>
        </row>
        <row r="3229">
          <cell r="A3229">
            <v>41193</v>
          </cell>
          <cell r="B3229">
            <v>2.4</v>
          </cell>
          <cell r="I3229">
            <v>41015</v>
          </cell>
          <cell r="J3229">
            <v>3.1305000000000001</v>
          </cell>
          <cell r="M3229">
            <v>41801</v>
          </cell>
          <cell r="N3229">
            <v>4.1984000000000004</v>
          </cell>
          <cell r="Q3229">
            <v>41206</v>
          </cell>
          <cell r="R3229">
            <v>3.89</v>
          </cell>
        </row>
        <row r="3230">
          <cell r="A3230">
            <v>41194</v>
          </cell>
          <cell r="B3230">
            <v>2.39</v>
          </cell>
          <cell r="I3230">
            <v>41016</v>
          </cell>
          <cell r="J3230">
            <v>3.1410999999999998</v>
          </cell>
          <cell r="M3230">
            <v>41802</v>
          </cell>
          <cell r="N3230">
            <v>4.1711</v>
          </cell>
          <cell r="Q3230">
            <v>41207</v>
          </cell>
          <cell r="R3230">
            <v>3.94</v>
          </cell>
        </row>
        <row r="3231">
          <cell r="A3231">
            <v>41197</v>
          </cell>
          <cell r="B3231">
            <v>2.41</v>
          </cell>
          <cell r="I3231">
            <v>41017</v>
          </cell>
          <cell r="J3231">
            <v>3.1265000000000001</v>
          </cell>
          <cell r="M3231">
            <v>41803</v>
          </cell>
          <cell r="N3231">
            <v>4.1787999999999998</v>
          </cell>
          <cell r="Q3231">
            <v>41208</v>
          </cell>
          <cell r="R3231">
            <v>3.88</v>
          </cell>
        </row>
        <row r="3232">
          <cell r="A3232">
            <v>41198</v>
          </cell>
          <cell r="B3232">
            <v>2.44</v>
          </cell>
          <cell r="I3232">
            <v>41018</v>
          </cell>
          <cell r="J3232">
            <v>3.1208</v>
          </cell>
          <cell r="M3232">
            <v>41806</v>
          </cell>
          <cell r="N3232">
            <v>4.1596000000000002</v>
          </cell>
          <cell r="Q3232">
            <v>41211</v>
          </cell>
          <cell r="R3232">
            <v>3.84</v>
          </cell>
        </row>
        <row r="3233">
          <cell r="A3233">
            <v>41199</v>
          </cell>
          <cell r="B3233">
            <v>2.5</v>
          </cell>
          <cell r="I3233">
            <v>41019</v>
          </cell>
          <cell r="J3233">
            <v>3.1240000000000001</v>
          </cell>
          <cell r="M3233">
            <v>41807</v>
          </cell>
          <cell r="N3233">
            <v>4.1858000000000004</v>
          </cell>
          <cell r="Q3233">
            <v>41213</v>
          </cell>
          <cell r="R3233">
            <v>3.81</v>
          </cell>
        </row>
        <row r="3234">
          <cell r="A3234">
            <v>41200</v>
          </cell>
          <cell r="B3234">
            <v>2.48</v>
          </cell>
          <cell r="I3234">
            <v>41022</v>
          </cell>
          <cell r="J3234">
            <v>3.0846</v>
          </cell>
          <cell r="M3234">
            <v>41808</v>
          </cell>
          <cell r="N3234">
            <v>4.1571999999999996</v>
          </cell>
          <cell r="Q3234">
            <v>41214</v>
          </cell>
          <cell r="R3234">
            <v>3.86</v>
          </cell>
        </row>
        <row r="3235">
          <cell r="A3235">
            <v>41201</v>
          </cell>
          <cell r="B3235">
            <v>2.4300000000000002</v>
          </cell>
          <cell r="I3235">
            <v>41023</v>
          </cell>
          <cell r="J3235">
            <v>3.1280999999999999</v>
          </cell>
          <cell r="M3235">
            <v>41809</v>
          </cell>
          <cell r="N3235">
            <v>4.1753</v>
          </cell>
          <cell r="Q3235">
            <v>41215</v>
          </cell>
          <cell r="R3235">
            <v>3.88</v>
          </cell>
        </row>
        <row r="3236">
          <cell r="A3236">
            <v>41204</v>
          </cell>
          <cell r="B3236">
            <v>2.4500000000000002</v>
          </cell>
          <cell r="I3236">
            <v>41024</v>
          </cell>
          <cell r="J3236">
            <v>3.1476000000000002</v>
          </cell>
          <cell r="M3236">
            <v>41810</v>
          </cell>
          <cell r="N3236">
            <v>4.1959</v>
          </cell>
          <cell r="Q3236">
            <v>41218</v>
          </cell>
          <cell r="R3236">
            <v>3.84</v>
          </cell>
        </row>
        <row r="3237">
          <cell r="A3237">
            <v>41205</v>
          </cell>
          <cell r="B3237">
            <v>2.42</v>
          </cell>
          <cell r="I3237">
            <v>41025</v>
          </cell>
          <cell r="J3237">
            <v>3.1175999999999999</v>
          </cell>
          <cell r="M3237">
            <v>41813</v>
          </cell>
          <cell r="N3237">
            <v>4.2081999999999997</v>
          </cell>
          <cell r="Q3237">
            <v>41219</v>
          </cell>
          <cell r="R3237">
            <v>3.89</v>
          </cell>
        </row>
        <row r="3238">
          <cell r="A3238">
            <v>41206</v>
          </cell>
          <cell r="B3238">
            <v>2.42</v>
          </cell>
          <cell r="I3238">
            <v>41026</v>
          </cell>
          <cell r="J3238">
            <v>3.1223999999999998</v>
          </cell>
          <cell r="M3238">
            <v>41814</v>
          </cell>
          <cell r="N3238">
            <v>4.1692999999999998</v>
          </cell>
          <cell r="Q3238">
            <v>41220</v>
          </cell>
          <cell r="R3238">
            <v>3.81</v>
          </cell>
        </row>
        <row r="3239">
          <cell r="A3239">
            <v>41207</v>
          </cell>
          <cell r="B3239">
            <v>2.46</v>
          </cell>
          <cell r="I3239">
            <v>41029</v>
          </cell>
          <cell r="J3239">
            <v>3.1111</v>
          </cell>
          <cell r="M3239">
            <v>41815</v>
          </cell>
          <cell r="N3239">
            <v>4.1616999999999997</v>
          </cell>
          <cell r="Q3239">
            <v>41221</v>
          </cell>
          <cell r="R3239">
            <v>3.77</v>
          </cell>
        </row>
        <row r="3240">
          <cell r="A3240">
            <v>41208</v>
          </cell>
          <cell r="B3240">
            <v>2.41</v>
          </cell>
          <cell r="I3240">
            <v>41030</v>
          </cell>
          <cell r="J3240">
            <v>3.1459999999999999</v>
          </cell>
          <cell r="M3240">
            <v>41816</v>
          </cell>
          <cell r="N3240">
            <v>4.1368999999999998</v>
          </cell>
          <cell r="Q3240">
            <v>41222</v>
          </cell>
          <cell r="R3240">
            <v>3.76</v>
          </cell>
        </row>
        <row r="3241">
          <cell r="A3241">
            <v>41211</v>
          </cell>
          <cell r="B3241">
            <v>2.38</v>
          </cell>
          <cell r="I3241">
            <v>41031</v>
          </cell>
          <cell r="J3241">
            <v>3.1158999999999999</v>
          </cell>
          <cell r="M3241">
            <v>41817</v>
          </cell>
          <cell r="N3241">
            <v>4.1421000000000001</v>
          </cell>
          <cell r="Q3241">
            <v>41226</v>
          </cell>
          <cell r="R3241">
            <v>3.75</v>
          </cell>
        </row>
        <row r="3242">
          <cell r="A3242">
            <v>41212</v>
          </cell>
          <cell r="B3242">
            <v>2.4</v>
          </cell>
          <cell r="I3242">
            <v>41032</v>
          </cell>
          <cell r="J3242">
            <v>3.1183999999999998</v>
          </cell>
          <cell r="M3242">
            <v>41820</v>
          </cell>
          <cell r="N3242">
            <v>4.1219000000000001</v>
          </cell>
          <cell r="Q3242">
            <v>41227</v>
          </cell>
          <cell r="R3242">
            <v>3.76</v>
          </cell>
        </row>
        <row r="3243">
          <cell r="A3243">
            <v>41213</v>
          </cell>
          <cell r="B3243">
            <v>2.38</v>
          </cell>
          <cell r="I3243">
            <v>41033</v>
          </cell>
          <cell r="J3243">
            <v>3.0709</v>
          </cell>
          <cell r="M3243">
            <v>41821</v>
          </cell>
          <cell r="N3243">
            <v>4.1219000000000001</v>
          </cell>
          <cell r="Q3243">
            <v>41228</v>
          </cell>
          <cell r="R3243">
            <v>3.76</v>
          </cell>
        </row>
        <row r="3244">
          <cell r="A3244">
            <v>41214</v>
          </cell>
          <cell r="B3244">
            <v>2.38</v>
          </cell>
          <cell r="I3244">
            <v>41036</v>
          </cell>
          <cell r="J3244">
            <v>3.0598000000000001</v>
          </cell>
          <cell r="M3244">
            <v>41822</v>
          </cell>
          <cell r="N3244">
            <v>4.1860999999999997</v>
          </cell>
          <cell r="Q3244">
            <v>41229</v>
          </cell>
          <cell r="R3244">
            <v>3.77</v>
          </cell>
        </row>
        <row r="3245">
          <cell r="A3245">
            <v>41215</v>
          </cell>
          <cell r="B3245">
            <v>2.36</v>
          </cell>
          <cell r="I3245">
            <v>41037</v>
          </cell>
          <cell r="J3245">
            <v>3.0335999999999999</v>
          </cell>
          <cell r="M3245">
            <v>41823</v>
          </cell>
          <cell r="N3245">
            <v>4.1837</v>
          </cell>
          <cell r="Q3245">
            <v>41232</v>
          </cell>
          <cell r="R3245">
            <v>3.82</v>
          </cell>
        </row>
        <row r="3246">
          <cell r="A3246">
            <v>41218</v>
          </cell>
          <cell r="B3246">
            <v>2.35</v>
          </cell>
          <cell r="I3246">
            <v>41038</v>
          </cell>
          <cell r="J3246">
            <v>3.0249000000000001</v>
          </cell>
          <cell r="M3246">
            <v>41824</v>
          </cell>
          <cell r="N3246">
            <v>4.1824000000000003</v>
          </cell>
          <cell r="Q3246">
            <v>41233</v>
          </cell>
          <cell r="R3246">
            <v>3.87</v>
          </cell>
        </row>
        <row r="3247">
          <cell r="A3247">
            <v>41219</v>
          </cell>
          <cell r="B3247">
            <v>2.38</v>
          </cell>
          <cell r="I3247">
            <v>41039</v>
          </cell>
          <cell r="J3247">
            <v>3.0407000000000002</v>
          </cell>
          <cell r="M3247">
            <v>41827</v>
          </cell>
          <cell r="N3247">
            <v>4.1698000000000004</v>
          </cell>
          <cell r="Q3247">
            <v>41234</v>
          </cell>
          <cell r="R3247">
            <v>3.9</v>
          </cell>
        </row>
        <row r="3248">
          <cell r="A3248">
            <v>41220</v>
          </cell>
          <cell r="B3248">
            <v>2.34</v>
          </cell>
          <cell r="I3248">
            <v>41040</v>
          </cell>
          <cell r="J3248">
            <v>3.0103</v>
          </cell>
          <cell r="M3248">
            <v>41828</v>
          </cell>
          <cell r="N3248">
            <v>4.1230000000000002</v>
          </cell>
          <cell r="Q3248">
            <v>41236</v>
          </cell>
          <cell r="R3248">
            <v>3.91</v>
          </cell>
        </row>
        <row r="3249">
          <cell r="A3249">
            <v>41221</v>
          </cell>
          <cell r="B3249">
            <v>2.31</v>
          </cell>
          <cell r="I3249">
            <v>41043</v>
          </cell>
          <cell r="J3249">
            <v>2.9199000000000002</v>
          </cell>
          <cell r="M3249">
            <v>41829</v>
          </cell>
          <cell r="N3249">
            <v>4.1212999999999997</v>
          </cell>
          <cell r="Q3249">
            <v>41239</v>
          </cell>
          <cell r="R3249">
            <v>3.88</v>
          </cell>
        </row>
        <row r="3250">
          <cell r="A3250">
            <v>41222</v>
          </cell>
          <cell r="B3250">
            <v>2.31</v>
          </cell>
          <cell r="I3250">
            <v>41044</v>
          </cell>
          <cell r="J3250">
            <v>2.9167999999999998</v>
          </cell>
          <cell r="M3250">
            <v>41830</v>
          </cell>
          <cell r="N3250">
            <v>4.1272000000000002</v>
          </cell>
          <cell r="Q3250">
            <v>41240</v>
          </cell>
          <cell r="R3250">
            <v>3.87</v>
          </cell>
        </row>
        <row r="3251">
          <cell r="A3251">
            <v>41226</v>
          </cell>
          <cell r="B3251">
            <v>2.29</v>
          </cell>
          <cell r="I3251">
            <v>41045</v>
          </cell>
          <cell r="J3251">
            <v>2.8989000000000003</v>
          </cell>
          <cell r="M3251">
            <v>41831</v>
          </cell>
          <cell r="N3251">
            <v>4.1101000000000001</v>
          </cell>
          <cell r="Q3251">
            <v>41241</v>
          </cell>
          <cell r="R3251">
            <v>3.86</v>
          </cell>
        </row>
        <row r="3252">
          <cell r="A3252">
            <v>41227</v>
          </cell>
          <cell r="B3252">
            <v>2.29</v>
          </cell>
          <cell r="I3252">
            <v>41046</v>
          </cell>
          <cell r="J3252">
            <v>2.7869000000000002</v>
          </cell>
          <cell r="M3252">
            <v>41834</v>
          </cell>
          <cell r="N3252">
            <v>4.1028000000000002</v>
          </cell>
          <cell r="Q3252">
            <v>41242</v>
          </cell>
          <cell r="R3252">
            <v>3.88</v>
          </cell>
        </row>
        <row r="3253">
          <cell r="A3253">
            <v>41228</v>
          </cell>
          <cell r="B3253">
            <v>2.31</v>
          </cell>
          <cell r="I3253">
            <v>41047</v>
          </cell>
          <cell r="J3253">
            <v>2.8064</v>
          </cell>
          <cell r="M3253">
            <v>41835</v>
          </cell>
          <cell r="N3253">
            <v>4.109</v>
          </cell>
          <cell r="Q3253">
            <v>41243</v>
          </cell>
          <cell r="R3253">
            <v>3.89</v>
          </cell>
        </row>
        <row r="3254">
          <cell r="A3254">
            <v>41229</v>
          </cell>
          <cell r="B3254">
            <v>2.29</v>
          </cell>
          <cell r="I3254">
            <v>41050</v>
          </cell>
          <cell r="J3254">
            <v>2.8094000000000001</v>
          </cell>
          <cell r="M3254">
            <v>41836</v>
          </cell>
          <cell r="N3254">
            <v>4.0891000000000002</v>
          </cell>
          <cell r="Q3254">
            <v>41246</v>
          </cell>
          <cell r="R3254">
            <v>3.91</v>
          </cell>
        </row>
        <row r="3255">
          <cell r="A3255">
            <v>41232</v>
          </cell>
          <cell r="B3255">
            <v>2.33</v>
          </cell>
          <cell r="I3255">
            <v>41051</v>
          </cell>
          <cell r="J3255">
            <v>2.8665000000000003</v>
          </cell>
          <cell r="M3255">
            <v>41837</v>
          </cell>
          <cell r="N3255">
            <v>4.0308000000000002</v>
          </cell>
          <cell r="Q3255">
            <v>41247</v>
          </cell>
          <cell r="R3255">
            <v>3.89</v>
          </cell>
        </row>
        <row r="3256">
          <cell r="A3256">
            <v>41233</v>
          </cell>
          <cell r="B3256">
            <v>2.35</v>
          </cell>
          <cell r="I3256">
            <v>41052</v>
          </cell>
          <cell r="J3256">
            <v>2.8155000000000001</v>
          </cell>
          <cell r="M3256">
            <v>41838</v>
          </cell>
          <cell r="N3256">
            <v>4.0556999999999999</v>
          </cell>
          <cell r="Q3256">
            <v>41248</v>
          </cell>
          <cell r="R3256">
            <v>3.9</v>
          </cell>
        </row>
        <row r="3257">
          <cell r="A3257">
            <v>41234</v>
          </cell>
          <cell r="B3257">
            <v>2.35</v>
          </cell>
          <cell r="I3257">
            <v>41053</v>
          </cell>
          <cell r="J3257">
            <v>2.8719000000000001</v>
          </cell>
          <cell r="M3257">
            <v>41841</v>
          </cell>
          <cell r="N3257">
            <v>4.0133000000000001</v>
          </cell>
          <cell r="Q3257">
            <v>41249</v>
          </cell>
          <cell r="R3257">
            <v>3.89</v>
          </cell>
        </row>
        <row r="3258">
          <cell r="A3258">
            <v>41235</v>
          </cell>
          <cell r="B3258">
            <v>2.36</v>
          </cell>
          <cell r="I3258">
            <v>41054</v>
          </cell>
          <cell r="J3258">
            <v>2.8411999999999997</v>
          </cell>
          <cell r="M3258">
            <v>41842</v>
          </cell>
          <cell r="N3258">
            <v>4.0084</v>
          </cell>
          <cell r="Q3258">
            <v>41250</v>
          </cell>
          <cell r="R3258">
            <v>3.94</v>
          </cell>
        </row>
        <row r="3259">
          <cell r="A3259">
            <v>41236</v>
          </cell>
          <cell r="B3259">
            <v>2.36</v>
          </cell>
          <cell r="I3259">
            <v>41057</v>
          </cell>
          <cell r="J3259">
            <v>2.8411999999999997</v>
          </cell>
          <cell r="M3259">
            <v>41843</v>
          </cell>
          <cell r="N3259">
            <v>4.0209000000000001</v>
          </cell>
          <cell r="Q3259">
            <v>41253</v>
          </cell>
          <cell r="R3259">
            <v>3.93</v>
          </cell>
        </row>
        <row r="3260">
          <cell r="A3260">
            <v>41239</v>
          </cell>
          <cell r="B3260">
            <v>2.34</v>
          </cell>
          <cell r="I3260">
            <v>41058</v>
          </cell>
          <cell r="J3260">
            <v>2.8473000000000002</v>
          </cell>
          <cell r="M3260">
            <v>41844</v>
          </cell>
          <cell r="N3260">
            <v>4.0643000000000002</v>
          </cell>
          <cell r="Q3260">
            <v>41254</v>
          </cell>
          <cell r="R3260">
            <v>3.96</v>
          </cell>
        </row>
        <row r="3261">
          <cell r="A3261">
            <v>41240</v>
          </cell>
          <cell r="B3261">
            <v>2.31</v>
          </cell>
          <cell r="I3261">
            <v>41059</v>
          </cell>
          <cell r="J3261">
            <v>2.7137000000000002</v>
          </cell>
          <cell r="M3261">
            <v>41845</v>
          </cell>
          <cell r="N3261">
            <v>4.0202999999999998</v>
          </cell>
          <cell r="Q3261">
            <v>41255</v>
          </cell>
          <cell r="R3261">
            <v>4.0199999999999996</v>
          </cell>
        </row>
        <row r="3262">
          <cell r="A3262">
            <v>41241</v>
          </cell>
          <cell r="B3262">
            <v>2.2999999999999998</v>
          </cell>
          <cell r="I3262">
            <v>41060</v>
          </cell>
          <cell r="J3262">
            <v>2.6421000000000001</v>
          </cell>
          <cell r="M3262">
            <v>41848</v>
          </cell>
          <cell r="N3262">
            <v>4.0221</v>
          </cell>
          <cell r="Q3262">
            <v>41256</v>
          </cell>
          <cell r="R3262">
            <v>4.03</v>
          </cell>
        </row>
        <row r="3263">
          <cell r="A3263">
            <v>41242</v>
          </cell>
          <cell r="B3263">
            <v>2.29</v>
          </cell>
          <cell r="I3263">
            <v>41061</v>
          </cell>
          <cell r="J3263">
            <v>2.5194000000000001</v>
          </cell>
          <cell r="M3263">
            <v>41849</v>
          </cell>
          <cell r="N3263">
            <v>3.9923999999999999</v>
          </cell>
          <cell r="Q3263">
            <v>41257</v>
          </cell>
          <cell r="R3263">
            <v>4</v>
          </cell>
        </row>
        <row r="3264">
          <cell r="A3264">
            <v>41243</v>
          </cell>
          <cell r="B3264">
            <v>2.29</v>
          </cell>
          <cell r="I3264">
            <v>41064</v>
          </cell>
          <cell r="J3264">
            <v>2.5651999999999999</v>
          </cell>
          <cell r="M3264">
            <v>41850</v>
          </cell>
          <cell r="N3264">
            <v>4.0571000000000002</v>
          </cell>
          <cell r="Q3264">
            <v>41260</v>
          </cell>
          <cell r="R3264">
            <v>4.05</v>
          </cell>
        </row>
        <row r="3265">
          <cell r="A3265">
            <v>41246</v>
          </cell>
          <cell r="B3265">
            <v>2.2999999999999998</v>
          </cell>
          <cell r="I3265">
            <v>41065</v>
          </cell>
          <cell r="J3265">
            <v>2.6419999999999999</v>
          </cell>
          <cell r="M3265">
            <v>41851</v>
          </cell>
          <cell r="N3265">
            <v>4.0579999999999998</v>
          </cell>
          <cell r="Q3265">
            <v>41261</v>
          </cell>
          <cell r="R3265">
            <v>4.1399999999999997</v>
          </cell>
        </row>
        <row r="3266">
          <cell r="A3266">
            <v>41247</v>
          </cell>
          <cell r="B3266">
            <v>2.2999999999999998</v>
          </cell>
          <cell r="I3266">
            <v>41066</v>
          </cell>
          <cell r="J3266">
            <v>2.738</v>
          </cell>
          <cell r="M3266">
            <v>41852</v>
          </cell>
          <cell r="N3266">
            <v>4.0168999999999997</v>
          </cell>
          <cell r="Q3266">
            <v>41262</v>
          </cell>
          <cell r="R3266">
            <v>4.0999999999999996</v>
          </cell>
        </row>
        <row r="3267">
          <cell r="A3267">
            <v>41248</v>
          </cell>
          <cell r="B3267">
            <v>2.29</v>
          </cell>
          <cell r="I3267">
            <v>41067</v>
          </cell>
          <cell r="J3267">
            <v>2.7401999999999997</v>
          </cell>
          <cell r="M3267">
            <v>41855</v>
          </cell>
          <cell r="N3267">
            <v>4.0168999999999997</v>
          </cell>
          <cell r="Q3267">
            <v>41263</v>
          </cell>
          <cell r="R3267">
            <v>4.0999999999999996</v>
          </cell>
        </row>
        <row r="3268">
          <cell r="A3268">
            <v>41249</v>
          </cell>
          <cell r="B3268">
            <v>2.2999999999999998</v>
          </cell>
          <cell r="I3268">
            <v>41068</v>
          </cell>
          <cell r="J3268">
            <v>2.7454000000000001</v>
          </cell>
          <cell r="M3268">
            <v>41856</v>
          </cell>
          <cell r="N3268">
            <v>4.0236000000000001</v>
          </cell>
          <cell r="Q3268">
            <v>41264</v>
          </cell>
          <cell r="R3268">
            <v>4.04</v>
          </cell>
        </row>
        <row r="3269">
          <cell r="A3269">
            <v>41250</v>
          </cell>
          <cell r="B3269">
            <v>2.31</v>
          </cell>
          <cell r="I3269">
            <v>41071</v>
          </cell>
          <cell r="J3269">
            <v>2.7082999999999999</v>
          </cell>
          <cell r="M3269">
            <v>41857</v>
          </cell>
          <cell r="N3269">
            <v>4.0176999999999996</v>
          </cell>
          <cell r="Q3269">
            <v>41267</v>
          </cell>
          <cell r="R3269">
            <v>4.05</v>
          </cell>
        </row>
        <row r="3270">
          <cell r="A3270">
            <v>41253</v>
          </cell>
          <cell r="B3270">
            <v>2.31</v>
          </cell>
          <cell r="I3270">
            <v>41072</v>
          </cell>
          <cell r="J3270">
            <v>2.7692999999999999</v>
          </cell>
          <cell r="M3270">
            <v>41858</v>
          </cell>
          <cell r="N3270">
            <v>3.9915000000000003</v>
          </cell>
          <cell r="Q3270">
            <v>41269</v>
          </cell>
          <cell r="R3270">
            <v>4.04</v>
          </cell>
        </row>
        <row r="3271">
          <cell r="A3271">
            <v>41254</v>
          </cell>
          <cell r="B3271">
            <v>2.33</v>
          </cell>
          <cell r="I3271">
            <v>41073</v>
          </cell>
          <cell r="J3271">
            <v>2.7082999999999999</v>
          </cell>
          <cell r="M3271">
            <v>41859</v>
          </cell>
          <cell r="N3271">
            <v>3.9944999999999999</v>
          </cell>
          <cell r="Q3271">
            <v>41270</v>
          </cell>
          <cell r="R3271">
            <v>3.99</v>
          </cell>
        </row>
        <row r="3272">
          <cell r="A3272">
            <v>41255</v>
          </cell>
          <cell r="B3272">
            <v>2.37</v>
          </cell>
          <cell r="I3272">
            <v>41074</v>
          </cell>
          <cell r="J3272">
            <v>2.7408999999999999</v>
          </cell>
          <cell r="M3272">
            <v>41862</v>
          </cell>
          <cell r="N3272">
            <v>4.0110999999999999</v>
          </cell>
          <cell r="Q3272">
            <v>41271</v>
          </cell>
          <cell r="R3272">
            <v>3.99</v>
          </cell>
        </row>
        <row r="3273">
          <cell r="A3273">
            <v>41256</v>
          </cell>
          <cell r="B3273">
            <v>2.4</v>
          </cell>
          <cell r="I3273">
            <v>41075</v>
          </cell>
          <cell r="J3273">
            <v>2.6840000000000002</v>
          </cell>
          <cell r="M3273">
            <v>41863</v>
          </cell>
          <cell r="N3273">
            <v>4.0486000000000004</v>
          </cell>
          <cell r="Q3273">
            <v>41274</v>
          </cell>
          <cell r="R3273">
            <v>4.04</v>
          </cell>
        </row>
        <row r="3274">
          <cell r="A3274">
            <v>41257</v>
          </cell>
          <cell r="B3274">
            <v>2.38</v>
          </cell>
          <cell r="I3274">
            <v>41078</v>
          </cell>
          <cell r="J3274">
            <v>2.6606000000000001</v>
          </cell>
          <cell r="M3274">
            <v>41864</v>
          </cell>
          <cell r="N3274">
            <v>4.0305999999999997</v>
          </cell>
          <cell r="Q3274">
            <v>41276</v>
          </cell>
          <cell r="R3274">
            <v>4.16</v>
          </cell>
        </row>
        <row r="3275">
          <cell r="A3275">
            <v>41260</v>
          </cell>
          <cell r="B3275">
            <v>2.4</v>
          </cell>
          <cell r="I3275">
            <v>41079</v>
          </cell>
          <cell r="J3275">
            <v>2.7332999999999998</v>
          </cell>
          <cell r="M3275">
            <v>41865</v>
          </cell>
          <cell r="N3275">
            <v>4.016</v>
          </cell>
          <cell r="Q3275">
            <v>41277</v>
          </cell>
          <cell r="R3275">
            <v>4.21</v>
          </cell>
        </row>
        <row r="3276">
          <cell r="A3276">
            <v>41261</v>
          </cell>
          <cell r="B3276">
            <v>2.42</v>
          </cell>
          <cell r="I3276">
            <v>41080</v>
          </cell>
          <cell r="J3276">
            <v>2.7355999999999998</v>
          </cell>
          <cell r="M3276">
            <v>41866</v>
          </cell>
          <cell r="N3276">
            <v>3.9774000000000003</v>
          </cell>
          <cell r="Q3276">
            <v>41278</v>
          </cell>
          <cell r="R3276">
            <v>4.21</v>
          </cell>
        </row>
        <row r="3277">
          <cell r="A3277">
            <v>41262</v>
          </cell>
          <cell r="B3277">
            <v>2.42</v>
          </cell>
          <cell r="I3277">
            <v>41081</v>
          </cell>
          <cell r="J3277">
            <v>2.6867999999999999</v>
          </cell>
          <cell r="M3277">
            <v>41869</v>
          </cell>
          <cell r="N3277">
            <v>4.0199999999999996</v>
          </cell>
          <cell r="Q3277">
            <v>41281</v>
          </cell>
          <cell r="R3277">
            <v>4.2</v>
          </cell>
        </row>
        <row r="3278">
          <cell r="A3278">
            <v>41263</v>
          </cell>
          <cell r="B3278">
            <v>2.41</v>
          </cell>
          <cell r="I3278">
            <v>41082</v>
          </cell>
          <cell r="J3278">
            <v>2.7616000000000001</v>
          </cell>
          <cell r="M3278">
            <v>41870</v>
          </cell>
          <cell r="N3278">
            <v>4.0218999999999996</v>
          </cell>
          <cell r="Q3278">
            <v>41282</v>
          </cell>
          <cell r="R3278">
            <v>4.17</v>
          </cell>
        </row>
        <row r="3279">
          <cell r="A3279">
            <v>41264</v>
          </cell>
          <cell r="B3279">
            <v>2.37</v>
          </cell>
          <cell r="I3279">
            <v>41085</v>
          </cell>
          <cell r="J3279">
            <v>2.6764999999999999</v>
          </cell>
          <cell r="M3279">
            <v>41871</v>
          </cell>
          <cell r="N3279">
            <v>4.0548000000000002</v>
          </cell>
          <cell r="Q3279">
            <v>41283</v>
          </cell>
          <cell r="R3279">
            <v>4.1500000000000004</v>
          </cell>
        </row>
        <row r="3280">
          <cell r="A3280">
            <v>41267</v>
          </cell>
          <cell r="B3280">
            <v>2.37</v>
          </cell>
          <cell r="I3280">
            <v>41086</v>
          </cell>
          <cell r="J3280">
            <v>2.7</v>
          </cell>
          <cell r="M3280">
            <v>41872</v>
          </cell>
          <cell r="N3280">
            <v>4.0427</v>
          </cell>
          <cell r="Q3280">
            <v>41284</v>
          </cell>
          <cell r="R3280">
            <v>4.16</v>
          </cell>
        </row>
        <row r="3281">
          <cell r="A3281">
            <v>41270</v>
          </cell>
          <cell r="B3281">
            <v>2.35</v>
          </cell>
          <cell r="I3281">
            <v>41087</v>
          </cell>
          <cell r="J3281">
            <v>2.6917999999999997</v>
          </cell>
          <cell r="M3281">
            <v>41873</v>
          </cell>
          <cell r="N3281">
            <v>4.0281000000000002</v>
          </cell>
          <cell r="Q3281">
            <v>41285</v>
          </cell>
          <cell r="R3281">
            <v>4.12</v>
          </cell>
        </row>
        <row r="3282">
          <cell r="A3282">
            <v>41271</v>
          </cell>
          <cell r="B3282">
            <v>2.34</v>
          </cell>
          <cell r="I3282">
            <v>41088</v>
          </cell>
          <cell r="J3282">
            <v>2.6757</v>
          </cell>
          <cell r="M3282">
            <v>41876</v>
          </cell>
          <cell r="N3282">
            <v>3.9984000000000002</v>
          </cell>
          <cell r="Q3282">
            <v>41288</v>
          </cell>
          <cell r="R3282">
            <v>4.1100000000000003</v>
          </cell>
        </row>
        <row r="3283">
          <cell r="A3283">
            <v>41274</v>
          </cell>
          <cell r="B3283">
            <v>2.36</v>
          </cell>
          <cell r="I3283">
            <v>41089</v>
          </cell>
          <cell r="J3283">
            <v>2.7532999999999999</v>
          </cell>
          <cell r="M3283">
            <v>41877</v>
          </cell>
          <cell r="N3283">
            <v>4.0004999999999997</v>
          </cell>
          <cell r="Q3283">
            <v>41289</v>
          </cell>
          <cell r="R3283">
            <v>4.09</v>
          </cell>
        </row>
        <row r="3284">
          <cell r="A3284">
            <v>41276</v>
          </cell>
          <cell r="B3284">
            <v>2.42</v>
          </cell>
          <cell r="I3284">
            <v>41092</v>
          </cell>
          <cell r="J3284">
            <v>2.6962000000000002</v>
          </cell>
          <cell r="M3284">
            <v>41878</v>
          </cell>
          <cell r="N3284">
            <v>3.9664999999999999</v>
          </cell>
          <cell r="Q3284">
            <v>41290</v>
          </cell>
          <cell r="R3284">
            <v>4.08</v>
          </cell>
        </row>
        <row r="3285">
          <cell r="A3285">
            <v>41277</v>
          </cell>
          <cell r="B3285">
            <v>2.48</v>
          </cell>
          <cell r="I3285">
            <v>41093</v>
          </cell>
          <cell r="J3285">
            <v>2.7427999999999999</v>
          </cell>
          <cell r="M3285">
            <v>41879</v>
          </cell>
          <cell r="N3285">
            <v>3.9573</v>
          </cell>
          <cell r="Q3285">
            <v>41291</v>
          </cell>
          <cell r="R3285">
            <v>4.13</v>
          </cell>
        </row>
        <row r="3286">
          <cell r="A3286">
            <v>41278</v>
          </cell>
          <cell r="B3286">
            <v>2.48</v>
          </cell>
          <cell r="I3286">
            <v>41094</v>
          </cell>
          <cell r="J3286">
            <v>2.7427999999999999</v>
          </cell>
          <cell r="M3286">
            <v>41880</v>
          </cell>
          <cell r="N3286">
            <v>3.9529999999999998</v>
          </cell>
          <cell r="Q3286">
            <v>41292</v>
          </cell>
          <cell r="R3286">
            <v>4.09</v>
          </cell>
        </row>
        <row r="3287">
          <cell r="A3287">
            <v>41281</v>
          </cell>
          <cell r="B3287">
            <v>2.4900000000000002</v>
          </cell>
          <cell r="I3287">
            <v>41095</v>
          </cell>
          <cell r="J3287">
            <v>2.7160000000000002</v>
          </cell>
          <cell r="M3287">
            <v>41883</v>
          </cell>
          <cell r="N3287">
            <v>3.9529999999999998</v>
          </cell>
          <cell r="Q3287">
            <v>41296</v>
          </cell>
          <cell r="R3287">
            <v>4.07</v>
          </cell>
        </row>
        <row r="3288">
          <cell r="A3288">
            <v>41282</v>
          </cell>
          <cell r="B3288">
            <v>2.4699999999999998</v>
          </cell>
          <cell r="I3288">
            <v>41096</v>
          </cell>
          <cell r="J3288">
            <v>2.6616</v>
          </cell>
          <cell r="M3288">
            <v>41884</v>
          </cell>
          <cell r="N3288">
            <v>4.0373999999999999</v>
          </cell>
          <cell r="Q3288">
            <v>41297</v>
          </cell>
          <cell r="R3288">
            <v>4.07</v>
          </cell>
        </row>
        <row r="3289">
          <cell r="A3289">
            <v>41283</v>
          </cell>
          <cell r="B3289">
            <v>2.4699999999999998</v>
          </cell>
          <cell r="I3289">
            <v>41099</v>
          </cell>
          <cell r="J3289">
            <v>2.6208999999999998</v>
          </cell>
          <cell r="M3289">
            <v>41885</v>
          </cell>
          <cell r="N3289">
            <v>4.0278</v>
          </cell>
          <cell r="Q3289">
            <v>41298</v>
          </cell>
          <cell r="R3289">
            <v>4.08</v>
          </cell>
        </row>
        <row r="3290">
          <cell r="A3290">
            <v>41284</v>
          </cell>
          <cell r="B3290">
            <v>2.52</v>
          </cell>
          <cell r="I3290">
            <v>41100</v>
          </cell>
          <cell r="J3290">
            <v>2.6021999999999998</v>
          </cell>
          <cell r="M3290">
            <v>41886</v>
          </cell>
          <cell r="N3290">
            <v>4.0590000000000002</v>
          </cell>
          <cell r="Q3290">
            <v>41299</v>
          </cell>
          <cell r="R3290">
            <v>4.17</v>
          </cell>
        </row>
        <row r="3291">
          <cell r="A3291">
            <v>41285</v>
          </cell>
          <cell r="B3291">
            <v>2.5</v>
          </cell>
          <cell r="I3291">
            <v>41101</v>
          </cell>
          <cell r="J3291">
            <v>2.613</v>
          </cell>
          <cell r="M3291">
            <v>41887</v>
          </cell>
          <cell r="N3291">
            <v>4.0602999999999998</v>
          </cell>
          <cell r="Q3291">
            <v>41302</v>
          </cell>
          <cell r="R3291">
            <v>4.1900000000000004</v>
          </cell>
        </row>
        <row r="3292">
          <cell r="A3292">
            <v>41288</v>
          </cell>
          <cell r="B3292">
            <v>2.5</v>
          </cell>
          <cell r="I3292">
            <v>41102</v>
          </cell>
          <cell r="J3292">
            <v>2.5613999999999999</v>
          </cell>
          <cell r="M3292">
            <v>41890</v>
          </cell>
          <cell r="N3292">
            <v>4.07</v>
          </cell>
          <cell r="Q3292">
            <v>41303</v>
          </cell>
          <cell r="R3292">
            <v>4.21</v>
          </cell>
        </row>
        <row r="3293">
          <cell r="A3293">
            <v>41289</v>
          </cell>
          <cell r="B3293">
            <v>2.48</v>
          </cell>
          <cell r="I3293">
            <v>41103</v>
          </cell>
          <cell r="J3293">
            <v>2.5727000000000002</v>
          </cell>
          <cell r="M3293">
            <v>41891</v>
          </cell>
          <cell r="N3293">
            <v>4.0895000000000001</v>
          </cell>
          <cell r="Q3293">
            <v>41304</v>
          </cell>
          <cell r="R3293">
            <v>4.2300000000000004</v>
          </cell>
        </row>
        <row r="3294">
          <cell r="A3294">
            <v>41290</v>
          </cell>
          <cell r="B3294">
            <v>2.46</v>
          </cell>
          <cell r="I3294">
            <v>41106</v>
          </cell>
          <cell r="J3294">
            <v>2.5577000000000001</v>
          </cell>
          <cell r="M3294">
            <v>41892</v>
          </cell>
          <cell r="N3294">
            <v>4.1132999999999997</v>
          </cell>
          <cell r="Q3294">
            <v>41305</v>
          </cell>
          <cell r="R3294">
            <v>4.2</v>
          </cell>
        </row>
        <row r="3295">
          <cell r="A3295">
            <v>41291</v>
          </cell>
          <cell r="B3295">
            <v>2.5099999999999998</v>
          </cell>
          <cell r="I3295">
            <v>41107</v>
          </cell>
          <cell r="J3295">
            <v>2.6034999999999999</v>
          </cell>
          <cell r="M3295">
            <v>41893</v>
          </cell>
          <cell r="N3295">
            <v>4.1105</v>
          </cell>
          <cell r="Q3295">
            <v>41306</v>
          </cell>
          <cell r="R3295">
            <v>4.2300000000000004</v>
          </cell>
        </row>
        <row r="3296">
          <cell r="A3296">
            <v>41292</v>
          </cell>
          <cell r="B3296">
            <v>2.4900000000000002</v>
          </cell>
          <cell r="I3296">
            <v>41108</v>
          </cell>
          <cell r="J3296">
            <v>2.597</v>
          </cell>
          <cell r="M3296">
            <v>41894</v>
          </cell>
          <cell r="N3296">
            <v>4.1456999999999997</v>
          </cell>
          <cell r="Q3296">
            <v>41309</v>
          </cell>
          <cell r="R3296">
            <v>4.2</v>
          </cell>
        </row>
        <row r="3297">
          <cell r="A3297">
            <v>41295</v>
          </cell>
          <cell r="B3297">
            <v>2.5099999999999998</v>
          </cell>
          <cell r="I3297">
            <v>41109</v>
          </cell>
          <cell r="J3297">
            <v>2.6128</v>
          </cell>
          <cell r="M3297">
            <v>41897</v>
          </cell>
          <cell r="N3297">
            <v>4.1456999999999997</v>
          </cell>
          <cell r="Q3297">
            <v>41310</v>
          </cell>
          <cell r="R3297">
            <v>4.24</v>
          </cell>
        </row>
        <row r="3298">
          <cell r="A3298">
            <v>41296</v>
          </cell>
          <cell r="B3298">
            <v>2.5</v>
          </cell>
          <cell r="I3298">
            <v>41110</v>
          </cell>
          <cell r="J3298">
            <v>2.5448</v>
          </cell>
          <cell r="M3298">
            <v>41898</v>
          </cell>
          <cell r="N3298">
            <v>4.1569000000000003</v>
          </cell>
          <cell r="Q3298">
            <v>41311</v>
          </cell>
          <cell r="R3298">
            <v>4.2</v>
          </cell>
        </row>
        <row r="3299">
          <cell r="A3299">
            <v>41297</v>
          </cell>
          <cell r="B3299">
            <v>2.4699999999999998</v>
          </cell>
          <cell r="I3299">
            <v>41113</v>
          </cell>
          <cell r="J3299">
            <v>2.4990000000000001</v>
          </cell>
          <cell r="M3299">
            <v>41899</v>
          </cell>
          <cell r="N3299">
            <v>4.1765999999999996</v>
          </cell>
          <cell r="Q3299">
            <v>41312</v>
          </cell>
          <cell r="R3299">
            <v>4.18</v>
          </cell>
        </row>
        <row r="3300">
          <cell r="A3300">
            <v>41298</v>
          </cell>
          <cell r="B3300">
            <v>2.48</v>
          </cell>
          <cell r="I3300">
            <v>41114</v>
          </cell>
          <cell r="J3300">
            <v>2.4537</v>
          </cell>
          <cell r="M3300">
            <v>41900</v>
          </cell>
          <cell r="N3300">
            <v>4.1787999999999998</v>
          </cell>
          <cell r="Q3300">
            <v>41313</v>
          </cell>
          <cell r="R3300">
            <v>4.1900000000000004</v>
          </cell>
        </row>
        <row r="3301">
          <cell r="A3301">
            <v>41299</v>
          </cell>
          <cell r="B3301">
            <v>2.5300000000000002</v>
          </cell>
          <cell r="I3301">
            <v>41115</v>
          </cell>
          <cell r="J3301">
            <v>2.4529999999999998</v>
          </cell>
          <cell r="M3301">
            <v>41901</v>
          </cell>
          <cell r="N3301">
            <v>4.1364999999999998</v>
          </cell>
          <cell r="Q3301">
            <v>41316</v>
          </cell>
          <cell r="R3301">
            <v>4.16</v>
          </cell>
        </row>
        <row r="3302">
          <cell r="A3302">
            <v>41302</v>
          </cell>
          <cell r="B3302">
            <v>2.54</v>
          </cell>
          <cell r="I3302">
            <v>41116</v>
          </cell>
          <cell r="J3302">
            <v>2.5030999999999999</v>
          </cell>
          <cell r="M3302">
            <v>41904</v>
          </cell>
          <cell r="N3302">
            <v>4.1135000000000002</v>
          </cell>
          <cell r="Q3302">
            <v>41317</v>
          </cell>
          <cell r="R3302">
            <v>4.2</v>
          </cell>
        </row>
        <row r="3303">
          <cell r="A3303">
            <v>41303</v>
          </cell>
          <cell r="B3303">
            <v>2.57</v>
          </cell>
          <cell r="I3303">
            <v>41117</v>
          </cell>
          <cell r="J3303">
            <v>2.6276999999999999</v>
          </cell>
          <cell r="M3303">
            <v>41905</v>
          </cell>
          <cell r="N3303">
            <v>4.0868000000000002</v>
          </cell>
          <cell r="Q3303">
            <v>41318</v>
          </cell>
          <cell r="R3303">
            <v>4.2300000000000004</v>
          </cell>
        </row>
        <row r="3304">
          <cell r="A3304">
            <v>41304</v>
          </cell>
          <cell r="B3304">
            <v>2.57</v>
          </cell>
          <cell r="I3304">
            <v>41120</v>
          </cell>
          <cell r="J3304">
            <v>2.5808999999999997</v>
          </cell>
          <cell r="M3304">
            <v>41906</v>
          </cell>
          <cell r="N3304">
            <v>4.1032000000000002</v>
          </cell>
          <cell r="Q3304">
            <v>41319</v>
          </cell>
          <cell r="R3304">
            <v>4.1900000000000004</v>
          </cell>
        </row>
        <row r="3305">
          <cell r="A3305">
            <v>41305</v>
          </cell>
          <cell r="B3305">
            <v>2.57</v>
          </cell>
          <cell r="I3305">
            <v>41121</v>
          </cell>
          <cell r="J3305">
            <v>2.5467</v>
          </cell>
          <cell r="M3305">
            <v>41907</v>
          </cell>
          <cell r="N3305">
            <v>4.0536000000000003</v>
          </cell>
          <cell r="Q3305">
            <v>41320</v>
          </cell>
          <cell r="R3305">
            <v>4.2</v>
          </cell>
        </row>
        <row r="3306">
          <cell r="A3306">
            <v>41306</v>
          </cell>
          <cell r="B3306">
            <v>2.63</v>
          </cell>
          <cell r="I3306">
            <v>41122</v>
          </cell>
          <cell r="J3306">
            <v>2.5973000000000002</v>
          </cell>
          <cell r="M3306">
            <v>41908</v>
          </cell>
          <cell r="N3306">
            <v>4.0639000000000003</v>
          </cell>
          <cell r="Q3306">
            <v>41324</v>
          </cell>
          <cell r="R3306">
            <v>4.2300000000000004</v>
          </cell>
        </row>
        <row r="3307">
          <cell r="A3307">
            <v>41309</v>
          </cell>
          <cell r="B3307">
            <v>2.59</v>
          </cell>
          <cell r="I3307">
            <v>41123</v>
          </cell>
          <cell r="J3307">
            <v>2.5537000000000001</v>
          </cell>
          <cell r="M3307">
            <v>41911</v>
          </cell>
          <cell r="N3307">
            <v>4.0370999999999997</v>
          </cell>
          <cell r="Q3307">
            <v>41325</v>
          </cell>
          <cell r="R3307">
            <v>4.2300000000000004</v>
          </cell>
        </row>
        <row r="3308">
          <cell r="A3308">
            <v>41310</v>
          </cell>
          <cell r="B3308">
            <v>2.62</v>
          </cell>
          <cell r="I3308">
            <v>41124</v>
          </cell>
          <cell r="J3308">
            <v>2.6435</v>
          </cell>
          <cell r="M3308">
            <v>41912</v>
          </cell>
          <cell r="N3308">
            <v>4.0593000000000004</v>
          </cell>
          <cell r="Q3308">
            <v>41326</v>
          </cell>
          <cell r="R3308">
            <v>4.1900000000000004</v>
          </cell>
        </row>
        <row r="3309">
          <cell r="A3309">
            <v>41311</v>
          </cell>
          <cell r="B3309">
            <v>2.6</v>
          </cell>
          <cell r="I3309">
            <v>41127</v>
          </cell>
          <cell r="J3309">
            <v>2.6536999999999997</v>
          </cell>
          <cell r="M3309">
            <v>41913</v>
          </cell>
          <cell r="N3309">
            <v>3.9908000000000001</v>
          </cell>
          <cell r="Q3309">
            <v>41327</v>
          </cell>
          <cell r="R3309">
            <v>4.18</v>
          </cell>
        </row>
        <row r="3310">
          <cell r="A3310">
            <v>41312</v>
          </cell>
          <cell r="B3310">
            <v>2.6</v>
          </cell>
          <cell r="I3310">
            <v>41128</v>
          </cell>
          <cell r="J3310">
            <v>2.7206999999999999</v>
          </cell>
          <cell r="M3310">
            <v>41914</v>
          </cell>
          <cell r="N3310">
            <v>4.0133999999999999</v>
          </cell>
          <cell r="Q3310">
            <v>41330</v>
          </cell>
          <cell r="R3310">
            <v>4.1100000000000003</v>
          </cell>
        </row>
        <row r="3311">
          <cell r="A3311">
            <v>41313</v>
          </cell>
          <cell r="B3311">
            <v>2.57</v>
          </cell>
          <cell r="I3311">
            <v>41129</v>
          </cell>
          <cell r="J3311">
            <v>2.7504999999999997</v>
          </cell>
          <cell r="M3311">
            <v>41915</v>
          </cell>
          <cell r="N3311">
            <v>4.0016999999999996</v>
          </cell>
          <cell r="Q3311">
            <v>41331</v>
          </cell>
          <cell r="R3311">
            <v>4.0999999999999996</v>
          </cell>
        </row>
        <row r="3312">
          <cell r="A3312">
            <v>41316</v>
          </cell>
          <cell r="B3312">
            <v>2.59</v>
          </cell>
          <cell r="I3312">
            <v>41130</v>
          </cell>
          <cell r="J3312">
            <v>2.7549000000000001</v>
          </cell>
          <cell r="M3312">
            <v>41918</v>
          </cell>
          <cell r="N3312">
            <v>3.9809000000000001</v>
          </cell>
          <cell r="Q3312">
            <v>41332</v>
          </cell>
          <cell r="R3312">
            <v>4.13</v>
          </cell>
        </row>
        <row r="3313">
          <cell r="A3313">
            <v>41317</v>
          </cell>
          <cell r="B3313">
            <v>2.61</v>
          </cell>
          <cell r="I3313">
            <v>41131</v>
          </cell>
          <cell r="J3313">
            <v>2.7507999999999999</v>
          </cell>
          <cell r="M3313">
            <v>41919</v>
          </cell>
          <cell r="N3313">
            <v>3.9384000000000001</v>
          </cell>
          <cell r="Q3313">
            <v>41333</v>
          </cell>
          <cell r="R3313">
            <v>4.12</v>
          </cell>
        </row>
        <row r="3314">
          <cell r="A3314">
            <v>41318</v>
          </cell>
          <cell r="B3314">
            <v>2.64</v>
          </cell>
          <cell r="I3314">
            <v>41134</v>
          </cell>
          <cell r="J3314">
            <v>2.7523</v>
          </cell>
          <cell r="M3314">
            <v>41920</v>
          </cell>
          <cell r="N3314">
            <v>3.931</v>
          </cell>
          <cell r="Q3314">
            <v>41334</v>
          </cell>
          <cell r="R3314">
            <v>4.09</v>
          </cell>
        </row>
        <row r="3315">
          <cell r="A3315">
            <v>41319</v>
          </cell>
          <cell r="B3315">
            <v>2.61</v>
          </cell>
          <cell r="I3315">
            <v>41135</v>
          </cell>
          <cell r="J3315">
            <v>2.8355000000000001</v>
          </cell>
          <cell r="M3315">
            <v>41921</v>
          </cell>
          <cell r="N3315">
            <v>3.9573</v>
          </cell>
          <cell r="Q3315">
            <v>41337</v>
          </cell>
          <cell r="R3315">
            <v>4.1100000000000003</v>
          </cell>
        </row>
        <row r="3316">
          <cell r="A3316">
            <v>41320</v>
          </cell>
          <cell r="B3316">
            <v>2.63</v>
          </cell>
          <cell r="I3316">
            <v>41136</v>
          </cell>
          <cell r="J3316">
            <v>2.9196</v>
          </cell>
          <cell r="M3316">
            <v>41922</v>
          </cell>
          <cell r="N3316">
            <v>3.9416000000000002</v>
          </cell>
          <cell r="Q3316">
            <v>41338</v>
          </cell>
          <cell r="R3316">
            <v>4.13</v>
          </cell>
        </row>
        <row r="3317">
          <cell r="A3317">
            <v>41324</v>
          </cell>
          <cell r="B3317">
            <v>2.64</v>
          </cell>
          <cell r="I3317">
            <v>41137</v>
          </cell>
          <cell r="J3317">
            <v>2.9527000000000001</v>
          </cell>
          <cell r="M3317">
            <v>41925</v>
          </cell>
          <cell r="N3317">
            <v>3.9416000000000002</v>
          </cell>
          <cell r="Q3317">
            <v>41339</v>
          </cell>
          <cell r="R3317">
            <v>4.17</v>
          </cell>
        </row>
        <row r="3318">
          <cell r="A3318">
            <v>41325</v>
          </cell>
          <cell r="B3318">
            <v>2.64</v>
          </cell>
          <cell r="I3318">
            <v>41138</v>
          </cell>
          <cell r="J3318">
            <v>2.9308999999999998</v>
          </cell>
          <cell r="M3318">
            <v>41926</v>
          </cell>
          <cell r="N3318">
            <v>3.8940999999999999</v>
          </cell>
          <cell r="Q3318">
            <v>41340</v>
          </cell>
          <cell r="R3318">
            <v>4.22</v>
          </cell>
        </row>
        <row r="3319">
          <cell r="A3319">
            <v>41326</v>
          </cell>
          <cell r="B3319">
            <v>2.61</v>
          </cell>
          <cell r="I3319">
            <v>41141</v>
          </cell>
          <cell r="J3319">
            <v>2.9188999999999998</v>
          </cell>
          <cell r="M3319">
            <v>41927</v>
          </cell>
          <cell r="N3319">
            <v>3.8908</v>
          </cell>
          <cell r="Q3319">
            <v>41341</v>
          </cell>
          <cell r="R3319">
            <v>4.2699999999999996</v>
          </cell>
        </row>
        <row r="3320">
          <cell r="A3320">
            <v>41327</v>
          </cell>
          <cell r="B3320">
            <v>2.58</v>
          </cell>
          <cell r="I3320">
            <v>41142</v>
          </cell>
          <cell r="J3320">
            <v>2.8997000000000002</v>
          </cell>
          <cell r="M3320">
            <v>41928</v>
          </cell>
          <cell r="N3320">
            <v>3.9403999999999999</v>
          </cell>
          <cell r="Q3320">
            <v>41344</v>
          </cell>
          <cell r="R3320">
            <v>4.28</v>
          </cell>
        </row>
        <row r="3321">
          <cell r="A3321">
            <v>41330</v>
          </cell>
          <cell r="B3321">
            <v>2.5300000000000002</v>
          </cell>
          <cell r="I3321">
            <v>41143</v>
          </cell>
          <cell r="J3321">
            <v>2.8041999999999998</v>
          </cell>
          <cell r="M3321">
            <v>41929</v>
          </cell>
          <cell r="N3321">
            <v>3.9737999999999998</v>
          </cell>
          <cell r="Q3321">
            <v>41345</v>
          </cell>
          <cell r="R3321">
            <v>4.25</v>
          </cell>
        </row>
        <row r="3322">
          <cell r="A3322">
            <v>41331</v>
          </cell>
          <cell r="B3322">
            <v>2.5300000000000002</v>
          </cell>
          <cell r="I3322">
            <v>41144</v>
          </cell>
          <cell r="J3322">
            <v>2.7917000000000001</v>
          </cell>
          <cell r="M3322">
            <v>41932</v>
          </cell>
          <cell r="N3322">
            <v>3.9750000000000001</v>
          </cell>
          <cell r="Q3322">
            <v>41346</v>
          </cell>
          <cell r="R3322">
            <v>4.25</v>
          </cell>
        </row>
        <row r="3323">
          <cell r="A3323">
            <v>41332</v>
          </cell>
          <cell r="B3323">
            <v>2.5300000000000002</v>
          </cell>
          <cell r="I3323">
            <v>41145</v>
          </cell>
          <cell r="J3323">
            <v>2.8010999999999999</v>
          </cell>
          <cell r="M3323">
            <v>41933</v>
          </cell>
          <cell r="N3323">
            <v>3.9912999999999998</v>
          </cell>
          <cell r="Q3323">
            <v>41347</v>
          </cell>
          <cell r="R3323">
            <v>4.28</v>
          </cell>
        </row>
        <row r="3324">
          <cell r="A3324">
            <v>41333</v>
          </cell>
          <cell r="B3324">
            <v>2.52</v>
          </cell>
          <cell r="I3324">
            <v>41148</v>
          </cell>
          <cell r="J3324">
            <v>2.76</v>
          </cell>
          <cell r="M3324">
            <v>41934</v>
          </cell>
          <cell r="N3324">
            <v>3.9849999999999999</v>
          </cell>
          <cell r="Q3324">
            <v>41348</v>
          </cell>
          <cell r="R3324">
            <v>4.26</v>
          </cell>
        </row>
        <row r="3325">
          <cell r="A3325">
            <v>41334</v>
          </cell>
          <cell r="B3325">
            <v>2.4900000000000002</v>
          </cell>
          <cell r="I3325">
            <v>41149</v>
          </cell>
          <cell r="J3325">
            <v>2.7469000000000001</v>
          </cell>
          <cell r="M3325">
            <v>41935</v>
          </cell>
          <cell r="N3325">
            <v>4.0126999999999997</v>
          </cell>
          <cell r="Q3325">
            <v>41351</v>
          </cell>
          <cell r="R3325">
            <v>4.2300000000000004</v>
          </cell>
        </row>
        <row r="3326">
          <cell r="A3326">
            <v>41337</v>
          </cell>
          <cell r="B3326">
            <v>2.5</v>
          </cell>
          <cell r="I3326">
            <v>41150</v>
          </cell>
          <cell r="J3326">
            <v>2.7645999999999997</v>
          </cell>
          <cell r="M3326">
            <v>41936</v>
          </cell>
          <cell r="N3326">
            <v>4.0095000000000001</v>
          </cell>
          <cell r="Q3326">
            <v>41352</v>
          </cell>
          <cell r="R3326">
            <v>4.17</v>
          </cell>
        </row>
        <row r="3327">
          <cell r="A3327">
            <v>41338</v>
          </cell>
          <cell r="B3327">
            <v>2.5099999999999998</v>
          </cell>
          <cell r="I3327">
            <v>41151</v>
          </cell>
          <cell r="J3327">
            <v>2.7446000000000002</v>
          </cell>
          <cell r="M3327">
            <v>41939</v>
          </cell>
          <cell r="N3327">
            <v>4.0034999999999998</v>
          </cell>
          <cell r="Q3327">
            <v>41353</v>
          </cell>
          <cell r="R3327">
            <v>4.21</v>
          </cell>
        </row>
        <row r="3328">
          <cell r="A3328">
            <v>41339</v>
          </cell>
          <cell r="B3328">
            <v>2.5499999999999998</v>
          </cell>
          <cell r="I3328">
            <v>41152</v>
          </cell>
          <cell r="J3328">
            <v>2.6722999999999999</v>
          </cell>
          <cell r="M3328">
            <v>41940</v>
          </cell>
          <cell r="N3328">
            <v>4.0292000000000003</v>
          </cell>
          <cell r="Q3328">
            <v>41354</v>
          </cell>
          <cell r="R3328">
            <v>4.2</v>
          </cell>
        </row>
        <row r="3329">
          <cell r="A3329">
            <v>41340</v>
          </cell>
          <cell r="B3329">
            <v>2.58</v>
          </cell>
          <cell r="I3329">
            <v>41155</v>
          </cell>
          <cell r="J3329">
            <v>2.6722999999999999</v>
          </cell>
          <cell r="M3329">
            <v>41941</v>
          </cell>
          <cell r="N3329">
            <v>4.0392999999999999</v>
          </cell>
          <cell r="Q3329">
            <v>41355</v>
          </cell>
          <cell r="R3329">
            <v>4.18</v>
          </cell>
        </row>
        <row r="3330">
          <cell r="A3330">
            <v>41341</v>
          </cell>
          <cell r="B3330">
            <v>2.62</v>
          </cell>
          <cell r="I3330">
            <v>41156</v>
          </cell>
          <cell r="J3330">
            <v>2.6821000000000002</v>
          </cell>
          <cell r="M3330">
            <v>41942</v>
          </cell>
          <cell r="N3330">
            <v>4.0335999999999999</v>
          </cell>
          <cell r="Q3330">
            <v>41358</v>
          </cell>
          <cell r="R3330">
            <v>4.1900000000000004</v>
          </cell>
        </row>
        <row r="3331">
          <cell r="A3331">
            <v>41344</v>
          </cell>
          <cell r="B3331">
            <v>2.63</v>
          </cell>
          <cell r="I3331">
            <v>41157</v>
          </cell>
          <cell r="J3331">
            <v>2.7071000000000001</v>
          </cell>
          <cell r="M3331">
            <v>41943</v>
          </cell>
          <cell r="N3331">
            <v>4.032</v>
          </cell>
          <cell r="Q3331">
            <v>41359</v>
          </cell>
          <cell r="R3331">
            <v>4.1900000000000004</v>
          </cell>
        </row>
        <row r="3332">
          <cell r="A3332">
            <v>41345</v>
          </cell>
          <cell r="B3332">
            <v>2.61</v>
          </cell>
          <cell r="I3332">
            <v>41158</v>
          </cell>
          <cell r="J3332">
            <v>2.7987000000000002</v>
          </cell>
          <cell r="M3332">
            <v>41946</v>
          </cell>
          <cell r="N3332">
            <v>4.0313999999999997</v>
          </cell>
          <cell r="Q3332">
            <v>41360</v>
          </cell>
          <cell r="R3332">
            <v>4.1500000000000004</v>
          </cell>
        </row>
        <row r="3333">
          <cell r="A3333">
            <v>41346</v>
          </cell>
          <cell r="B3333">
            <v>2.61</v>
          </cell>
          <cell r="I3333">
            <v>41159</v>
          </cell>
          <cell r="J3333">
            <v>2.8245</v>
          </cell>
          <cell r="M3333">
            <v>41947</v>
          </cell>
          <cell r="N3333">
            <v>4.0236000000000001</v>
          </cell>
          <cell r="Q3333">
            <v>41361</v>
          </cell>
          <cell r="R3333">
            <v>4.17</v>
          </cell>
        </row>
        <row r="3334">
          <cell r="A3334">
            <v>41347</v>
          </cell>
          <cell r="B3334">
            <v>2.62</v>
          </cell>
          <cell r="I3334">
            <v>41162</v>
          </cell>
          <cell r="J3334">
            <v>2.8056999999999999</v>
          </cell>
          <cell r="M3334">
            <v>41948</v>
          </cell>
          <cell r="N3334">
            <v>4.0358000000000001</v>
          </cell>
          <cell r="Q3334">
            <v>41365</v>
          </cell>
          <cell r="R3334">
            <v>4.1500000000000004</v>
          </cell>
        </row>
        <row r="3335">
          <cell r="A3335">
            <v>41348</v>
          </cell>
          <cell r="B3335">
            <v>2.59</v>
          </cell>
          <cell r="I3335">
            <v>41163</v>
          </cell>
          <cell r="J3335">
            <v>2.8529</v>
          </cell>
          <cell r="M3335">
            <v>41949</v>
          </cell>
          <cell r="N3335">
            <v>4.0850999999999997</v>
          </cell>
          <cell r="Q3335">
            <v>41366</v>
          </cell>
          <cell r="R3335">
            <v>4.17</v>
          </cell>
        </row>
        <row r="3336">
          <cell r="A3336">
            <v>41351</v>
          </cell>
          <cell r="B3336">
            <v>2.56</v>
          </cell>
          <cell r="I3336">
            <v>41164</v>
          </cell>
          <cell r="J3336">
            <v>2.9215</v>
          </cell>
          <cell r="M3336">
            <v>41950</v>
          </cell>
          <cell r="N3336">
            <v>4.0430000000000001</v>
          </cell>
          <cell r="Q3336">
            <v>41367</v>
          </cell>
          <cell r="R3336">
            <v>4.13</v>
          </cell>
        </row>
        <row r="3337">
          <cell r="A3337">
            <v>41352</v>
          </cell>
          <cell r="B3337">
            <v>2.52</v>
          </cell>
          <cell r="I3337">
            <v>41165</v>
          </cell>
          <cell r="J3337">
            <v>2.9310999999999998</v>
          </cell>
          <cell r="M3337">
            <v>41953</v>
          </cell>
          <cell r="N3337">
            <v>4.0640000000000001</v>
          </cell>
          <cell r="Q3337">
            <v>41368</v>
          </cell>
          <cell r="R3337">
            <v>4.05</v>
          </cell>
        </row>
        <row r="3338">
          <cell r="A3338">
            <v>41353</v>
          </cell>
          <cell r="B3338">
            <v>2.56</v>
          </cell>
          <cell r="I3338">
            <v>41166</v>
          </cell>
          <cell r="J3338">
            <v>3.0884</v>
          </cell>
          <cell r="M3338">
            <v>41954</v>
          </cell>
          <cell r="N3338">
            <v>4.0640000000000001</v>
          </cell>
          <cell r="Q3338">
            <v>41369</v>
          </cell>
          <cell r="R3338">
            <v>3.93</v>
          </cell>
        </row>
        <row r="3339">
          <cell r="A3339">
            <v>41354</v>
          </cell>
          <cell r="B3339">
            <v>2.52</v>
          </cell>
          <cell r="I3339">
            <v>41169</v>
          </cell>
          <cell r="J3339">
            <v>3.0358999999999998</v>
          </cell>
          <cell r="M3339">
            <v>41955</v>
          </cell>
          <cell r="N3339">
            <v>4.0628000000000002</v>
          </cell>
          <cell r="Q3339">
            <v>41372</v>
          </cell>
          <cell r="R3339">
            <v>3.9699999999999998</v>
          </cell>
        </row>
        <row r="3340">
          <cell r="A3340">
            <v>41355</v>
          </cell>
          <cell r="B3340">
            <v>2.5300000000000002</v>
          </cell>
          <cell r="I3340">
            <v>41170</v>
          </cell>
          <cell r="J3340">
            <v>3.0053000000000001</v>
          </cell>
          <cell r="M3340">
            <v>41956</v>
          </cell>
          <cell r="N3340">
            <v>4.0533000000000001</v>
          </cell>
          <cell r="Q3340">
            <v>41373</v>
          </cell>
          <cell r="R3340">
            <v>4.01</v>
          </cell>
        </row>
        <row r="3341">
          <cell r="A3341">
            <v>41358</v>
          </cell>
          <cell r="B3341">
            <v>2.5300000000000002</v>
          </cell>
          <cell r="I3341">
            <v>41171</v>
          </cell>
          <cell r="J3341">
            <v>2.9603999999999999</v>
          </cell>
          <cell r="M3341">
            <v>41957</v>
          </cell>
          <cell r="N3341">
            <v>4.0419999999999998</v>
          </cell>
          <cell r="Q3341">
            <v>41374</v>
          </cell>
          <cell r="R3341">
            <v>4.08</v>
          </cell>
        </row>
        <row r="3342">
          <cell r="A3342">
            <v>41359</v>
          </cell>
          <cell r="B3342">
            <v>2.54</v>
          </cell>
          <cell r="I3342">
            <v>41172</v>
          </cell>
          <cell r="J3342">
            <v>2.9441000000000002</v>
          </cell>
          <cell r="M3342">
            <v>41960</v>
          </cell>
          <cell r="N3342">
            <v>4.0297000000000001</v>
          </cell>
          <cell r="Q3342">
            <v>41375</v>
          </cell>
          <cell r="R3342">
            <v>4.07</v>
          </cell>
        </row>
        <row r="3343">
          <cell r="A3343">
            <v>41360</v>
          </cell>
          <cell r="B3343">
            <v>2.4900000000000002</v>
          </cell>
          <cell r="I3343">
            <v>41173</v>
          </cell>
          <cell r="J3343">
            <v>2.9434</v>
          </cell>
          <cell r="M3343">
            <v>41961</v>
          </cell>
          <cell r="N3343">
            <v>4.0046999999999997</v>
          </cell>
          <cell r="Q3343">
            <v>41376</v>
          </cell>
          <cell r="R3343">
            <v>3.99</v>
          </cell>
        </row>
        <row r="3344">
          <cell r="A3344">
            <v>41361</v>
          </cell>
          <cell r="B3344">
            <v>2.5</v>
          </cell>
          <cell r="I3344">
            <v>41176</v>
          </cell>
          <cell r="J3344">
            <v>2.8959000000000001</v>
          </cell>
          <cell r="M3344">
            <v>41962</v>
          </cell>
          <cell r="N3344">
            <v>4.0465</v>
          </cell>
          <cell r="Q3344">
            <v>41379</v>
          </cell>
          <cell r="R3344">
            <v>3.96</v>
          </cell>
        </row>
        <row r="3345">
          <cell r="A3345">
            <v>41365</v>
          </cell>
          <cell r="B3345">
            <v>2.4900000000000002</v>
          </cell>
          <cell r="I3345">
            <v>41177</v>
          </cell>
          <cell r="J3345">
            <v>2.8449999999999998</v>
          </cell>
          <cell r="M3345">
            <v>41963</v>
          </cell>
          <cell r="N3345">
            <v>4.0236000000000001</v>
          </cell>
          <cell r="Q3345">
            <v>41380</v>
          </cell>
          <cell r="R3345">
            <v>3.98</v>
          </cell>
        </row>
        <row r="3346">
          <cell r="A3346">
            <v>41366</v>
          </cell>
          <cell r="B3346">
            <v>2.5</v>
          </cell>
          <cell r="I3346">
            <v>41178</v>
          </cell>
          <cell r="J3346">
            <v>2.7785000000000002</v>
          </cell>
          <cell r="M3346">
            <v>41964</v>
          </cell>
          <cell r="N3346">
            <v>4.0006000000000004</v>
          </cell>
          <cell r="Q3346">
            <v>41381</v>
          </cell>
          <cell r="R3346">
            <v>3.96</v>
          </cell>
        </row>
        <row r="3347">
          <cell r="A3347">
            <v>41367</v>
          </cell>
          <cell r="B3347">
            <v>2.4500000000000002</v>
          </cell>
          <cell r="I3347">
            <v>41179</v>
          </cell>
          <cell r="J3347">
            <v>2.8387000000000002</v>
          </cell>
          <cell r="M3347">
            <v>41967</v>
          </cell>
          <cell r="N3347">
            <v>3.9689999999999999</v>
          </cell>
          <cell r="Q3347">
            <v>41382</v>
          </cell>
          <cell r="R3347">
            <v>3.94</v>
          </cell>
        </row>
        <row r="3348">
          <cell r="A3348">
            <v>41368</v>
          </cell>
          <cell r="B3348">
            <v>2.42</v>
          </cell>
          <cell r="I3348">
            <v>41180</v>
          </cell>
          <cell r="J3348">
            <v>2.823</v>
          </cell>
          <cell r="M3348">
            <v>41968</v>
          </cell>
          <cell r="N3348">
            <v>3.9323999999999999</v>
          </cell>
          <cell r="Q3348">
            <v>41383</v>
          </cell>
          <cell r="R3348">
            <v>3.96</v>
          </cell>
        </row>
        <row r="3349">
          <cell r="A3349">
            <v>41369</v>
          </cell>
          <cell r="B3349">
            <v>2.36</v>
          </cell>
          <cell r="I3349">
            <v>41183</v>
          </cell>
          <cell r="J3349">
            <v>2.8199000000000001</v>
          </cell>
          <cell r="M3349">
            <v>41969</v>
          </cell>
          <cell r="N3349">
            <v>3.9252000000000002</v>
          </cell>
          <cell r="Q3349">
            <v>41386</v>
          </cell>
          <cell r="R3349">
            <v>3.96</v>
          </cell>
        </row>
        <row r="3350">
          <cell r="A3350">
            <v>41372</v>
          </cell>
          <cell r="B3350">
            <v>2.37</v>
          </cell>
          <cell r="I3350">
            <v>41184</v>
          </cell>
          <cell r="J3350">
            <v>2.8159999999999998</v>
          </cell>
          <cell r="M3350">
            <v>41970</v>
          </cell>
          <cell r="N3350">
            <v>3.8986999999999998</v>
          </cell>
          <cell r="Q3350">
            <v>41387</v>
          </cell>
          <cell r="R3350">
            <v>3.96</v>
          </cell>
        </row>
        <row r="3351">
          <cell r="A3351">
            <v>41373</v>
          </cell>
          <cell r="B3351">
            <v>2.39</v>
          </cell>
          <cell r="I3351">
            <v>41185</v>
          </cell>
          <cell r="J3351">
            <v>2.8182999999999998</v>
          </cell>
          <cell r="M3351">
            <v>41971</v>
          </cell>
          <cell r="N3351">
            <v>3.8534000000000002</v>
          </cell>
          <cell r="Q3351">
            <v>41388</v>
          </cell>
          <cell r="R3351">
            <v>3.96</v>
          </cell>
        </row>
        <row r="3352">
          <cell r="A3352">
            <v>41374</v>
          </cell>
          <cell r="B3352">
            <v>2.44</v>
          </cell>
          <cell r="I3352">
            <v>41186</v>
          </cell>
          <cell r="J3352">
            <v>2.8895999999999997</v>
          </cell>
          <cell r="M3352">
            <v>41974</v>
          </cell>
          <cell r="N3352">
            <v>3.8855</v>
          </cell>
          <cell r="Q3352">
            <v>41389</v>
          </cell>
          <cell r="R3352">
            <v>3.98</v>
          </cell>
        </row>
        <row r="3353">
          <cell r="A3353">
            <v>41375</v>
          </cell>
          <cell r="B3353">
            <v>2.4300000000000002</v>
          </cell>
          <cell r="I3353">
            <v>41187</v>
          </cell>
          <cell r="J3353">
            <v>2.9712000000000001</v>
          </cell>
          <cell r="M3353">
            <v>41975</v>
          </cell>
          <cell r="N3353">
            <v>3.9489999999999998</v>
          </cell>
          <cell r="Q3353">
            <v>41390</v>
          </cell>
          <cell r="R3353">
            <v>3.93</v>
          </cell>
        </row>
        <row r="3354">
          <cell r="A3354">
            <v>41376</v>
          </cell>
          <cell r="B3354">
            <v>2.39</v>
          </cell>
          <cell r="I3354">
            <v>41190</v>
          </cell>
          <cell r="J3354">
            <v>2.9712000000000001</v>
          </cell>
          <cell r="M3354">
            <v>41976</v>
          </cell>
          <cell r="N3354">
            <v>3.9314999999999998</v>
          </cell>
          <cell r="Q3354">
            <v>41393</v>
          </cell>
          <cell r="R3354">
            <v>3.95</v>
          </cell>
        </row>
        <row r="3355">
          <cell r="A3355">
            <v>41379</v>
          </cell>
          <cell r="B3355">
            <v>2.36</v>
          </cell>
          <cell r="I3355">
            <v>41191</v>
          </cell>
          <cell r="J3355">
            <v>2.9257</v>
          </cell>
          <cell r="M3355">
            <v>41977</v>
          </cell>
          <cell r="N3355">
            <v>3.9064999999999999</v>
          </cell>
          <cell r="Q3355">
            <v>41394</v>
          </cell>
          <cell r="R3355">
            <v>3.96</v>
          </cell>
        </row>
        <row r="3356">
          <cell r="A3356">
            <v>41380</v>
          </cell>
          <cell r="B3356">
            <v>2.38</v>
          </cell>
          <cell r="I3356">
            <v>41192</v>
          </cell>
          <cell r="J3356">
            <v>2.8784000000000001</v>
          </cell>
          <cell r="M3356">
            <v>41978</v>
          </cell>
          <cell r="N3356">
            <v>3.9335</v>
          </cell>
          <cell r="Q3356">
            <v>41395</v>
          </cell>
          <cell r="R3356">
            <v>3.92</v>
          </cell>
        </row>
        <row r="3357">
          <cell r="A3357">
            <v>41381</v>
          </cell>
          <cell r="B3357">
            <v>2.36</v>
          </cell>
          <cell r="I3357">
            <v>41193</v>
          </cell>
          <cell r="J3357">
            <v>2.8506</v>
          </cell>
          <cell r="M3357">
            <v>41981</v>
          </cell>
          <cell r="N3357">
            <v>3.8727999999999998</v>
          </cell>
          <cell r="Q3357">
            <v>41396</v>
          </cell>
          <cell r="R3357">
            <v>3.91</v>
          </cell>
        </row>
        <row r="3358">
          <cell r="A3358">
            <v>41382</v>
          </cell>
          <cell r="B3358">
            <v>2.35</v>
          </cell>
          <cell r="I3358">
            <v>41194</v>
          </cell>
          <cell r="J3358">
            <v>2.8317000000000001</v>
          </cell>
          <cell r="M3358">
            <v>41982</v>
          </cell>
          <cell r="N3358">
            <v>3.8656999999999999</v>
          </cell>
          <cell r="Q3358">
            <v>41397</v>
          </cell>
          <cell r="R3358">
            <v>4.03</v>
          </cell>
        </row>
        <row r="3359">
          <cell r="A3359">
            <v>41383</v>
          </cell>
          <cell r="B3359">
            <v>2.36</v>
          </cell>
          <cell r="I3359">
            <v>41197</v>
          </cell>
          <cell r="J3359">
            <v>2.8451</v>
          </cell>
          <cell r="M3359">
            <v>41983</v>
          </cell>
          <cell r="N3359">
            <v>3.8330000000000002</v>
          </cell>
          <cell r="Q3359">
            <v>41400</v>
          </cell>
          <cell r="R3359">
            <v>4.0599999999999996</v>
          </cell>
        </row>
        <row r="3360">
          <cell r="A3360">
            <v>41386</v>
          </cell>
          <cell r="B3360">
            <v>2.37</v>
          </cell>
          <cell r="I3360">
            <v>41198</v>
          </cell>
          <cell r="J3360">
            <v>2.9153000000000002</v>
          </cell>
          <cell r="M3360">
            <v>41984</v>
          </cell>
          <cell r="N3360">
            <v>3.8399000000000001</v>
          </cell>
          <cell r="Q3360">
            <v>41401</v>
          </cell>
          <cell r="R3360">
            <v>4.07</v>
          </cell>
        </row>
        <row r="3361">
          <cell r="A3361">
            <v>41387</v>
          </cell>
          <cell r="B3361">
            <v>2.38</v>
          </cell>
          <cell r="I3361">
            <v>41199</v>
          </cell>
          <cell r="J3361">
            <v>3.0032000000000001</v>
          </cell>
          <cell r="M3361">
            <v>41985</v>
          </cell>
          <cell r="N3361">
            <v>3.7786</v>
          </cell>
          <cell r="Q3361">
            <v>41402</v>
          </cell>
          <cell r="R3361">
            <v>4.05</v>
          </cell>
        </row>
        <row r="3362">
          <cell r="A3362">
            <v>41388</v>
          </cell>
          <cell r="B3362">
            <v>2.38</v>
          </cell>
          <cell r="I3362">
            <v>41200</v>
          </cell>
          <cell r="J3362">
            <v>3.0188999999999999</v>
          </cell>
          <cell r="M3362">
            <v>41988</v>
          </cell>
          <cell r="N3362">
            <v>3.8102</v>
          </cell>
          <cell r="Q3362">
            <v>41403</v>
          </cell>
          <cell r="R3362">
            <v>4.07</v>
          </cell>
        </row>
        <row r="3363">
          <cell r="A3363">
            <v>41389</v>
          </cell>
          <cell r="B3363">
            <v>2.4</v>
          </cell>
          <cell r="I3363">
            <v>41201</v>
          </cell>
          <cell r="J3363">
            <v>2.9339</v>
          </cell>
          <cell r="M3363">
            <v>41989</v>
          </cell>
          <cell r="N3363">
            <v>3.7717000000000001</v>
          </cell>
          <cell r="Q3363">
            <v>41404</v>
          </cell>
          <cell r="R3363">
            <v>4.16</v>
          </cell>
        </row>
        <row r="3364">
          <cell r="A3364">
            <v>41390</v>
          </cell>
          <cell r="B3364">
            <v>2.37</v>
          </cell>
          <cell r="I3364">
            <v>41204</v>
          </cell>
          <cell r="J3364">
            <v>2.9704999999999999</v>
          </cell>
          <cell r="M3364">
            <v>41990</v>
          </cell>
          <cell r="N3364">
            <v>3.8227000000000002</v>
          </cell>
          <cell r="Q3364">
            <v>41407</v>
          </cell>
          <cell r="R3364">
            <v>4.17</v>
          </cell>
        </row>
        <row r="3365">
          <cell r="A3365">
            <v>41393</v>
          </cell>
          <cell r="B3365">
            <v>2.37</v>
          </cell>
          <cell r="I3365">
            <v>41205</v>
          </cell>
          <cell r="J3365">
            <v>2.9024999999999999</v>
          </cell>
          <cell r="M3365">
            <v>41991</v>
          </cell>
          <cell r="N3365">
            <v>3.8714</v>
          </cell>
          <cell r="Q3365">
            <v>41408</v>
          </cell>
          <cell r="R3365">
            <v>4.21</v>
          </cell>
        </row>
        <row r="3366">
          <cell r="A3366">
            <v>41394</v>
          </cell>
          <cell r="B3366">
            <v>2.37</v>
          </cell>
          <cell r="I3366">
            <v>41206</v>
          </cell>
          <cell r="J3366">
            <v>2.9493999999999998</v>
          </cell>
          <cell r="M3366">
            <v>41992</v>
          </cell>
          <cell r="N3366">
            <v>3.8176999999999999</v>
          </cell>
          <cell r="Q3366">
            <v>41409</v>
          </cell>
          <cell r="R3366">
            <v>4.21</v>
          </cell>
        </row>
        <row r="3367">
          <cell r="A3367">
            <v>41395</v>
          </cell>
          <cell r="B3367">
            <v>2.35</v>
          </cell>
          <cell r="I3367">
            <v>41207</v>
          </cell>
          <cell r="J3367">
            <v>2.9771000000000001</v>
          </cell>
          <cell r="M3367">
            <v>41995</v>
          </cell>
          <cell r="N3367">
            <v>3.8174000000000001</v>
          </cell>
          <cell r="Q3367">
            <v>41410</v>
          </cell>
          <cell r="R3367">
            <v>4.13</v>
          </cell>
        </row>
        <row r="3368">
          <cell r="A3368">
            <v>41396</v>
          </cell>
          <cell r="B3368">
            <v>2.35</v>
          </cell>
          <cell r="I3368">
            <v>41208</v>
          </cell>
          <cell r="J3368">
            <v>2.9041999999999999</v>
          </cell>
          <cell r="M3368">
            <v>41996</v>
          </cell>
          <cell r="N3368">
            <v>3.9024999999999999</v>
          </cell>
          <cell r="Q3368">
            <v>41411</v>
          </cell>
          <cell r="R3368">
            <v>4.21</v>
          </cell>
        </row>
        <row r="3369">
          <cell r="A3369">
            <v>41397</v>
          </cell>
          <cell r="B3369">
            <v>2.44</v>
          </cell>
          <cell r="I3369">
            <v>41211</v>
          </cell>
          <cell r="J3369">
            <v>2.8826000000000001</v>
          </cell>
          <cell r="M3369">
            <v>41997</v>
          </cell>
          <cell r="N3369">
            <v>3.9177999999999997</v>
          </cell>
          <cell r="Q3369">
            <v>41414</v>
          </cell>
          <cell r="R3369">
            <v>4.22</v>
          </cell>
        </row>
        <row r="3370">
          <cell r="A3370">
            <v>41400</v>
          </cell>
          <cell r="B3370">
            <v>2.4699999999999998</v>
          </cell>
          <cell r="I3370">
            <v>41212</v>
          </cell>
          <cell r="J3370">
            <v>2.8826000000000001</v>
          </cell>
          <cell r="M3370">
            <v>41998</v>
          </cell>
          <cell r="N3370">
            <v>3.9177999999999997</v>
          </cell>
          <cell r="Q3370">
            <v>41415</v>
          </cell>
          <cell r="R3370">
            <v>4.1900000000000004</v>
          </cell>
        </row>
        <row r="3371">
          <cell r="A3371">
            <v>41401</v>
          </cell>
          <cell r="B3371">
            <v>2.48</v>
          </cell>
          <cell r="I3371">
            <v>41213</v>
          </cell>
          <cell r="J3371">
            <v>2.8578999999999999</v>
          </cell>
          <cell r="M3371">
            <v>41999</v>
          </cell>
          <cell r="N3371">
            <v>3.9177999999999997</v>
          </cell>
          <cell r="Q3371">
            <v>41416</v>
          </cell>
          <cell r="R3371">
            <v>4.25</v>
          </cell>
        </row>
        <row r="3372">
          <cell r="A3372">
            <v>41402</v>
          </cell>
          <cell r="B3372">
            <v>2.46</v>
          </cell>
          <cell r="I3372">
            <v>41214</v>
          </cell>
          <cell r="J3372">
            <v>2.9009999999999998</v>
          </cell>
          <cell r="M3372">
            <v>42002</v>
          </cell>
          <cell r="N3372">
            <v>3.8622000000000001</v>
          </cell>
          <cell r="Q3372">
            <v>41417</v>
          </cell>
          <cell r="R3372">
            <v>4.24</v>
          </cell>
        </row>
        <row r="3373">
          <cell r="A3373">
            <v>41403</v>
          </cell>
          <cell r="B3373">
            <v>2.4500000000000002</v>
          </cell>
          <cell r="I3373">
            <v>41215</v>
          </cell>
          <cell r="J3373">
            <v>2.9066000000000001</v>
          </cell>
          <cell r="M3373">
            <v>42003</v>
          </cell>
          <cell r="N3373">
            <v>3.8383000000000003</v>
          </cell>
          <cell r="Q3373">
            <v>41418</v>
          </cell>
          <cell r="R3373">
            <v>4.22</v>
          </cell>
        </row>
        <row r="3374">
          <cell r="A3374">
            <v>41404</v>
          </cell>
          <cell r="B3374">
            <v>2.5099999999999998</v>
          </cell>
          <cell r="I3374">
            <v>41218</v>
          </cell>
          <cell r="J3374">
            <v>2.8761999999999999</v>
          </cell>
          <cell r="M3374">
            <v>42004</v>
          </cell>
          <cell r="N3374">
            <v>3.8073000000000001</v>
          </cell>
          <cell r="Q3374">
            <v>41422</v>
          </cell>
          <cell r="R3374">
            <v>4.34</v>
          </cell>
        </row>
        <row r="3375">
          <cell r="A3375">
            <v>41407</v>
          </cell>
          <cell r="B3375">
            <v>2.5300000000000002</v>
          </cell>
          <cell r="I3375">
            <v>41219</v>
          </cell>
          <cell r="J3375">
            <v>2.9203000000000001</v>
          </cell>
          <cell r="M3375">
            <v>42005</v>
          </cell>
          <cell r="N3375">
            <v>3.8073000000000001</v>
          </cell>
          <cell r="Q3375">
            <v>41423</v>
          </cell>
          <cell r="R3375">
            <v>4.32</v>
          </cell>
        </row>
        <row r="3376">
          <cell r="A3376">
            <v>41408</v>
          </cell>
          <cell r="B3376">
            <v>2.56</v>
          </cell>
          <cell r="I3376">
            <v>41220</v>
          </cell>
          <cell r="J3376">
            <v>2.8279000000000001</v>
          </cell>
          <cell r="M3376">
            <v>42006</v>
          </cell>
          <cell r="N3376">
            <v>3.7673999999999999</v>
          </cell>
          <cell r="Q3376">
            <v>41424</v>
          </cell>
          <cell r="R3376">
            <v>4.34</v>
          </cell>
        </row>
        <row r="3377">
          <cell r="A3377">
            <v>41409</v>
          </cell>
          <cell r="B3377">
            <v>2.5300000000000002</v>
          </cell>
          <cell r="I3377">
            <v>41221</v>
          </cell>
          <cell r="J3377">
            <v>2.7507000000000001</v>
          </cell>
          <cell r="M3377">
            <v>42009</v>
          </cell>
          <cell r="N3377">
            <v>3.7210999999999999</v>
          </cell>
          <cell r="Q3377">
            <v>41425</v>
          </cell>
          <cell r="R3377">
            <v>4.3600000000000003</v>
          </cell>
        </row>
        <row r="3378">
          <cell r="A3378">
            <v>41410</v>
          </cell>
          <cell r="B3378">
            <v>2.4900000000000002</v>
          </cell>
          <cell r="I3378">
            <v>41222</v>
          </cell>
          <cell r="J3378">
            <v>2.7408000000000001</v>
          </cell>
          <cell r="M3378">
            <v>42010</v>
          </cell>
          <cell r="N3378">
            <v>3.6814</v>
          </cell>
          <cell r="Q3378">
            <v>41428</v>
          </cell>
          <cell r="R3378">
            <v>4.34</v>
          </cell>
        </row>
        <row r="3379">
          <cell r="A3379">
            <v>41411</v>
          </cell>
          <cell r="B3379">
            <v>2.5300000000000002</v>
          </cell>
          <cell r="I3379">
            <v>41225</v>
          </cell>
          <cell r="J3379">
            <v>2.7408000000000001</v>
          </cell>
          <cell r="M3379">
            <v>42011</v>
          </cell>
          <cell r="N3379">
            <v>3.6888000000000001</v>
          </cell>
          <cell r="Q3379">
            <v>41429</v>
          </cell>
          <cell r="R3379">
            <v>4.38</v>
          </cell>
        </row>
        <row r="3380">
          <cell r="A3380">
            <v>41415</v>
          </cell>
          <cell r="B3380">
            <v>2.5300000000000002</v>
          </cell>
          <cell r="I3380">
            <v>41226</v>
          </cell>
          <cell r="J3380">
            <v>2.7246999999999999</v>
          </cell>
          <cell r="M3380">
            <v>42012</v>
          </cell>
          <cell r="N3380">
            <v>3.7481</v>
          </cell>
          <cell r="Q3380">
            <v>41430</v>
          </cell>
          <cell r="R3380">
            <v>4.3499999999999996</v>
          </cell>
        </row>
        <row r="3381">
          <cell r="A3381">
            <v>41416</v>
          </cell>
          <cell r="B3381">
            <v>2.57</v>
          </cell>
          <cell r="I3381">
            <v>41227</v>
          </cell>
          <cell r="J3381">
            <v>2.7269999999999999</v>
          </cell>
          <cell r="M3381">
            <v>42013</v>
          </cell>
          <cell r="N3381">
            <v>3.7046999999999999</v>
          </cell>
          <cell r="Q3381">
            <v>41431</v>
          </cell>
          <cell r="R3381">
            <v>4.33</v>
          </cell>
        </row>
        <row r="3382">
          <cell r="A3382">
            <v>41417</v>
          </cell>
          <cell r="B3382">
            <v>2.57</v>
          </cell>
          <cell r="I3382">
            <v>41228</v>
          </cell>
          <cell r="J3382">
            <v>2.7307999999999999</v>
          </cell>
          <cell r="M3382">
            <v>42016</v>
          </cell>
          <cell r="N3382">
            <v>3.6550000000000002</v>
          </cell>
          <cell r="Q3382">
            <v>41432</v>
          </cell>
          <cell r="R3382">
            <v>4.43</v>
          </cell>
        </row>
        <row r="3383">
          <cell r="A3383">
            <v>41418</v>
          </cell>
          <cell r="B3383">
            <v>2.56</v>
          </cell>
          <cell r="I3383">
            <v>41229</v>
          </cell>
          <cell r="J3383">
            <v>2.7324000000000002</v>
          </cell>
          <cell r="M3383">
            <v>42017</v>
          </cell>
          <cell r="N3383">
            <v>3.6429</v>
          </cell>
          <cell r="Q3383">
            <v>41435</v>
          </cell>
          <cell r="R3383">
            <v>4.4800000000000004</v>
          </cell>
        </row>
        <row r="3384">
          <cell r="A3384">
            <v>41421</v>
          </cell>
          <cell r="B3384">
            <v>2.6</v>
          </cell>
          <cell r="I3384">
            <v>41232</v>
          </cell>
          <cell r="J3384">
            <v>2.7631000000000001</v>
          </cell>
          <cell r="M3384">
            <v>42018</v>
          </cell>
          <cell r="N3384">
            <v>3.6113</v>
          </cell>
          <cell r="Q3384">
            <v>41436</v>
          </cell>
          <cell r="R3384">
            <v>4.4400000000000004</v>
          </cell>
        </row>
        <row r="3385">
          <cell r="A3385">
            <v>41422</v>
          </cell>
          <cell r="B3385">
            <v>2.66</v>
          </cell>
          <cell r="I3385">
            <v>41233</v>
          </cell>
          <cell r="J3385">
            <v>2.8205999999999998</v>
          </cell>
          <cell r="M3385">
            <v>42019</v>
          </cell>
          <cell r="N3385">
            <v>3.5390000000000001</v>
          </cell>
          <cell r="Q3385">
            <v>41437</v>
          </cell>
          <cell r="R3385">
            <v>4.5</v>
          </cell>
        </row>
        <row r="3386">
          <cell r="A3386">
            <v>41423</v>
          </cell>
          <cell r="B3386">
            <v>2.65</v>
          </cell>
          <cell r="I3386">
            <v>41234</v>
          </cell>
          <cell r="J3386">
            <v>2.8197999999999999</v>
          </cell>
          <cell r="M3386">
            <v>42020</v>
          </cell>
          <cell r="N3386">
            <v>3.5874000000000001</v>
          </cell>
          <cell r="Q3386">
            <v>41438</v>
          </cell>
          <cell r="R3386">
            <v>4.45</v>
          </cell>
        </row>
        <row r="3387">
          <cell r="A3387">
            <v>41424</v>
          </cell>
          <cell r="B3387">
            <v>2.64</v>
          </cell>
          <cell r="I3387">
            <v>41235</v>
          </cell>
          <cell r="J3387">
            <v>2.8197999999999999</v>
          </cell>
          <cell r="M3387">
            <v>42023</v>
          </cell>
          <cell r="N3387">
            <v>3.5676999999999999</v>
          </cell>
          <cell r="Q3387">
            <v>41439</v>
          </cell>
          <cell r="R3387">
            <v>4.42</v>
          </cell>
        </row>
        <row r="3388">
          <cell r="A3388">
            <v>41425</v>
          </cell>
          <cell r="B3388">
            <v>2.63</v>
          </cell>
          <cell r="I3388">
            <v>41236</v>
          </cell>
          <cell r="J3388">
            <v>2.8284000000000002</v>
          </cell>
          <cell r="M3388">
            <v>42024</v>
          </cell>
          <cell r="N3388">
            <v>3.5417999999999998</v>
          </cell>
          <cell r="Q3388">
            <v>41442</v>
          </cell>
          <cell r="R3388">
            <v>4.46</v>
          </cell>
        </row>
        <row r="3389">
          <cell r="A3389">
            <v>41428</v>
          </cell>
          <cell r="B3389">
            <v>2.6</v>
          </cell>
          <cell r="I3389">
            <v>41239</v>
          </cell>
          <cell r="J3389">
            <v>2.8018000000000001</v>
          </cell>
          <cell r="M3389">
            <v>42025</v>
          </cell>
          <cell r="N3389">
            <v>3.5281000000000002</v>
          </cell>
          <cell r="Q3389">
            <v>41443</v>
          </cell>
          <cell r="R3389">
            <v>4.46</v>
          </cell>
        </row>
        <row r="3390">
          <cell r="A3390">
            <v>41429</v>
          </cell>
          <cell r="B3390">
            <v>2.64</v>
          </cell>
          <cell r="I3390">
            <v>41240</v>
          </cell>
          <cell r="J3390">
            <v>2.7847</v>
          </cell>
          <cell r="M3390">
            <v>42026</v>
          </cell>
          <cell r="N3390">
            <v>3.5590999999999999</v>
          </cell>
          <cell r="Q3390">
            <v>41444</v>
          </cell>
          <cell r="R3390">
            <v>4.5199999999999996</v>
          </cell>
        </row>
        <row r="3391">
          <cell r="A3391">
            <v>41430</v>
          </cell>
          <cell r="B3391">
            <v>2.62</v>
          </cell>
          <cell r="I3391">
            <v>41241</v>
          </cell>
          <cell r="J3391">
            <v>2.7979000000000003</v>
          </cell>
          <cell r="M3391">
            <v>42027</v>
          </cell>
          <cell r="N3391">
            <v>3.5145999999999997</v>
          </cell>
          <cell r="Q3391">
            <v>41445</v>
          </cell>
          <cell r="R3391">
            <v>4.6399999999999997</v>
          </cell>
        </row>
        <row r="3392">
          <cell r="A3392">
            <v>41431</v>
          </cell>
          <cell r="B3392">
            <v>2.62</v>
          </cell>
          <cell r="I3392">
            <v>41242</v>
          </cell>
          <cell r="J3392">
            <v>2.7955999999999999</v>
          </cell>
          <cell r="M3392">
            <v>42030</v>
          </cell>
          <cell r="N3392">
            <v>3.5268999999999999</v>
          </cell>
          <cell r="Q3392">
            <v>41446</v>
          </cell>
          <cell r="R3392">
            <v>4.72</v>
          </cell>
        </row>
        <row r="3393">
          <cell r="A3393">
            <v>41432</v>
          </cell>
          <cell r="B3393">
            <v>2.7199999999999998</v>
          </cell>
          <cell r="I3393">
            <v>41243</v>
          </cell>
          <cell r="J3393">
            <v>2.8089</v>
          </cell>
          <cell r="M3393">
            <v>42031</v>
          </cell>
          <cell r="N3393">
            <v>3.4767999999999999</v>
          </cell>
          <cell r="Q3393">
            <v>41449</v>
          </cell>
          <cell r="R3393">
            <v>4.72</v>
          </cell>
        </row>
        <row r="3394">
          <cell r="A3394">
            <v>41435</v>
          </cell>
          <cell r="B3394">
            <v>2.75</v>
          </cell>
          <cell r="I3394">
            <v>41246</v>
          </cell>
          <cell r="J3394">
            <v>2.7987000000000002</v>
          </cell>
          <cell r="M3394">
            <v>42032</v>
          </cell>
          <cell r="N3394">
            <v>3.4283999999999999</v>
          </cell>
          <cell r="Q3394">
            <v>41450</v>
          </cell>
          <cell r="R3394">
            <v>4.78</v>
          </cell>
        </row>
        <row r="3395">
          <cell r="A3395">
            <v>41436</v>
          </cell>
          <cell r="B3395">
            <v>2.7199999999999998</v>
          </cell>
          <cell r="I3395">
            <v>41247</v>
          </cell>
          <cell r="J3395">
            <v>2.7770000000000001</v>
          </cell>
          <cell r="M3395">
            <v>42033</v>
          </cell>
          <cell r="N3395">
            <v>3.4365000000000001</v>
          </cell>
          <cell r="Q3395">
            <v>41451</v>
          </cell>
          <cell r="R3395">
            <v>4.76</v>
          </cell>
        </row>
        <row r="3396">
          <cell r="A3396">
            <v>41437</v>
          </cell>
          <cell r="B3396">
            <v>2.75</v>
          </cell>
          <cell r="I3396">
            <v>41248</v>
          </cell>
          <cell r="J3396">
            <v>2.7770000000000001</v>
          </cell>
          <cell r="M3396">
            <v>42034</v>
          </cell>
          <cell r="N3396">
            <v>3.3370000000000002</v>
          </cell>
          <cell r="Q3396">
            <v>41452</v>
          </cell>
          <cell r="R3396">
            <v>4.7300000000000004</v>
          </cell>
        </row>
        <row r="3397">
          <cell r="A3397">
            <v>41438</v>
          </cell>
          <cell r="B3397">
            <v>2.69</v>
          </cell>
          <cell r="I3397">
            <v>41249</v>
          </cell>
          <cell r="J3397">
            <v>2.7739000000000003</v>
          </cell>
          <cell r="M3397">
            <v>42037</v>
          </cell>
          <cell r="N3397">
            <v>3.3319999999999999</v>
          </cell>
          <cell r="Q3397">
            <v>41453</v>
          </cell>
          <cell r="R3397">
            <v>4.67</v>
          </cell>
        </row>
        <row r="3398">
          <cell r="A3398">
            <v>41439</v>
          </cell>
          <cell r="B3398">
            <v>2.68</v>
          </cell>
          <cell r="I3398">
            <v>41250</v>
          </cell>
          <cell r="J3398">
            <v>2.8104</v>
          </cell>
          <cell r="M3398">
            <v>42038</v>
          </cell>
          <cell r="N3398">
            <v>3.3896000000000002</v>
          </cell>
          <cell r="Q3398">
            <v>41456</v>
          </cell>
          <cell r="R3398">
            <v>4.66</v>
          </cell>
        </row>
        <row r="3399">
          <cell r="A3399">
            <v>41442</v>
          </cell>
          <cell r="B3399">
            <v>2.69</v>
          </cell>
          <cell r="I3399">
            <v>41253</v>
          </cell>
          <cell r="J3399">
            <v>2.7979000000000003</v>
          </cell>
          <cell r="M3399">
            <v>42039</v>
          </cell>
          <cell r="N3399">
            <v>3.3462000000000001</v>
          </cell>
          <cell r="Q3399">
            <v>41457</v>
          </cell>
          <cell r="R3399">
            <v>4.63</v>
          </cell>
        </row>
        <row r="3400">
          <cell r="A3400">
            <v>41443</v>
          </cell>
          <cell r="B3400">
            <v>2.7</v>
          </cell>
          <cell r="I3400">
            <v>41254</v>
          </cell>
          <cell r="J3400">
            <v>2.8410000000000002</v>
          </cell>
          <cell r="M3400">
            <v>42040</v>
          </cell>
          <cell r="N3400">
            <v>3.4312</v>
          </cell>
          <cell r="Q3400">
            <v>41458</v>
          </cell>
          <cell r="R3400">
            <v>4.6500000000000004</v>
          </cell>
        </row>
        <row r="3401">
          <cell r="A3401">
            <v>41444</v>
          </cell>
          <cell r="B3401">
            <v>2.75</v>
          </cell>
          <cell r="I3401">
            <v>41255</v>
          </cell>
          <cell r="J3401">
            <v>2.8894000000000002</v>
          </cell>
          <cell r="M3401">
            <v>42041</v>
          </cell>
          <cell r="N3401">
            <v>3.4981999999999998</v>
          </cell>
          <cell r="Q3401">
            <v>41460</v>
          </cell>
          <cell r="R3401">
            <v>4.82</v>
          </cell>
        </row>
        <row r="3402">
          <cell r="A3402">
            <v>41445</v>
          </cell>
          <cell r="B3402">
            <v>2.8</v>
          </cell>
          <cell r="I3402">
            <v>41256</v>
          </cell>
          <cell r="J3402">
            <v>2.9054000000000002</v>
          </cell>
          <cell r="M3402">
            <v>42044</v>
          </cell>
          <cell r="N3402">
            <v>3.4933000000000001</v>
          </cell>
          <cell r="Q3402">
            <v>41463</v>
          </cell>
          <cell r="R3402">
            <v>4.79</v>
          </cell>
        </row>
        <row r="3403">
          <cell r="A3403">
            <v>41446</v>
          </cell>
          <cell r="B3403">
            <v>2.9</v>
          </cell>
          <cell r="I3403">
            <v>41257</v>
          </cell>
          <cell r="J3403">
            <v>2.8639999999999999</v>
          </cell>
          <cell r="M3403">
            <v>42045</v>
          </cell>
          <cell r="N3403">
            <v>3.5217999999999998</v>
          </cell>
          <cell r="Q3403">
            <v>41464</v>
          </cell>
          <cell r="R3403">
            <v>4.8</v>
          </cell>
        </row>
        <row r="3404">
          <cell r="A3404">
            <v>41449</v>
          </cell>
          <cell r="B3404">
            <v>2.93</v>
          </cell>
          <cell r="I3404">
            <v>41260</v>
          </cell>
          <cell r="J3404">
            <v>2.9457</v>
          </cell>
          <cell r="M3404">
            <v>42046</v>
          </cell>
          <cell r="N3404">
            <v>3.5154999999999998</v>
          </cell>
          <cell r="Q3404">
            <v>41465</v>
          </cell>
          <cell r="R3404">
            <v>4.82</v>
          </cell>
        </row>
        <row r="3405">
          <cell r="A3405">
            <v>41450</v>
          </cell>
          <cell r="B3405">
            <v>2.9699999999999998</v>
          </cell>
          <cell r="I3405">
            <v>41261</v>
          </cell>
          <cell r="J3405">
            <v>2.9979</v>
          </cell>
          <cell r="M3405">
            <v>42047</v>
          </cell>
          <cell r="N3405">
            <v>3.4903</v>
          </cell>
          <cell r="Q3405">
            <v>41466</v>
          </cell>
          <cell r="R3405">
            <v>4.74</v>
          </cell>
        </row>
        <row r="3406">
          <cell r="A3406">
            <v>41451</v>
          </cell>
          <cell r="B3406">
            <v>2.96</v>
          </cell>
          <cell r="I3406">
            <v>41262</v>
          </cell>
          <cell r="J3406">
            <v>2.9864999999999999</v>
          </cell>
          <cell r="M3406">
            <v>42048</v>
          </cell>
          <cell r="N3406">
            <v>3.5232000000000001</v>
          </cell>
          <cell r="Q3406">
            <v>41467</v>
          </cell>
          <cell r="R3406">
            <v>4.76</v>
          </cell>
        </row>
        <row r="3407">
          <cell r="A3407">
            <v>41452</v>
          </cell>
          <cell r="B3407">
            <v>2.9</v>
          </cell>
          <cell r="I3407">
            <v>41263</v>
          </cell>
          <cell r="J3407">
            <v>2.9807000000000001</v>
          </cell>
          <cell r="M3407">
            <v>42051</v>
          </cell>
          <cell r="N3407">
            <v>3.5232000000000001</v>
          </cell>
          <cell r="Q3407">
            <v>41470</v>
          </cell>
          <cell r="R3407">
            <v>4.71</v>
          </cell>
        </row>
        <row r="3408">
          <cell r="A3408">
            <v>41453</v>
          </cell>
          <cell r="B3408">
            <v>2.89</v>
          </cell>
          <cell r="I3408">
            <v>41264</v>
          </cell>
          <cell r="J3408">
            <v>2.9312</v>
          </cell>
          <cell r="M3408">
            <v>42052</v>
          </cell>
          <cell r="N3408">
            <v>3.5634000000000001</v>
          </cell>
          <cell r="Q3408">
            <v>41471</v>
          </cell>
          <cell r="R3408">
            <v>4.67</v>
          </cell>
        </row>
        <row r="3409">
          <cell r="A3409">
            <v>41457</v>
          </cell>
          <cell r="B3409">
            <v>2.86</v>
          </cell>
          <cell r="I3409">
            <v>41267</v>
          </cell>
          <cell r="J3409">
            <v>2.9384999999999999</v>
          </cell>
          <cell r="M3409">
            <v>42053</v>
          </cell>
          <cell r="N3409">
            <v>3.5640000000000001</v>
          </cell>
          <cell r="Q3409">
            <v>41472</v>
          </cell>
          <cell r="R3409">
            <v>4.6399999999999997</v>
          </cell>
        </row>
        <row r="3410">
          <cell r="A3410">
            <v>41458</v>
          </cell>
          <cell r="B3410">
            <v>2.86</v>
          </cell>
          <cell r="I3410">
            <v>41268</v>
          </cell>
          <cell r="J3410">
            <v>2.9384999999999999</v>
          </cell>
          <cell r="M3410">
            <v>42054</v>
          </cell>
          <cell r="N3410">
            <v>3.5333999999999999</v>
          </cell>
          <cell r="Q3410">
            <v>41473</v>
          </cell>
          <cell r="R3410">
            <v>4.6899999999999995</v>
          </cell>
        </row>
        <row r="3411">
          <cell r="A3411">
            <v>41459</v>
          </cell>
          <cell r="B3411">
            <v>2.86</v>
          </cell>
          <cell r="I3411">
            <v>41269</v>
          </cell>
          <cell r="J3411">
            <v>2.9224000000000001</v>
          </cell>
          <cell r="M3411">
            <v>42055</v>
          </cell>
          <cell r="N3411">
            <v>3.5234999999999999</v>
          </cell>
          <cell r="Q3411">
            <v>41474</v>
          </cell>
          <cell r="R3411">
            <v>4.62</v>
          </cell>
        </row>
        <row r="3412">
          <cell r="A3412">
            <v>41460</v>
          </cell>
          <cell r="B3412">
            <v>2.9699999999999998</v>
          </cell>
          <cell r="I3412">
            <v>41270</v>
          </cell>
          <cell r="J3412">
            <v>2.9095</v>
          </cell>
          <cell r="M3412">
            <v>42058</v>
          </cell>
          <cell r="N3412">
            <v>3.4630999999999998</v>
          </cell>
          <cell r="Q3412">
            <v>41477</v>
          </cell>
          <cell r="R3412">
            <v>4.59</v>
          </cell>
        </row>
        <row r="3413">
          <cell r="A3413">
            <v>41463</v>
          </cell>
          <cell r="B3413">
            <v>2.92</v>
          </cell>
          <cell r="I3413">
            <v>41271</v>
          </cell>
          <cell r="J3413">
            <v>2.8672</v>
          </cell>
          <cell r="M3413">
            <v>42059</v>
          </cell>
          <cell r="N3413">
            <v>3.4089999999999998</v>
          </cell>
          <cell r="Q3413">
            <v>41478</v>
          </cell>
          <cell r="R3413">
            <v>4.5999999999999996</v>
          </cell>
        </row>
        <row r="3414">
          <cell r="A3414">
            <v>41464</v>
          </cell>
          <cell r="B3414">
            <v>2.93</v>
          </cell>
          <cell r="I3414">
            <v>41274</v>
          </cell>
          <cell r="J3414">
            <v>2.9499</v>
          </cell>
          <cell r="M3414">
            <v>42060</v>
          </cell>
          <cell r="N3414">
            <v>3.391</v>
          </cell>
          <cell r="Q3414">
            <v>41479</v>
          </cell>
          <cell r="R3414">
            <v>4.66</v>
          </cell>
        </row>
        <row r="3415">
          <cell r="A3415">
            <v>41465</v>
          </cell>
          <cell r="B3415">
            <v>2.96</v>
          </cell>
          <cell r="I3415">
            <v>41275</v>
          </cell>
          <cell r="J3415">
            <v>2.9499</v>
          </cell>
          <cell r="M3415">
            <v>42061</v>
          </cell>
          <cell r="N3415">
            <v>3.4036</v>
          </cell>
          <cell r="Q3415">
            <v>41480</v>
          </cell>
          <cell r="R3415">
            <v>4.66</v>
          </cell>
        </row>
        <row r="3416">
          <cell r="A3416">
            <v>41466</v>
          </cell>
          <cell r="B3416">
            <v>2.92</v>
          </cell>
          <cell r="I3416">
            <v>41276</v>
          </cell>
          <cell r="J3416">
            <v>3.0419</v>
          </cell>
          <cell r="M3416">
            <v>42062</v>
          </cell>
          <cell r="N3416">
            <v>3.3538999999999999</v>
          </cell>
          <cell r="Q3416">
            <v>41481</v>
          </cell>
          <cell r="R3416">
            <v>4.62</v>
          </cell>
        </row>
        <row r="3417">
          <cell r="A3417">
            <v>41467</v>
          </cell>
          <cell r="B3417">
            <v>2.92</v>
          </cell>
          <cell r="I3417">
            <v>41277</v>
          </cell>
          <cell r="J3417">
            <v>3.1250999999999998</v>
          </cell>
          <cell r="M3417">
            <v>42065</v>
          </cell>
          <cell r="N3417">
            <v>3.4230999999999998</v>
          </cell>
          <cell r="Q3417">
            <v>41484</v>
          </cell>
          <cell r="R3417">
            <v>4.6399999999999997</v>
          </cell>
        </row>
        <row r="3418">
          <cell r="A3418">
            <v>41470</v>
          </cell>
          <cell r="B3418">
            <v>2.92</v>
          </cell>
          <cell r="I3418">
            <v>41278</v>
          </cell>
          <cell r="J3418">
            <v>3.0972</v>
          </cell>
          <cell r="M3418">
            <v>42066</v>
          </cell>
          <cell r="N3418">
            <v>3.4599000000000002</v>
          </cell>
          <cell r="Q3418">
            <v>41485</v>
          </cell>
          <cell r="R3418">
            <v>4.6399999999999997</v>
          </cell>
        </row>
        <row r="3419">
          <cell r="A3419">
            <v>41471</v>
          </cell>
          <cell r="B3419">
            <v>2.92</v>
          </cell>
          <cell r="I3419">
            <v>41281</v>
          </cell>
          <cell r="J3419">
            <v>3.1006</v>
          </cell>
          <cell r="M3419">
            <v>42067</v>
          </cell>
          <cell r="N3419">
            <v>3.5220000000000002</v>
          </cell>
          <cell r="Q3419">
            <v>41486</v>
          </cell>
          <cell r="R3419">
            <v>4.6100000000000003</v>
          </cell>
        </row>
        <row r="3420">
          <cell r="A3420">
            <v>41472</v>
          </cell>
          <cell r="B3420">
            <v>2.9</v>
          </cell>
          <cell r="I3420">
            <v>41282</v>
          </cell>
          <cell r="J3420">
            <v>3.0678999999999998</v>
          </cell>
          <cell r="M3420">
            <v>42068</v>
          </cell>
          <cell r="N3420">
            <v>3.5427999999999997</v>
          </cell>
          <cell r="Q3420">
            <v>41487</v>
          </cell>
          <cell r="R3420">
            <v>4.72</v>
          </cell>
        </row>
        <row r="3421">
          <cell r="A3421">
            <v>41473</v>
          </cell>
          <cell r="B3421">
            <v>2.92</v>
          </cell>
          <cell r="I3421">
            <v>41283</v>
          </cell>
          <cell r="J3421">
            <v>3.0604</v>
          </cell>
          <cell r="M3421">
            <v>42069</v>
          </cell>
          <cell r="N3421">
            <v>3.6358000000000001</v>
          </cell>
          <cell r="Q3421">
            <v>41488</v>
          </cell>
          <cell r="R3421">
            <v>4.63</v>
          </cell>
        </row>
        <row r="3422">
          <cell r="A3422">
            <v>41474</v>
          </cell>
          <cell r="B3422">
            <v>2.89</v>
          </cell>
          <cell r="I3422">
            <v>41284</v>
          </cell>
          <cell r="J3422">
            <v>3.0796000000000001</v>
          </cell>
          <cell r="M3422">
            <v>42072</v>
          </cell>
          <cell r="N3422">
            <v>3.6252</v>
          </cell>
          <cell r="Q3422">
            <v>41491</v>
          </cell>
          <cell r="R3422">
            <v>4.63</v>
          </cell>
        </row>
        <row r="3423">
          <cell r="A3423">
            <v>41477</v>
          </cell>
          <cell r="B3423">
            <v>2.88</v>
          </cell>
          <cell r="I3423">
            <v>41285</v>
          </cell>
          <cell r="J3423">
            <v>3.0478999999999998</v>
          </cell>
          <cell r="M3423">
            <v>42073</v>
          </cell>
          <cell r="N3423">
            <v>3.5827999999999998</v>
          </cell>
          <cell r="Q3423">
            <v>41492</v>
          </cell>
          <cell r="R3423">
            <v>4.67</v>
          </cell>
        </row>
        <row r="3424">
          <cell r="A3424">
            <v>41478</v>
          </cell>
          <cell r="B3424">
            <v>2.92</v>
          </cell>
          <cell r="I3424">
            <v>41288</v>
          </cell>
          <cell r="J3424">
            <v>3.0312999999999999</v>
          </cell>
          <cell r="M3424">
            <v>42074</v>
          </cell>
          <cell r="N3424">
            <v>3.5422000000000002</v>
          </cell>
          <cell r="Q3424">
            <v>41493</v>
          </cell>
          <cell r="R3424">
            <v>4.67</v>
          </cell>
        </row>
        <row r="3425">
          <cell r="A3425">
            <v>41479</v>
          </cell>
          <cell r="B3425">
            <v>2.98</v>
          </cell>
          <cell r="I3425">
            <v>41289</v>
          </cell>
          <cell r="J3425">
            <v>3.0255000000000001</v>
          </cell>
          <cell r="M3425">
            <v>42075</v>
          </cell>
          <cell r="N3425">
            <v>3.5375000000000001</v>
          </cell>
          <cell r="Q3425">
            <v>41494</v>
          </cell>
          <cell r="R3425">
            <v>4.62</v>
          </cell>
        </row>
        <row r="3426">
          <cell r="A3426">
            <v>41480</v>
          </cell>
          <cell r="B3426">
            <v>2.9699999999999998</v>
          </cell>
          <cell r="I3426">
            <v>41290</v>
          </cell>
          <cell r="J3426">
            <v>3.0131000000000001</v>
          </cell>
          <cell r="M3426">
            <v>42076</v>
          </cell>
          <cell r="N3426">
            <v>3.5224000000000002</v>
          </cell>
          <cell r="Q3426">
            <v>41495</v>
          </cell>
          <cell r="R3426">
            <v>4.6100000000000003</v>
          </cell>
        </row>
        <row r="3427">
          <cell r="A3427">
            <v>41481</v>
          </cell>
          <cell r="B3427">
            <v>2.95</v>
          </cell>
          <cell r="I3427">
            <v>41291</v>
          </cell>
          <cell r="J3427">
            <v>3.0722</v>
          </cell>
          <cell r="M3427">
            <v>42079</v>
          </cell>
          <cell r="N3427">
            <v>3.4899</v>
          </cell>
          <cell r="Q3427">
            <v>41498</v>
          </cell>
          <cell r="R3427">
            <v>4.6399999999999997</v>
          </cell>
        </row>
        <row r="3428">
          <cell r="A3428">
            <v>41484</v>
          </cell>
          <cell r="B3428">
            <v>2.98</v>
          </cell>
          <cell r="I3428">
            <v>41292</v>
          </cell>
          <cell r="J3428">
            <v>3.0289000000000001</v>
          </cell>
          <cell r="M3428">
            <v>42080</v>
          </cell>
          <cell r="N3428">
            <v>3.4512999999999998</v>
          </cell>
          <cell r="Q3428">
            <v>41499</v>
          </cell>
          <cell r="R3428">
            <v>4.7300000000000004</v>
          </cell>
        </row>
        <row r="3429">
          <cell r="A3429">
            <v>41485</v>
          </cell>
          <cell r="B3429">
            <v>3.02</v>
          </cell>
          <cell r="I3429">
            <v>41295</v>
          </cell>
          <cell r="J3429">
            <v>3.0289000000000001</v>
          </cell>
          <cell r="M3429">
            <v>42081</v>
          </cell>
          <cell r="N3429">
            <v>3.3744999999999998</v>
          </cell>
          <cell r="Q3429">
            <v>41500</v>
          </cell>
          <cell r="R3429">
            <v>4.74</v>
          </cell>
        </row>
        <row r="3430">
          <cell r="A3430">
            <v>41486</v>
          </cell>
          <cell r="B3430">
            <v>2.9699999999999998</v>
          </cell>
          <cell r="I3430">
            <v>41296</v>
          </cell>
          <cell r="J3430">
            <v>3.0280999999999998</v>
          </cell>
          <cell r="M3430">
            <v>42082</v>
          </cell>
          <cell r="N3430">
            <v>3.3532999999999999</v>
          </cell>
          <cell r="Q3430">
            <v>41501</v>
          </cell>
          <cell r="R3430">
            <v>4.76</v>
          </cell>
        </row>
        <row r="3431">
          <cell r="A3431">
            <v>41487</v>
          </cell>
          <cell r="B3431">
            <v>3.04</v>
          </cell>
          <cell r="I3431">
            <v>41297</v>
          </cell>
          <cell r="J3431">
            <v>3.0182000000000002</v>
          </cell>
          <cell r="M3431">
            <v>42083</v>
          </cell>
          <cell r="N3431">
            <v>3.3454999999999999</v>
          </cell>
          <cell r="Q3431">
            <v>41502</v>
          </cell>
          <cell r="R3431">
            <v>4.83</v>
          </cell>
        </row>
        <row r="3432">
          <cell r="A3432">
            <v>41488</v>
          </cell>
          <cell r="B3432">
            <v>3</v>
          </cell>
          <cell r="I3432">
            <v>41298</v>
          </cell>
          <cell r="J3432">
            <v>3.0430999999999999</v>
          </cell>
          <cell r="M3432">
            <v>42086</v>
          </cell>
          <cell r="N3432">
            <v>3.3527</v>
          </cell>
          <cell r="Q3432">
            <v>41505</v>
          </cell>
          <cell r="R3432">
            <v>4.87</v>
          </cell>
        </row>
        <row r="3433">
          <cell r="A3433">
            <v>41492</v>
          </cell>
          <cell r="B3433">
            <v>3.03</v>
          </cell>
          <cell r="I3433">
            <v>41299</v>
          </cell>
          <cell r="J3433">
            <v>3.1333000000000002</v>
          </cell>
          <cell r="M3433">
            <v>42087</v>
          </cell>
          <cell r="N3433">
            <v>3.3329</v>
          </cell>
          <cell r="Q3433">
            <v>41506</v>
          </cell>
          <cell r="R3433">
            <v>4.83</v>
          </cell>
        </row>
        <row r="3434">
          <cell r="A3434">
            <v>41493</v>
          </cell>
          <cell r="B3434">
            <v>3.01</v>
          </cell>
          <cell r="I3434">
            <v>41302</v>
          </cell>
          <cell r="J3434">
            <v>3.141</v>
          </cell>
          <cell r="M3434">
            <v>42088</v>
          </cell>
          <cell r="N3434">
            <v>3.3752</v>
          </cell>
          <cell r="Q3434">
            <v>41507</v>
          </cell>
          <cell r="R3434">
            <v>4.87</v>
          </cell>
        </row>
        <row r="3435">
          <cell r="A3435">
            <v>41494</v>
          </cell>
          <cell r="B3435">
            <v>3</v>
          </cell>
          <cell r="I3435">
            <v>41303</v>
          </cell>
          <cell r="J3435">
            <v>3.1839</v>
          </cell>
          <cell r="M3435">
            <v>42089</v>
          </cell>
          <cell r="N3435">
            <v>3.4489999999999998</v>
          </cell>
          <cell r="Q3435">
            <v>41508</v>
          </cell>
          <cell r="R3435">
            <v>4.87</v>
          </cell>
        </row>
        <row r="3436">
          <cell r="A3436">
            <v>41495</v>
          </cell>
          <cell r="B3436">
            <v>2.99</v>
          </cell>
          <cell r="I3436">
            <v>41304</v>
          </cell>
          <cell r="J3436">
            <v>3.1821999999999999</v>
          </cell>
          <cell r="M3436">
            <v>42090</v>
          </cell>
          <cell r="N3436">
            <v>3.3978999999999999</v>
          </cell>
          <cell r="Q3436">
            <v>41509</v>
          </cell>
          <cell r="R3436">
            <v>4.79</v>
          </cell>
        </row>
        <row r="3437">
          <cell r="A3437">
            <v>41498</v>
          </cell>
          <cell r="B3437">
            <v>3.02</v>
          </cell>
          <cell r="I3437">
            <v>41305</v>
          </cell>
          <cell r="J3437">
            <v>3.1718999999999999</v>
          </cell>
          <cell r="M3437">
            <v>42093</v>
          </cell>
          <cell r="N3437">
            <v>3.3961000000000001</v>
          </cell>
          <cell r="Q3437">
            <v>41512</v>
          </cell>
          <cell r="R3437">
            <v>4.7699999999999996</v>
          </cell>
        </row>
        <row r="3438">
          <cell r="A3438">
            <v>41499</v>
          </cell>
          <cell r="B3438">
            <v>3.09</v>
          </cell>
          <cell r="I3438">
            <v>41306</v>
          </cell>
          <cell r="J3438">
            <v>3.2178</v>
          </cell>
          <cell r="M3438">
            <v>42094</v>
          </cell>
          <cell r="N3438">
            <v>3.3936000000000002</v>
          </cell>
          <cell r="Q3438">
            <v>41513</v>
          </cell>
          <cell r="R3438">
            <v>4.6899999999999995</v>
          </cell>
        </row>
        <row r="3439">
          <cell r="A3439">
            <v>41500</v>
          </cell>
          <cell r="B3439">
            <v>3.09</v>
          </cell>
          <cell r="I3439">
            <v>41309</v>
          </cell>
          <cell r="J3439">
            <v>3.1598999999999999</v>
          </cell>
          <cell r="M3439">
            <v>42095</v>
          </cell>
          <cell r="N3439">
            <v>3.3506999999999998</v>
          </cell>
          <cell r="Q3439">
            <v>41514</v>
          </cell>
          <cell r="R3439">
            <v>4.75</v>
          </cell>
        </row>
        <row r="3440">
          <cell r="A3440">
            <v>41501</v>
          </cell>
          <cell r="B3440">
            <v>3.15</v>
          </cell>
          <cell r="I3440">
            <v>41310</v>
          </cell>
          <cell r="J3440">
            <v>3.2082999999999999</v>
          </cell>
          <cell r="M3440">
            <v>42096</v>
          </cell>
          <cell r="N3440">
            <v>3.3721000000000001</v>
          </cell>
          <cell r="Q3440">
            <v>41515</v>
          </cell>
          <cell r="R3440">
            <v>4.7</v>
          </cell>
        </row>
        <row r="3441">
          <cell r="A3441">
            <v>41502</v>
          </cell>
          <cell r="B3441">
            <v>3.18</v>
          </cell>
          <cell r="I3441">
            <v>41311</v>
          </cell>
          <cell r="J3441">
            <v>3.1694</v>
          </cell>
          <cell r="M3441">
            <v>42097</v>
          </cell>
          <cell r="N3441">
            <v>3.3721000000000001</v>
          </cell>
          <cell r="Q3441">
            <v>41516</v>
          </cell>
          <cell r="R3441">
            <v>4.67</v>
          </cell>
        </row>
        <row r="3442">
          <cell r="A3442">
            <v>41505</v>
          </cell>
          <cell r="B3442">
            <v>3.21</v>
          </cell>
          <cell r="I3442">
            <v>41312</v>
          </cell>
          <cell r="J3442">
            <v>3.1703000000000001</v>
          </cell>
          <cell r="M3442">
            <v>42100</v>
          </cell>
          <cell r="N3442">
            <v>3.4087999999999998</v>
          </cell>
          <cell r="Q3442">
            <v>41520</v>
          </cell>
          <cell r="R3442">
            <v>4.7699999999999996</v>
          </cell>
        </row>
        <row r="3443">
          <cell r="A3443">
            <v>41506</v>
          </cell>
          <cell r="B3443">
            <v>3.15</v>
          </cell>
          <cell r="I3443">
            <v>41313</v>
          </cell>
          <cell r="J3443">
            <v>3.1635</v>
          </cell>
          <cell r="M3443">
            <v>42101</v>
          </cell>
          <cell r="N3443">
            <v>3.3908</v>
          </cell>
          <cell r="Q3443">
            <v>41521</v>
          </cell>
          <cell r="R3443">
            <v>4.79</v>
          </cell>
        </row>
        <row r="3444">
          <cell r="A3444">
            <v>41507</v>
          </cell>
          <cell r="B3444">
            <v>3.21</v>
          </cell>
          <cell r="I3444">
            <v>41316</v>
          </cell>
          <cell r="J3444">
            <v>3.1703999999999999</v>
          </cell>
          <cell r="M3444">
            <v>42102</v>
          </cell>
          <cell r="N3444">
            <v>3.3839000000000001</v>
          </cell>
          <cell r="Q3444">
            <v>41522</v>
          </cell>
          <cell r="R3444">
            <v>4.87</v>
          </cell>
        </row>
        <row r="3445">
          <cell r="A3445">
            <v>41508</v>
          </cell>
          <cell r="B3445">
            <v>3.21</v>
          </cell>
          <cell r="I3445">
            <v>41317</v>
          </cell>
          <cell r="J3445">
            <v>3.1886000000000001</v>
          </cell>
          <cell r="M3445">
            <v>42103</v>
          </cell>
          <cell r="N3445">
            <v>3.4342000000000001</v>
          </cell>
          <cell r="Q3445">
            <v>41523</v>
          </cell>
          <cell r="R3445">
            <v>4.8600000000000003</v>
          </cell>
        </row>
        <row r="3446">
          <cell r="A3446">
            <v>41509</v>
          </cell>
          <cell r="B3446">
            <v>3.16</v>
          </cell>
          <cell r="I3446">
            <v>41318</v>
          </cell>
          <cell r="J3446">
            <v>3.2338</v>
          </cell>
          <cell r="M3446">
            <v>42104</v>
          </cell>
          <cell r="N3446">
            <v>3.4420000000000002</v>
          </cell>
          <cell r="Q3446">
            <v>41526</v>
          </cell>
          <cell r="R3446">
            <v>4.83</v>
          </cell>
        </row>
        <row r="3447">
          <cell r="A3447">
            <v>41512</v>
          </cell>
          <cell r="B3447">
            <v>3.12</v>
          </cell>
          <cell r="I3447">
            <v>41319</v>
          </cell>
          <cell r="J3447">
            <v>3.1764999999999999</v>
          </cell>
          <cell r="M3447">
            <v>42107</v>
          </cell>
          <cell r="N3447">
            <v>3.4329999999999998</v>
          </cell>
          <cell r="Q3447">
            <v>41527</v>
          </cell>
          <cell r="R3447">
            <v>4.88</v>
          </cell>
        </row>
        <row r="3448">
          <cell r="A3448">
            <v>41513</v>
          </cell>
          <cell r="B3448">
            <v>3.04</v>
          </cell>
          <cell r="I3448">
            <v>41320</v>
          </cell>
          <cell r="J3448">
            <v>3.1753</v>
          </cell>
          <cell r="M3448">
            <v>42108</v>
          </cell>
          <cell r="N3448">
            <v>3.3847999999999998</v>
          </cell>
          <cell r="Q3448">
            <v>41528</v>
          </cell>
          <cell r="R3448">
            <v>4.8600000000000003</v>
          </cell>
        </row>
        <row r="3449">
          <cell r="A3449">
            <v>41514</v>
          </cell>
          <cell r="B3449">
            <v>3.09</v>
          </cell>
          <cell r="I3449">
            <v>41323</v>
          </cell>
          <cell r="J3449">
            <v>3.1753</v>
          </cell>
          <cell r="M3449">
            <v>42109</v>
          </cell>
          <cell r="N3449">
            <v>3.3927999999999998</v>
          </cell>
          <cell r="Q3449">
            <v>41529</v>
          </cell>
          <cell r="R3449">
            <v>4.84</v>
          </cell>
        </row>
        <row r="3450">
          <cell r="A3450">
            <v>41515</v>
          </cell>
          <cell r="B3450">
            <v>3.06</v>
          </cell>
          <cell r="I3450">
            <v>41324</v>
          </cell>
          <cell r="J3450">
            <v>3.2098</v>
          </cell>
          <cell r="M3450">
            <v>42110</v>
          </cell>
          <cell r="N3450">
            <v>3.431</v>
          </cell>
          <cell r="Q3450">
            <v>41530</v>
          </cell>
          <cell r="R3450">
            <v>4.8499999999999996</v>
          </cell>
        </row>
        <row r="3451">
          <cell r="A3451">
            <v>41516</v>
          </cell>
          <cell r="B3451">
            <v>3.07</v>
          </cell>
          <cell r="I3451">
            <v>41325</v>
          </cell>
          <cell r="J3451">
            <v>3.1991000000000001</v>
          </cell>
          <cell r="M3451">
            <v>42111</v>
          </cell>
          <cell r="N3451">
            <v>3.4356999999999998</v>
          </cell>
          <cell r="Q3451">
            <v>41533</v>
          </cell>
          <cell r="R3451">
            <v>4.9000000000000004</v>
          </cell>
        </row>
        <row r="3452">
          <cell r="A3452">
            <v>41520</v>
          </cell>
          <cell r="B3452">
            <v>3.15</v>
          </cell>
          <cell r="I3452">
            <v>41326</v>
          </cell>
          <cell r="J3452">
            <v>3.1671</v>
          </cell>
          <cell r="M3452">
            <v>42114</v>
          </cell>
          <cell r="N3452">
            <v>3.4485999999999999</v>
          </cell>
          <cell r="Q3452">
            <v>41534</v>
          </cell>
          <cell r="R3452">
            <v>4.87</v>
          </cell>
        </row>
        <row r="3453">
          <cell r="A3453">
            <v>41521</v>
          </cell>
          <cell r="B3453">
            <v>3.18</v>
          </cell>
          <cell r="I3453">
            <v>41327</v>
          </cell>
          <cell r="J3453">
            <v>3.1524999999999999</v>
          </cell>
          <cell r="M3453">
            <v>42115</v>
          </cell>
          <cell r="N3453">
            <v>3.4605000000000001</v>
          </cell>
          <cell r="Q3453">
            <v>41535</v>
          </cell>
          <cell r="R3453">
            <v>4.79</v>
          </cell>
        </row>
        <row r="3454">
          <cell r="A3454">
            <v>41522</v>
          </cell>
          <cell r="B3454">
            <v>3.25</v>
          </cell>
          <cell r="I3454">
            <v>41330</v>
          </cell>
          <cell r="J3454">
            <v>3.0617000000000001</v>
          </cell>
          <cell r="M3454">
            <v>42116</v>
          </cell>
          <cell r="N3454">
            <v>3.5045000000000002</v>
          </cell>
          <cell r="Q3454">
            <v>41536</v>
          </cell>
          <cell r="R3454">
            <v>4.84</v>
          </cell>
        </row>
        <row r="3455">
          <cell r="A3455">
            <v>41523</v>
          </cell>
          <cell r="B3455">
            <v>3.23</v>
          </cell>
          <cell r="I3455">
            <v>41331</v>
          </cell>
          <cell r="J3455">
            <v>3.0783999999999998</v>
          </cell>
          <cell r="M3455">
            <v>42117</v>
          </cell>
          <cell r="N3455">
            <v>3.4963000000000002</v>
          </cell>
          <cell r="Q3455">
            <v>41537</v>
          </cell>
          <cell r="R3455">
            <v>4.76</v>
          </cell>
        </row>
        <row r="3456">
          <cell r="A3456">
            <v>41526</v>
          </cell>
          <cell r="B3456">
            <v>3.22</v>
          </cell>
          <cell r="I3456">
            <v>41332</v>
          </cell>
          <cell r="J3456">
            <v>3.0992000000000002</v>
          </cell>
          <cell r="M3456">
            <v>42118</v>
          </cell>
          <cell r="N3456">
            <v>3.4561000000000002</v>
          </cell>
          <cell r="Q3456">
            <v>41540</v>
          </cell>
          <cell r="R3456">
            <v>4.7699999999999996</v>
          </cell>
        </row>
        <row r="3457">
          <cell r="A3457">
            <v>41527</v>
          </cell>
          <cell r="B3457">
            <v>3.2800000000000002</v>
          </cell>
          <cell r="I3457">
            <v>41333</v>
          </cell>
          <cell r="J3457">
            <v>3.0855999999999999</v>
          </cell>
          <cell r="M3457">
            <v>42121</v>
          </cell>
          <cell r="N3457">
            <v>3.4784000000000002</v>
          </cell>
          <cell r="Q3457">
            <v>41541</v>
          </cell>
          <cell r="R3457">
            <v>4.7</v>
          </cell>
        </row>
        <row r="3458">
          <cell r="A3458">
            <v>41528</v>
          </cell>
          <cell r="B3458">
            <v>3.26</v>
          </cell>
          <cell r="I3458">
            <v>41334</v>
          </cell>
          <cell r="J3458">
            <v>3.0506000000000002</v>
          </cell>
          <cell r="M3458">
            <v>42122</v>
          </cell>
          <cell r="N3458">
            <v>3.5724</v>
          </cell>
          <cell r="Q3458">
            <v>41542</v>
          </cell>
          <cell r="R3458">
            <v>4.68</v>
          </cell>
        </row>
        <row r="3459">
          <cell r="A3459">
            <v>41529</v>
          </cell>
          <cell r="B3459">
            <v>3.26</v>
          </cell>
          <cell r="I3459">
            <v>41337</v>
          </cell>
          <cell r="J3459">
            <v>3.0863999999999998</v>
          </cell>
          <cell r="M3459">
            <v>42123</v>
          </cell>
          <cell r="N3459">
            <v>3.6051000000000002</v>
          </cell>
          <cell r="Q3459">
            <v>41543</v>
          </cell>
          <cell r="R3459">
            <v>4.7300000000000004</v>
          </cell>
        </row>
        <row r="3460">
          <cell r="A3460">
            <v>41530</v>
          </cell>
          <cell r="B3460">
            <v>3.25</v>
          </cell>
          <cell r="I3460">
            <v>41338</v>
          </cell>
          <cell r="J3460">
            <v>3.1063999999999998</v>
          </cell>
          <cell r="M3460">
            <v>42124</v>
          </cell>
          <cell r="N3460">
            <v>3.5994999999999999</v>
          </cell>
          <cell r="Q3460">
            <v>41544</v>
          </cell>
          <cell r="R3460">
            <v>4.7300000000000004</v>
          </cell>
        </row>
        <row r="3461">
          <cell r="A3461">
            <v>41533</v>
          </cell>
          <cell r="B3461">
            <v>3.2800000000000002</v>
          </cell>
          <cell r="I3461">
            <v>41339</v>
          </cell>
          <cell r="J3461">
            <v>3.1516999999999999</v>
          </cell>
          <cell r="M3461">
            <v>42125</v>
          </cell>
          <cell r="N3461">
            <v>3.6593999999999998</v>
          </cell>
          <cell r="Q3461">
            <v>41547</v>
          </cell>
          <cell r="R3461">
            <v>4.74</v>
          </cell>
        </row>
        <row r="3462">
          <cell r="A3462">
            <v>41534</v>
          </cell>
          <cell r="B3462">
            <v>3.26</v>
          </cell>
          <cell r="I3462">
            <v>41340</v>
          </cell>
          <cell r="J3462">
            <v>3.2031999999999998</v>
          </cell>
          <cell r="M3462">
            <v>42128</v>
          </cell>
          <cell r="N3462">
            <v>3.7079</v>
          </cell>
          <cell r="Q3462">
            <v>41548</v>
          </cell>
          <cell r="R3462">
            <v>4.7699999999999996</v>
          </cell>
        </row>
        <row r="3463">
          <cell r="A3463">
            <v>41535</v>
          </cell>
          <cell r="B3463">
            <v>3.21</v>
          </cell>
          <cell r="I3463">
            <v>41341</v>
          </cell>
          <cell r="J3463">
            <v>3.2437999999999998</v>
          </cell>
          <cell r="M3463">
            <v>42129</v>
          </cell>
          <cell r="N3463">
            <v>3.7311000000000001</v>
          </cell>
          <cell r="Q3463">
            <v>41549</v>
          </cell>
          <cell r="R3463">
            <v>4.76</v>
          </cell>
        </row>
        <row r="3464">
          <cell r="A3464">
            <v>41536</v>
          </cell>
          <cell r="B3464">
            <v>3.22</v>
          </cell>
          <cell r="I3464">
            <v>41344</v>
          </cell>
          <cell r="J3464">
            <v>3.2595999999999998</v>
          </cell>
          <cell r="M3464">
            <v>42130</v>
          </cell>
          <cell r="N3464">
            <v>3.8180000000000001</v>
          </cell>
          <cell r="Q3464">
            <v>41550</v>
          </cell>
          <cell r="R3464">
            <v>4.75</v>
          </cell>
        </row>
        <row r="3465">
          <cell r="A3465">
            <v>41537</v>
          </cell>
          <cell r="B3465">
            <v>3.2</v>
          </cell>
          <cell r="I3465">
            <v>41345</v>
          </cell>
          <cell r="J3465">
            <v>3.2130999999999998</v>
          </cell>
          <cell r="M3465">
            <v>42131</v>
          </cell>
          <cell r="N3465">
            <v>3.7544</v>
          </cell>
          <cell r="Q3465">
            <v>41551</v>
          </cell>
          <cell r="R3465">
            <v>4.7699999999999996</v>
          </cell>
        </row>
        <row r="3466">
          <cell r="A3466">
            <v>41540</v>
          </cell>
          <cell r="B3466">
            <v>3.17</v>
          </cell>
          <cell r="I3466">
            <v>41346</v>
          </cell>
          <cell r="J3466">
            <v>3.2181000000000002</v>
          </cell>
          <cell r="M3466">
            <v>42132</v>
          </cell>
          <cell r="N3466">
            <v>3.7204000000000002</v>
          </cell>
          <cell r="Q3466">
            <v>41554</v>
          </cell>
          <cell r="R3466">
            <v>4.74</v>
          </cell>
        </row>
        <row r="3467">
          <cell r="A3467">
            <v>41541</v>
          </cell>
          <cell r="B3467">
            <v>3.11</v>
          </cell>
          <cell r="I3467">
            <v>41347</v>
          </cell>
          <cell r="J3467">
            <v>3.2387999999999999</v>
          </cell>
          <cell r="M3467">
            <v>42135</v>
          </cell>
          <cell r="N3467">
            <v>3.8351999999999999</v>
          </cell>
          <cell r="Q3467">
            <v>41555</v>
          </cell>
          <cell r="R3467">
            <v>4.74</v>
          </cell>
        </row>
        <row r="3468">
          <cell r="A3468">
            <v>41542</v>
          </cell>
          <cell r="B3468">
            <v>3.09</v>
          </cell>
          <cell r="I3468">
            <v>41348</v>
          </cell>
          <cell r="J3468">
            <v>3.2115</v>
          </cell>
          <cell r="M3468">
            <v>42136</v>
          </cell>
          <cell r="N3468">
            <v>3.8226</v>
          </cell>
          <cell r="Q3468">
            <v>41556</v>
          </cell>
          <cell r="R3468">
            <v>4.7699999999999996</v>
          </cell>
        </row>
        <row r="3469">
          <cell r="A3469">
            <v>41543</v>
          </cell>
          <cell r="B3469">
            <v>3.1</v>
          </cell>
          <cell r="I3469">
            <v>41351</v>
          </cell>
          <cell r="J3469">
            <v>3.1842999999999999</v>
          </cell>
          <cell r="M3469">
            <v>42137</v>
          </cell>
          <cell r="N3469">
            <v>3.8605999999999998</v>
          </cell>
          <cell r="Q3469">
            <v>41557</v>
          </cell>
          <cell r="R3469">
            <v>4.78</v>
          </cell>
        </row>
        <row r="3470">
          <cell r="A3470">
            <v>41544</v>
          </cell>
          <cell r="B3470">
            <v>3.08</v>
          </cell>
          <cell r="I3470">
            <v>41352</v>
          </cell>
          <cell r="J3470">
            <v>3.1280999999999999</v>
          </cell>
          <cell r="M3470">
            <v>42138</v>
          </cell>
          <cell r="N3470">
            <v>3.8593999999999999</v>
          </cell>
          <cell r="Q3470">
            <v>41558</v>
          </cell>
          <cell r="R3470">
            <v>4.7699999999999996</v>
          </cell>
        </row>
        <row r="3471">
          <cell r="A3471">
            <v>41547</v>
          </cell>
          <cell r="B3471">
            <v>3.07</v>
          </cell>
          <cell r="I3471">
            <v>41353</v>
          </cell>
          <cell r="J3471">
            <v>3.1983000000000001</v>
          </cell>
          <cell r="M3471">
            <v>42139</v>
          </cell>
          <cell r="N3471">
            <v>3.7841</v>
          </cell>
          <cell r="Q3471">
            <v>41562</v>
          </cell>
          <cell r="R3471">
            <v>4.8</v>
          </cell>
        </row>
        <row r="3472">
          <cell r="A3472">
            <v>41548</v>
          </cell>
          <cell r="B3472">
            <v>3.08</v>
          </cell>
          <cell r="I3472">
            <v>41354</v>
          </cell>
          <cell r="J3472">
            <v>3.1322000000000001</v>
          </cell>
          <cell r="M3472">
            <v>42142</v>
          </cell>
          <cell r="N3472">
            <v>3.7841</v>
          </cell>
          <cell r="Q3472">
            <v>41563</v>
          </cell>
          <cell r="R3472">
            <v>4.74</v>
          </cell>
        </row>
        <row r="3473">
          <cell r="A3473">
            <v>41549</v>
          </cell>
          <cell r="B3473">
            <v>3.09</v>
          </cell>
          <cell r="I3473">
            <v>41355</v>
          </cell>
          <cell r="J3473">
            <v>3.1476000000000002</v>
          </cell>
          <cell r="M3473">
            <v>42143</v>
          </cell>
          <cell r="N3473">
            <v>3.8824999999999998</v>
          </cell>
          <cell r="Q3473">
            <v>41564</v>
          </cell>
          <cell r="R3473">
            <v>4.67</v>
          </cell>
        </row>
        <row r="3474">
          <cell r="A3474">
            <v>41550</v>
          </cell>
          <cell r="B3474">
            <v>3.09</v>
          </cell>
          <cell r="I3474">
            <v>41358</v>
          </cell>
          <cell r="J3474">
            <v>3.1484000000000001</v>
          </cell>
          <cell r="M3474">
            <v>42144</v>
          </cell>
          <cell r="N3474">
            <v>3.8561000000000001</v>
          </cell>
          <cell r="Q3474">
            <v>41565</v>
          </cell>
          <cell r="R3474">
            <v>4.66</v>
          </cell>
        </row>
        <row r="3475">
          <cell r="A3475">
            <v>41551</v>
          </cell>
          <cell r="B3475">
            <v>3.12</v>
          </cell>
          <cell r="I3475">
            <v>41359</v>
          </cell>
          <cell r="J3475">
            <v>3.1427</v>
          </cell>
          <cell r="M3475">
            <v>42145</v>
          </cell>
          <cell r="N3475">
            <v>3.7999000000000001</v>
          </cell>
          <cell r="Q3475">
            <v>41568</v>
          </cell>
          <cell r="R3475">
            <v>4.6899999999999995</v>
          </cell>
        </row>
        <row r="3476">
          <cell r="A3476">
            <v>41554</v>
          </cell>
          <cell r="B3476">
            <v>3.11</v>
          </cell>
          <cell r="I3476">
            <v>41360</v>
          </cell>
          <cell r="J3476">
            <v>3.0878999999999999</v>
          </cell>
          <cell r="M3476">
            <v>42146</v>
          </cell>
          <cell r="N3476">
            <v>3.8127</v>
          </cell>
          <cell r="Q3476">
            <v>41569</v>
          </cell>
          <cell r="R3476">
            <v>4.62</v>
          </cell>
        </row>
        <row r="3477">
          <cell r="A3477">
            <v>41555</v>
          </cell>
          <cell r="B3477">
            <v>3.11</v>
          </cell>
          <cell r="I3477">
            <v>41361</v>
          </cell>
          <cell r="J3477">
            <v>3.1023000000000001</v>
          </cell>
          <cell r="M3477">
            <v>42149</v>
          </cell>
          <cell r="N3477">
            <v>3.8298000000000001</v>
          </cell>
          <cell r="Q3477">
            <v>41570</v>
          </cell>
          <cell r="R3477">
            <v>4.59</v>
          </cell>
        </row>
        <row r="3478">
          <cell r="A3478">
            <v>41556</v>
          </cell>
          <cell r="B3478">
            <v>3.12</v>
          </cell>
          <cell r="I3478">
            <v>41362</v>
          </cell>
          <cell r="J3478">
            <v>3.1023000000000001</v>
          </cell>
          <cell r="M3478">
            <v>42150</v>
          </cell>
          <cell r="N3478">
            <v>3.7496999999999998</v>
          </cell>
          <cell r="Q3478">
            <v>41571</v>
          </cell>
          <cell r="R3478">
            <v>4.62</v>
          </cell>
        </row>
        <row r="3479">
          <cell r="A3479">
            <v>41557</v>
          </cell>
          <cell r="B3479">
            <v>3.15</v>
          </cell>
          <cell r="I3479">
            <v>41365</v>
          </cell>
          <cell r="J3479">
            <v>3.0743</v>
          </cell>
          <cell r="M3479">
            <v>42151</v>
          </cell>
          <cell r="N3479">
            <v>3.7246999999999999</v>
          </cell>
          <cell r="Q3479">
            <v>41572</v>
          </cell>
          <cell r="R3479">
            <v>4.59</v>
          </cell>
        </row>
        <row r="3480">
          <cell r="A3480">
            <v>41558</v>
          </cell>
          <cell r="B3480">
            <v>3.14</v>
          </cell>
          <cell r="I3480">
            <v>41366</v>
          </cell>
          <cell r="J3480">
            <v>3.0998999999999999</v>
          </cell>
          <cell r="M3480">
            <v>42152</v>
          </cell>
          <cell r="N3480">
            <v>3.7101999999999999</v>
          </cell>
          <cell r="Q3480">
            <v>41575</v>
          </cell>
          <cell r="R3480">
            <v>4.5999999999999996</v>
          </cell>
        </row>
        <row r="3481">
          <cell r="A3481">
            <v>41562</v>
          </cell>
          <cell r="B3481">
            <v>3.18</v>
          </cell>
          <cell r="I3481">
            <v>41367</v>
          </cell>
          <cell r="J3481">
            <v>3.052</v>
          </cell>
          <cell r="M3481">
            <v>42153</v>
          </cell>
          <cell r="N3481">
            <v>3.6743999999999999</v>
          </cell>
          <cell r="Q3481">
            <v>41576</v>
          </cell>
          <cell r="R3481">
            <v>4.62</v>
          </cell>
        </row>
        <row r="3482">
          <cell r="A3482">
            <v>41563</v>
          </cell>
          <cell r="B3482">
            <v>3.15</v>
          </cell>
          <cell r="I3482">
            <v>41368</v>
          </cell>
          <cell r="J3482">
            <v>2.9874000000000001</v>
          </cell>
          <cell r="M3482">
            <v>42156</v>
          </cell>
          <cell r="N3482">
            <v>3.7027000000000001</v>
          </cell>
          <cell r="Q3482">
            <v>41577</v>
          </cell>
          <cell r="R3482">
            <v>4.63</v>
          </cell>
        </row>
        <row r="3483">
          <cell r="A3483">
            <v>41564</v>
          </cell>
          <cell r="B3483">
            <v>3.12</v>
          </cell>
          <cell r="I3483">
            <v>41369</v>
          </cell>
          <cell r="J3483">
            <v>2.875</v>
          </cell>
          <cell r="M3483">
            <v>42157</v>
          </cell>
          <cell r="N3483">
            <v>3.7749999999999999</v>
          </cell>
          <cell r="Q3483">
            <v>41578</v>
          </cell>
          <cell r="R3483">
            <v>4.63</v>
          </cell>
        </row>
        <row r="3484">
          <cell r="A3484">
            <v>41565</v>
          </cell>
          <cell r="B3484">
            <v>3.1</v>
          </cell>
          <cell r="I3484">
            <v>41372</v>
          </cell>
          <cell r="J3484">
            <v>2.9146999999999998</v>
          </cell>
          <cell r="M3484">
            <v>42158</v>
          </cell>
          <cell r="N3484">
            <v>3.8513999999999999</v>
          </cell>
          <cell r="Q3484">
            <v>41579</v>
          </cell>
          <cell r="R3484">
            <v>4.7</v>
          </cell>
        </row>
        <row r="3485">
          <cell r="A3485">
            <v>41568</v>
          </cell>
          <cell r="B3485">
            <v>3.12</v>
          </cell>
          <cell r="I3485">
            <v>41373</v>
          </cell>
          <cell r="J3485">
            <v>2.9377</v>
          </cell>
          <cell r="M3485">
            <v>42159</v>
          </cell>
          <cell r="N3485">
            <v>3.8052000000000001</v>
          </cell>
          <cell r="Q3485">
            <v>41582</v>
          </cell>
          <cell r="R3485">
            <v>4.6899999999999995</v>
          </cell>
        </row>
        <row r="3486">
          <cell r="A3486">
            <v>41569</v>
          </cell>
          <cell r="B3486">
            <v>3.07</v>
          </cell>
          <cell r="I3486">
            <v>41374</v>
          </cell>
          <cell r="J3486">
            <v>3.0030000000000001</v>
          </cell>
          <cell r="M3486">
            <v>42160</v>
          </cell>
          <cell r="N3486">
            <v>3.8662999999999998</v>
          </cell>
          <cell r="Q3486">
            <v>41583</v>
          </cell>
          <cell r="R3486">
            <v>4.75</v>
          </cell>
        </row>
        <row r="3487">
          <cell r="A3487">
            <v>41570</v>
          </cell>
          <cell r="B3487">
            <v>3.03</v>
          </cell>
          <cell r="I3487">
            <v>41375</v>
          </cell>
          <cell r="J3487">
            <v>2.9952000000000001</v>
          </cell>
          <cell r="M3487">
            <v>42163</v>
          </cell>
          <cell r="N3487">
            <v>3.8670999999999998</v>
          </cell>
          <cell r="Q3487">
            <v>41584</v>
          </cell>
          <cell r="R3487">
            <v>4.76</v>
          </cell>
        </row>
        <row r="3488">
          <cell r="A3488">
            <v>41571</v>
          </cell>
          <cell r="B3488">
            <v>3.03</v>
          </cell>
          <cell r="I3488">
            <v>41376</v>
          </cell>
          <cell r="J3488">
            <v>2.9177</v>
          </cell>
          <cell r="M3488">
            <v>42164</v>
          </cell>
          <cell r="N3488">
            <v>3.9201999999999999</v>
          </cell>
          <cell r="Q3488">
            <v>41585</v>
          </cell>
          <cell r="R3488">
            <v>4.72</v>
          </cell>
        </row>
        <row r="3489">
          <cell r="A3489">
            <v>41572</v>
          </cell>
          <cell r="B3489">
            <v>3.02</v>
          </cell>
          <cell r="I3489">
            <v>41379</v>
          </cell>
          <cell r="J3489">
            <v>2.859</v>
          </cell>
          <cell r="M3489">
            <v>42165</v>
          </cell>
          <cell r="N3489">
            <v>3.9576000000000002</v>
          </cell>
          <cell r="Q3489">
            <v>41586</v>
          </cell>
          <cell r="R3489">
            <v>4.83</v>
          </cell>
        </row>
        <row r="3490">
          <cell r="A3490">
            <v>41575</v>
          </cell>
          <cell r="B3490">
            <v>3.02</v>
          </cell>
          <cell r="I3490">
            <v>41380</v>
          </cell>
          <cell r="J3490">
            <v>2.9092000000000002</v>
          </cell>
          <cell r="M3490">
            <v>42166</v>
          </cell>
          <cell r="N3490">
            <v>3.8933</v>
          </cell>
          <cell r="Q3490">
            <v>41590</v>
          </cell>
          <cell r="R3490">
            <v>4.8499999999999996</v>
          </cell>
        </row>
        <row r="3491">
          <cell r="A3491">
            <v>41576</v>
          </cell>
          <cell r="B3491">
            <v>3.01</v>
          </cell>
          <cell r="I3491">
            <v>41381</v>
          </cell>
          <cell r="J3491">
            <v>2.8778999999999999</v>
          </cell>
          <cell r="M3491">
            <v>42167</v>
          </cell>
          <cell r="N3491">
            <v>3.8818000000000001</v>
          </cell>
          <cell r="Q3491">
            <v>41591</v>
          </cell>
          <cell r="R3491">
            <v>4.82</v>
          </cell>
        </row>
        <row r="3492">
          <cell r="A3492">
            <v>41577</v>
          </cell>
          <cell r="B3492">
            <v>3.01</v>
          </cell>
          <cell r="I3492">
            <v>41382</v>
          </cell>
          <cell r="J3492">
            <v>2.8597000000000001</v>
          </cell>
          <cell r="M3492">
            <v>42170</v>
          </cell>
          <cell r="N3492">
            <v>3.8593999999999999</v>
          </cell>
          <cell r="Q3492">
            <v>41592</v>
          </cell>
          <cell r="R3492">
            <v>4.79</v>
          </cell>
        </row>
        <row r="3493">
          <cell r="A3493">
            <v>41578</v>
          </cell>
          <cell r="B3493">
            <v>3.01</v>
          </cell>
          <cell r="I3493">
            <v>41383</v>
          </cell>
          <cell r="J3493">
            <v>2.8847</v>
          </cell>
          <cell r="M3493">
            <v>42171</v>
          </cell>
          <cell r="N3493">
            <v>3.843</v>
          </cell>
          <cell r="Q3493">
            <v>41593</v>
          </cell>
          <cell r="R3493">
            <v>4.79</v>
          </cell>
        </row>
        <row r="3494">
          <cell r="A3494">
            <v>41579</v>
          </cell>
          <cell r="B3494">
            <v>3.08</v>
          </cell>
          <cell r="I3494">
            <v>41386</v>
          </cell>
          <cell r="J3494">
            <v>2.8778000000000001</v>
          </cell>
          <cell r="M3494">
            <v>42172</v>
          </cell>
          <cell r="N3494">
            <v>3.8730000000000002</v>
          </cell>
          <cell r="Q3494">
            <v>41596</v>
          </cell>
          <cell r="R3494">
            <v>4.72</v>
          </cell>
        </row>
        <row r="3495">
          <cell r="A3495">
            <v>41582</v>
          </cell>
          <cell r="B3495">
            <v>3.06</v>
          </cell>
          <cell r="I3495">
            <v>41387</v>
          </cell>
          <cell r="J3495">
            <v>2.903</v>
          </cell>
          <cell r="M3495">
            <v>42173</v>
          </cell>
          <cell r="N3495">
            <v>3.9001999999999999</v>
          </cell>
          <cell r="Q3495">
            <v>41597</v>
          </cell>
          <cell r="R3495">
            <v>4.76</v>
          </cell>
        </row>
        <row r="3496">
          <cell r="A3496">
            <v>41583</v>
          </cell>
          <cell r="B3496">
            <v>3.1</v>
          </cell>
          <cell r="I3496">
            <v>41388</v>
          </cell>
          <cell r="J3496">
            <v>2.8952999999999998</v>
          </cell>
          <cell r="M3496">
            <v>42174</v>
          </cell>
          <cell r="N3496">
            <v>3.8529</v>
          </cell>
          <cell r="Q3496">
            <v>41598</v>
          </cell>
          <cell r="R3496">
            <v>4.8600000000000003</v>
          </cell>
        </row>
        <row r="3497">
          <cell r="A3497">
            <v>41584</v>
          </cell>
          <cell r="B3497">
            <v>3.11</v>
          </cell>
          <cell r="I3497">
            <v>41389</v>
          </cell>
          <cell r="J3497">
            <v>2.9045000000000001</v>
          </cell>
          <cell r="M3497">
            <v>42177</v>
          </cell>
          <cell r="N3497">
            <v>3.927</v>
          </cell>
          <cell r="Q3497">
            <v>41599</v>
          </cell>
          <cell r="R3497">
            <v>4.84</v>
          </cell>
        </row>
        <row r="3498">
          <cell r="A3498">
            <v>41585</v>
          </cell>
          <cell r="B3498">
            <v>3.09</v>
          </cell>
          <cell r="I3498">
            <v>41390</v>
          </cell>
          <cell r="J3498">
            <v>2.8611</v>
          </cell>
          <cell r="M3498">
            <v>42178</v>
          </cell>
          <cell r="N3498">
            <v>3.9491000000000001</v>
          </cell>
          <cell r="Q3498">
            <v>41600</v>
          </cell>
          <cell r="R3498">
            <v>4.79</v>
          </cell>
        </row>
        <row r="3499">
          <cell r="A3499">
            <v>41586</v>
          </cell>
          <cell r="B3499">
            <v>3.16</v>
          </cell>
          <cell r="I3499">
            <v>41393</v>
          </cell>
          <cell r="J3499">
            <v>2.8784999999999998</v>
          </cell>
          <cell r="M3499">
            <v>42179</v>
          </cell>
          <cell r="N3499">
            <v>3.9331</v>
          </cell>
          <cell r="Q3499">
            <v>41603</v>
          </cell>
          <cell r="R3499">
            <v>4.79</v>
          </cell>
        </row>
        <row r="3500">
          <cell r="A3500">
            <v>41590</v>
          </cell>
          <cell r="B3500">
            <v>3.19</v>
          </cell>
          <cell r="I3500">
            <v>41394</v>
          </cell>
          <cell r="J3500">
            <v>2.8761999999999999</v>
          </cell>
          <cell r="M3500">
            <v>42180</v>
          </cell>
          <cell r="N3500">
            <v>3.9851000000000001</v>
          </cell>
          <cell r="Q3500">
            <v>41604</v>
          </cell>
          <cell r="R3500">
            <v>4.7300000000000004</v>
          </cell>
        </row>
        <row r="3501">
          <cell r="A3501">
            <v>41591</v>
          </cell>
          <cell r="B3501">
            <v>3.16</v>
          </cell>
          <cell r="I3501">
            <v>41395</v>
          </cell>
          <cell r="J3501">
            <v>2.8277999999999999</v>
          </cell>
          <cell r="M3501">
            <v>42181</v>
          </cell>
          <cell r="N3501">
            <v>4.0335999999999999</v>
          </cell>
          <cell r="Q3501">
            <v>41605</v>
          </cell>
          <cell r="R3501">
            <v>4.76</v>
          </cell>
        </row>
        <row r="3502">
          <cell r="A3502">
            <v>41592</v>
          </cell>
          <cell r="B3502">
            <v>3.11</v>
          </cell>
          <cell r="I3502">
            <v>41396</v>
          </cell>
          <cell r="J3502">
            <v>2.8210999999999999</v>
          </cell>
          <cell r="M3502">
            <v>42184</v>
          </cell>
          <cell r="N3502">
            <v>3.9527000000000001</v>
          </cell>
          <cell r="Q3502">
            <v>41607</v>
          </cell>
          <cell r="R3502">
            <v>4.76</v>
          </cell>
        </row>
        <row r="3503">
          <cell r="A3503">
            <v>41593</v>
          </cell>
          <cell r="B3503">
            <v>3.12</v>
          </cell>
          <cell r="I3503">
            <v>41397</v>
          </cell>
          <cell r="J3503">
            <v>2.9537</v>
          </cell>
          <cell r="M3503">
            <v>42185</v>
          </cell>
          <cell r="N3503">
            <v>3.9220000000000002</v>
          </cell>
          <cell r="Q3503">
            <v>41610</v>
          </cell>
          <cell r="R3503">
            <v>4.8</v>
          </cell>
        </row>
        <row r="3504">
          <cell r="A3504">
            <v>41596</v>
          </cell>
          <cell r="B3504">
            <v>3.08</v>
          </cell>
          <cell r="I3504">
            <v>41400</v>
          </cell>
          <cell r="J3504">
            <v>2.9762</v>
          </cell>
          <cell r="M3504">
            <v>42186</v>
          </cell>
          <cell r="N3504">
            <v>3.9220000000000002</v>
          </cell>
          <cell r="Q3504">
            <v>41611</v>
          </cell>
          <cell r="R3504">
            <v>4.78</v>
          </cell>
        </row>
        <row r="3505">
          <cell r="A3505">
            <v>41597</v>
          </cell>
          <cell r="B3505">
            <v>3.1</v>
          </cell>
          <cell r="I3505">
            <v>41401</v>
          </cell>
          <cell r="J3505">
            <v>2.9950000000000001</v>
          </cell>
          <cell r="M3505">
            <v>42187</v>
          </cell>
          <cell r="N3505">
            <v>3.9843999999999999</v>
          </cell>
          <cell r="Q3505">
            <v>41612</v>
          </cell>
          <cell r="R3505">
            <v>4.84</v>
          </cell>
        </row>
        <row r="3506">
          <cell r="A3506">
            <v>41598</v>
          </cell>
          <cell r="B3506">
            <v>3.18</v>
          </cell>
          <cell r="I3506">
            <v>41402</v>
          </cell>
          <cell r="J3506">
            <v>2.9870999999999999</v>
          </cell>
          <cell r="M3506">
            <v>42188</v>
          </cell>
          <cell r="N3506">
            <v>3.9577999999999998</v>
          </cell>
          <cell r="Q3506">
            <v>41613</v>
          </cell>
          <cell r="R3506">
            <v>4.8600000000000003</v>
          </cell>
        </row>
        <row r="3507">
          <cell r="A3507">
            <v>41599</v>
          </cell>
          <cell r="B3507">
            <v>3.2</v>
          </cell>
          <cell r="I3507">
            <v>41403</v>
          </cell>
          <cell r="J3507">
            <v>2.9925999999999999</v>
          </cell>
          <cell r="M3507">
            <v>42191</v>
          </cell>
          <cell r="N3507">
            <v>3.8978000000000002</v>
          </cell>
          <cell r="Q3507">
            <v>41614</v>
          </cell>
          <cell r="R3507">
            <v>4.8600000000000003</v>
          </cell>
        </row>
        <row r="3508">
          <cell r="A3508">
            <v>41600</v>
          </cell>
          <cell r="B3508">
            <v>3.15</v>
          </cell>
          <cell r="I3508">
            <v>41404</v>
          </cell>
          <cell r="J3508">
            <v>3.0943000000000001</v>
          </cell>
          <cell r="M3508">
            <v>42192</v>
          </cell>
          <cell r="N3508">
            <v>3.8393000000000002</v>
          </cell>
          <cell r="Q3508">
            <v>41617</v>
          </cell>
          <cell r="R3508">
            <v>4.83</v>
          </cell>
        </row>
        <row r="3509">
          <cell r="A3509">
            <v>41603</v>
          </cell>
          <cell r="B3509">
            <v>3.13</v>
          </cell>
          <cell r="I3509">
            <v>41407</v>
          </cell>
          <cell r="J3509">
            <v>3.1307999999999998</v>
          </cell>
          <cell r="M3509">
            <v>42193</v>
          </cell>
          <cell r="N3509">
            <v>3.7948</v>
          </cell>
          <cell r="Q3509">
            <v>41618</v>
          </cell>
          <cell r="R3509">
            <v>4.7699999999999996</v>
          </cell>
        </row>
        <row r="3510">
          <cell r="A3510">
            <v>41604</v>
          </cell>
          <cell r="B3510">
            <v>3.1</v>
          </cell>
          <cell r="I3510">
            <v>41408</v>
          </cell>
          <cell r="J3510">
            <v>3.1905000000000001</v>
          </cell>
          <cell r="M3510">
            <v>42194</v>
          </cell>
          <cell r="N3510">
            <v>3.8647999999999998</v>
          </cell>
          <cell r="Q3510">
            <v>41619</v>
          </cell>
          <cell r="R3510">
            <v>4.82</v>
          </cell>
        </row>
        <row r="3511">
          <cell r="A3511">
            <v>41605</v>
          </cell>
          <cell r="B3511">
            <v>3.14</v>
          </cell>
          <cell r="I3511">
            <v>41409</v>
          </cell>
          <cell r="J3511">
            <v>3.1558999999999999</v>
          </cell>
          <cell r="M3511">
            <v>42195</v>
          </cell>
          <cell r="N3511">
            <v>3.9525999999999999</v>
          </cell>
          <cell r="Q3511">
            <v>41620</v>
          </cell>
          <cell r="R3511">
            <v>4.82</v>
          </cell>
        </row>
        <row r="3512">
          <cell r="A3512">
            <v>41606</v>
          </cell>
          <cell r="B3512">
            <v>3.14</v>
          </cell>
          <cell r="I3512">
            <v>41410</v>
          </cell>
          <cell r="J3512">
            <v>3.0975999999999999</v>
          </cell>
          <cell r="M3512">
            <v>42198</v>
          </cell>
          <cell r="N3512">
            <v>3.9582999999999999</v>
          </cell>
          <cell r="Q3512">
            <v>41621</v>
          </cell>
          <cell r="R3512">
            <v>4.8</v>
          </cell>
        </row>
        <row r="3513">
          <cell r="A3513">
            <v>41607</v>
          </cell>
          <cell r="B3513">
            <v>3.15</v>
          </cell>
          <cell r="I3513">
            <v>41411</v>
          </cell>
          <cell r="J3513">
            <v>3.1669</v>
          </cell>
          <cell r="M3513">
            <v>42199</v>
          </cell>
          <cell r="N3513">
            <v>3.9436</v>
          </cell>
          <cell r="Q3513">
            <v>41624</v>
          </cell>
          <cell r="R3513">
            <v>4.82</v>
          </cell>
        </row>
        <row r="3514">
          <cell r="A3514">
            <v>41610</v>
          </cell>
          <cell r="B3514">
            <v>3.18</v>
          </cell>
          <cell r="I3514">
            <v>41414</v>
          </cell>
          <cell r="J3514">
            <v>3.1762000000000001</v>
          </cell>
          <cell r="M3514">
            <v>42200</v>
          </cell>
          <cell r="N3514">
            <v>3.8967000000000001</v>
          </cell>
          <cell r="Q3514">
            <v>41625</v>
          </cell>
          <cell r="R3514">
            <v>4.78</v>
          </cell>
        </row>
        <row r="3515">
          <cell r="A3515">
            <v>41611</v>
          </cell>
          <cell r="B3515">
            <v>3.18</v>
          </cell>
          <cell r="I3515">
            <v>41415</v>
          </cell>
          <cell r="J3515">
            <v>3.1309</v>
          </cell>
          <cell r="M3515">
            <v>42201</v>
          </cell>
          <cell r="N3515">
            <v>3.8902000000000001</v>
          </cell>
          <cell r="Q3515">
            <v>41626</v>
          </cell>
          <cell r="R3515">
            <v>4.82</v>
          </cell>
        </row>
        <row r="3516">
          <cell r="A3516">
            <v>41612</v>
          </cell>
          <cell r="B3516">
            <v>3.25</v>
          </cell>
          <cell r="I3516">
            <v>41416</v>
          </cell>
          <cell r="J3516">
            <v>3.2195</v>
          </cell>
          <cell r="M3516">
            <v>42202</v>
          </cell>
          <cell r="N3516">
            <v>3.8736999999999999</v>
          </cell>
          <cell r="Q3516">
            <v>41627</v>
          </cell>
          <cell r="R3516">
            <v>4.8100000000000005</v>
          </cell>
        </row>
        <row r="3517">
          <cell r="A3517">
            <v>41613</v>
          </cell>
          <cell r="B3517">
            <v>3.2800000000000002</v>
          </cell>
          <cell r="I3517">
            <v>41417</v>
          </cell>
          <cell r="J3517">
            <v>3.1905999999999999</v>
          </cell>
          <cell r="M3517">
            <v>42205</v>
          </cell>
          <cell r="N3517">
            <v>3.8925999999999998</v>
          </cell>
          <cell r="Q3517">
            <v>41628</v>
          </cell>
          <cell r="R3517">
            <v>4.7300000000000004</v>
          </cell>
        </row>
        <row r="3518">
          <cell r="A3518">
            <v>41614</v>
          </cell>
          <cell r="B3518">
            <v>3.2800000000000002</v>
          </cell>
          <cell r="I3518">
            <v>41418</v>
          </cell>
          <cell r="J3518">
            <v>3.1720999999999999</v>
          </cell>
          <cell r="M3518">
            <v>42206</v>
          </cell>
          <cell r="N3518">
            <v>3.9195000000000002</v>
          </cell>
          <cell r="Q3518">
            <v>41631</v>
          </cell>
          <cell r="R3518">
            <v>4.75</v>
          </cell>
        </row>
        <row r="3519">
          <cell r="A3519">
            <v>41617</v>
          </cell>
          <cell r="B3519">
            <v>3.25</v>
          </cell>
          <cell r="I3519">
            <v>41421</v>
          </cell>
          <cell r="J3519">
            <v>3.1720999999999999</v>
          </cell>
          <cell r="M3519">
            <v>42207</v>
          </cell>
          <cell r="N3519">
            <v>3.8976999999999999</v>
          </cell>
          <cell r="Q3519">
            <v>41632</v>
          </cell>
          <cell r="R3519">
            <v>4.8100000000000005</v>
          </cell>
        </row>
        <row r="3520">
          <cell r="A3520">
            <v>41618</v>
          </cell>
          <cell r="B3520">
            <v>3.17</v>
          </cell>
          <cell r="I3520">
            <v>41422</v>
          </cell>
          <cell r="J3520">
            <v>3.3216999999999999</v>
          </cell>
          <cell r="M3520">
            <v>42208</v>
          </cell>
          <cell r="N3520">
            <v>3.8519000000000001</v>
          </cell>
          <cell r="Q3520">
            <v>41634</v>
          </cell>
          <cell r="R3520">
            <v>4.82</v>
          </cell>
        </row>
        <row r="3521">
          <cell r="A3521">
            <v>41619</v>
          </cell>
          <cell r="B3521">
            <v>3.21</v>
          </cell>
          <cell r="I3521">
            <v>41423</v>
          </cell>
          <cell r="J3521">
            <v>3.266</v>
          </cell>
          <cell r="M3521">
            <v>42209</v>
          </cell>
          <cell r="N3521">
            <v>3.8374999999999999</v>
          </cell>
          <cell r="Q3521">
            <v>41635</v>
          </cell>
          <cell r="R3521">
            <v>4.84</v>
          </cell>
        </row>
        <row r="3522">
          <cell r="A3522">
            <v>41620</v>
          </cell>
          <cell r="B3522">
            <v>3.22</v>
          </cell>
          <cell r="I3522">
            <v>41424</v>
          </cell>
          <cell r="J3522">
            <v>3.2711999999999999</v>
          </cell>
          <cell r="M3522">
            <v>42212</v>
          </cell>
          <cell r="N3522">
            <v>3.8146</v>
          </cell>
          <cell r="Q3522">
            <v>41638</v>
          </cell>
          <cell r="R3522">
            <v>4.8</v>
          </cell>
        </row>
        <row r="3523">
          <cell r="A3523">
            <v>41621</v>
          </cell>
          <cell r="B3523">
            <v>3.21</v>
          </cell>
          <cell r="I3523">
            <v>41425</v>
          </cell>
          <cell r="J3523">
            <v>3.2791000000000001</v>
          </cell>
          <cell r="M3523">
            <v>42213</v>
          </cell>
          <cell r="N3523">
            <v>3.8696000000000002</v>
          </cell>
          <cell r="Q3523">
            <v>41639</v>
          </cell>
          <cell r="R3523">
            <v>4.83</v>
          </cell>
        </row>
        <row r="3524">
          <cell r="A3524">
            <v>41624</v>
          </cell>
          <cell r="B3524">
            <v>3.21</v>
          </cell>
          <cell r="I3524">
            <v>41428</v>
          </cell>
          <cell r="J3524">
            <v>3.2660999999999998</v>
          </cell>
          <cell r="M3524">
            <v>42214</v>
          </cell>
          <cell r="N3524">
            <v>3.8976999999999999</v>
          </cell>
          <cell r="Q3524">
            <v>41641</v>
          </cell>
          <cell r="R3524">
            <v>4.8100000000000005</v>
          </cell>
        </row>
        <row r="3525">
          <cell r="A3525">
            <v>41625</v>
          </cell>
          <cell r="B3525">
            <v>3.19</v>
          </cell>
          <cell r="I3525">
            <v>41429</v>
          </cell>
          <cell r="J3525">
            <v>3.3113999999999999</v>
          </cell>
          <cell r="M3525">
            <v>42215</v>
          </cell>
          <cell r="N3525">
            <v>3.8725000000000001</v>
          </cell>
          <cell r="Q3525">
            <v>41642</v>
          </cell>
          <cell r="R3525">
            <v>4.8100000000000005</v>
          </cell>
        </row>
        <row r="3526">
          <cell r="A3526">
            <v>41626</v>
          </cell>
          <cell r="B3526">
            <v>3.22</v>
          </cell>
          <cell r="I3526">
            <v>41430</v>
          </cell>
          <cell r="J3526">
            <v>3.2463000000000002</v>
          </cell>
          <cell r="M3526">
            <v>42216</v>
          </cell>
          <cell r="N3526">
            <v>3.8418999999999999</v>
          </cell>
          <cell r="Q3526">
            <v>41645</v>
          </cell>
          <cell r="R3526">
            <v>4.78</v>
          </cell>
        </row>
        <row r="3527">
          <cell r="A3527">
            <v>41627</v>
          </cell>
          <cell r="B3527">
            <v>3.21</v>
          </cell>
          <cell r="I3527">
            <v>41431</v>
          </cell>
          <cell r="J3527">
            <v>3.2446000000000002</v>
          </cell>
          <cell r="M3527">
            <v>42219</v>
          </cell>
          <cell r="N3527">
            <v>3.8418999999999999</v>
          </cell>
          <cell r="Q3527">
            <v>41646</v>
          </cell>
          <cell r="R3527">
            <v>4.76</v>
          </cell>
        </row>
        <row r="3528">
          <cell r="A3528">
            <v>41628</v>
          </cell>
          <cell r="B3528">
            <v>3.18</v>
          </cell>
          <cell r="I3528">
            <v>41432</v>
          </cell>
          <cell r="J3528">
            <v>3.3342999999999998</v>
          </cell>
          <cell r="M3528">
            <v>42220</v>
          </cell>
          <cell r="N3528">
            <v>3.8144</v>
          </cell>
          <cell r="Q3528">
            <v>41647</v>
          </cell>
          <cell r="R3528">
            <v>4.78</v>
          </cell>
        </row>
        <row r="3529">
          <cell r="A3529">
            <v>41631</v>
          </cell>
          <cell r="B3529">
            <v>3.18</v>
          </cell>
          <cell r="I3529">
            <v>41435</v>
          </cell>
          <cell r="J3529">
            <v>3.3696999999999999</v>
          </cell>
          <cell r="M3529">
            <v>42221</v>
          </cell>
          <cell r="N3529">
            <v>3.8479000000000001</v>
          </cell>
          <cell r="Q3529">
            <v>41648</v>
          </cell>
          <cell r="R3529">
            <v>4.74</v>
          </cell>
        </row>
        <row r="3530">
          <cell r="A3530">
            <v>41632</v>
          </cell>
          <cell r="B3530">
            <v>3.2</v>
          </cell>
          <cell r="I3530">
            <v>41436</v>
          </cell>
          <cell r="J3530">
            <v>3.3140999999999998</v>
          </cell>
          <cell r="M3530">
            <v>42222</v>
          </cell>
          <cell r="N3530">
            <v>3.8350999999999997</v>
          </cell>
          <cell r="Q3530">
            <v>41649</v>
          </cell>
          <cell r="R3530">
            <v>4.6500000000000004</v>
          </cell>
        </row>
        <row r="3531">
          <cell r="A3531">
            <v>41635</v>
          </cell>
          <cell r="B3531">
            <v>3.25</v>
          </cell>
          <cell r="I3531">
            <v>41437</v>
          </cell>
          <cell r="J3531">
            <v>3.3696999999999999</v>
          </cell>
          <cell r="M3531">
            <v>42223</v>
          </cell>
          <cell r="N3531">
            <v>3.8035999999999999</v>
          </cell>
          <cell r="Q3531">
            <v>41652</v>
          </cell>
          <cell r="R3531">
            <v>4.62</v>
          </cell>
        </row>
        <row r="3532">
          <cell r="A3532">
            <v>41638</v>
          </cell>
          <cell r="B3532">
            <v>3.21</v>
          </cell>
          <cell r="I3532">
            <v>41438</v>
          </cell>
          <cell r="J3532">
            <v>3.3168000000000002</v>
          </cell>
          <cell r="M3532">
            <v>42226</v>
          </cell>
          <cell r="N3532">
            <v>3.8517000000000001</v>
          </cell>
          <cell r="Q3532">
            <v>41653</v>
          </cell>
          <cell r="R3532">
            <v>4.6500000000000004</v>
          </cell>
        </row>
        <row r="3533">
          <cell r="A3533">
            <v>41639</v>
          </cell>
          <cell r="B3533">
            <v>3.24</v>
          </cell>
          <cell r="I3533">
            <v>41439</v>
          </cell>
          <cell r="J3533">
            <v>3.3045999999999998</v>
          </cell>
          <cell r="M3533">
            <v>42227</v>
          </cell>
          <cell r="N3533">
            <v>3.8008999999999999</v>
          </cell>
          <cell r="Q3533">
            <v>41654</v>
          </cell>
          <cell r="R3533">
            <v>4.66</v>
          </cell>
        </row>
        <row r="3534">
          <cell r="A3534">
            <v>41641</v>
          </cell>
          <cell r="B3534">
            <v>3.21</v>
          </cell>
          <cell r="I3534">
            <v>41442</v>
          </cell>
          <cell r="J3534">
            <v>3.3512</v>
          </cell>
          <cell r="M3534">
            <v>42228</v>
          </cell>
          <cell r="N3534">
            <v>3.8159000000000001</v>
          </cell>
          <cell r="Q3534">
            <v>41655</v>
          </cell>
          <cell r="R3534">
            <v>4.62</v>
          </cell>
        </row>
        <row r="3535">
          <cell r="A3535">
            <v>41642</v>
          </cell>
          <cell r="B3535">
            <v>3.22</v>
          </cell>
          <cell r="I3535">
            <v>41443</v>
          </cell>
          <cell r="J3535">
            <v>3.3414999999999999</v>
          </cell>
          <cell r="M3535">
            <v>42229</v>
          </cell>
          <cell r="N3535">
            <v>3.8256000000000001</v>
          </cell>
          <cell r="Q3535">
            <v>41656</v>
          </cell>
          <cell r="R3535">
            <v>4.5999999999999996</v>
          </cell>
        </row>
        <row r="3536">
          <cell r="A3536">
            <v>41645</v>
          </cell>
          <cell r="B3536">
            <v>3.19</v>
          </cell>
          <cell r="I3536">
            <v>41444</v>
          </cell>
          <cell r="J3536">
            <v>3.4119000000000002</v>
          </cell>
          <cell r="M3536">
            <v>42230</v>
          </cell>
          <cell r="N3536">
            <v>3.8162000000000003</v>
          </cell>
          <cell r="Q3536">
            <v>41660</v>
          </cell>
          <cell r="R3536">
            <v>4.58</v>
          </cell>
        </row>
        <row r="3537">
          <cell r="A3537">
            <v>41646</v>
          </cell>
          <cell r="B3537">
            <v>3.16</v>
          </cell>
          <cell r="I3537">
            <v>41445</v>
          </cell>
          <cell r="J3537">
            <v>3.5129000000000001</v>
          </cell>
          <cell r="M3537">
            <v>42233</v>
          </cell>
          <cell r="N3537">
            <v>3.875</v>
          </cell>
          <cell r="Q3537">
            <v>41661</v>
          </cell>
          <cell r="R3537">
            <v>4.5999999999999996</v>
          </cell>
        </row>
        <row r="3538">
          <cell r="A3538">
            <v>41647</v>
          </cell>
          <cell r="B3538">
            <v>3.21</v>
          </cell>
          <cell r="I3538">
            <v>41446</v>
          </cell>
          <cell r="J3538">
            <v>3.5817999999999999</v>
          </cell>
          <cell r="M3538">
            <v>42234</v>
          </cell>
          <cell r="N3538">
            <v>3.895</v>
          </cell>
          <cell r="Q3538">
            <v>41662</v>
          </cell>
          <cell r="R3538">
            <v>4.53</v>
          </cell>
        </row>
        <row r="3539">
          <cell r="A3539">
            <v>41648</v>
          </cell>
          <cell r="B3539">
            <v>3.19</v>
          </cell>
          <cell r="I3539">
            <v>41449</v>
          </cell>
          <cell r="J3539">
            <v>3.5472999999999999</v>
          </cell>
          <cell r="M3539">
            <v>42235</v>
          </cell>
          <cell r="N3539">
            <v>3.8429000000000002</v>
          </cell>
          <cell r="Q3539">
            <v>41663</v>
          </cell>
          <cell r="R3539">
            <v>4.51</v>
          </cell>
        </row>
        <row r="3540">
          <cell r="A3540">
            <v>41649</v>
          </cell>
          <cell r="B3540">
            <v>3.11</v>
          </cell>
          <cell r="I3540">
            <v>41450</v>
          </cell>
          <cell r="J3540">
            <v>3.6223999999999998</v>
          </cell>
          <cell r="M3540">
            <v>42236</v>
          </cell>
          <cell r="N3540">
            <v>3.8153999999999999</v>
          </cell>
          <cell r="Q3540">
            <v>41666</v>
          </cell>
          <cell r="R3540">
            <v>4.54</v>
          </cell>
        </row>
        <row r="3541">
          <cell r="A3541">
            <v>41652</v>
          </cell>
          <cell r="B3541">
            <v>3.09</v>
          </cell>
          <cell r="I3541">
            <v>41451</v>
          </cell>
          <cell r="J3541">
            <v>3.5790999999999999</v>
          </cell>
          <cell r="M3541">
            <v>42237</v>
          </cell>
          <cell r="N3541">
            <v>3.8486000000000002</v>
          </cell>
          <cell r="Q3541">
            <v>41667</v>
          </cell>
          <cell r="R3541">
            <v>4.54</v>
          </cell>
        </row>
        <row r="3542">
          <cell r="A3542">
            <v>41653</v>
          </cell>
          <cell r="B3542">
            <v>3.12</v>
          </cell>
          <cell r="I3542">
            <v>41452</v>
          </cell>
          <cell r="J3542">
            <v>3.5343999999999998</v>
          </cell>
          <cell r="M3542">
            <v>42240</v>
          </cell>
          <cell r="N3542">
            <v>3.8592</v>
          </cell>
          <cell r="Q3542">
            <v>41668</v>
          </cell>
          <cell r="R3542">
            <v>4.4800000000000004</v>
          </cell>
        </row>
        <row r="3543">
          <cell r="A3543">
            <v>41654</v>
          </cell>
          <cell r="B3543">
            <v>3.12</v>
          </cell>
          <cell r="I3543">
            <v>41453</v>
          </cell>
          <cell r="J3543">
            <v>3.4994000000000001</v>
          </cell>
          <cell r="M3543">
            <v>42241</v>
          </cell>
          <cell r="N3543">
            <v>3.9291</v>
          </cell>
          <cell r="Q3543">
            <v>41669</v>
          </cell>
          <cell r="R3543">
            <v>4.5</v>
          </cell>
        </row>
        <row r="3544">
          <cell r="A3544">
            <v>41655</v>
          </cell>
          <cell r="B3544">
            <v>3.08</v>
          </cell>
          <cell r="I3544">
            <v>41456</v>
          </cell>
          <cell r="J3544">
            <v>3.4775</v>
          </cell>
          <cell r="M3544">
            <v>42242</v>
          </cell>
          <cell r="N3544">
            <v>4.0629999999999997</v>
          </cell>
          <cell r="Q3544">
            <v>41670</v>
          </cell>
          <cell r="R3544">
            <v>4.49</v>
          </cell>
        </row>
        <row r="3545">
          <cell r="A3545">
            <v>41656</v>
          </cell>
          <cell r="B3545">
            <v>3.06</v>
          </cell>
          <cell r="I3545">
            <v>41457</v>
          </cell>
          <cell r="J3545">
            <v>3.4729000000000001</v>
          </cell>
          <cell r="M3545">
            <v>42243</v>
          </cell>
          <cell r="N3545">
            <v>4.0835999999999997</v>
          </cell>
          <cell r="Q3545">
            <v>41673</v>
          </cell>
          <cell r="R3545">
            <v>4.42</v>
          </cell>
        </row>
        <row r="3546">
          <cell r="A3546">
            <v>41659</v>
          </cell>
          <cell r="B3546">
            <v>3.05</v>
          </cell>
          <cell r="I3546">
            <v>41458</v>
          </cell>
          <cell r="J3546">
            <v>3.4931000000000001</v>
          </cell>
          <cell r="M3546">
            <v>42244</v>
          </cell>
          <cell r="N3546">
            <v>4.0595999999999997</v>
          </cell>
          <cell r="Q3546">
            <v>41674</v>
          </cell>
          <cell r="R3546">
            <v>4.47</v>
          </cell>
        </row>
        <row r="3547">
          <cell r="A3547">
            <v>41660</v>
          </cell>
          <cell r="B3547">
            <v>3.05</v>
          </cell>
          <cell r="I3547">
            <v>41459</v>
          </cell>
          <cell r="J3547">
            <v>3.4931000000000001</v>
          </cell>
          <cell r="M3547">
            <v>42247</v>
          </cell>
          <cell r="N3547">
            <v>4.1032000000000002</v>
          </cell>
          <cell r="Q3547">
            <v>41675</v>
          </cell>
          <cell r="R3547">
            <v>4.53</v>
          </cell>
        </row>
        <row r="3548">
          <cell r="A3548">
            <v>41661</v>
          </cell>
          <cell r="B3548">
            <v>3.05</v>
          </cell>
          <cell r="I3548">
            <v>41460</v>
          </cell>
          <cell r="J3548">
            <v>3.7130000000000001</v>
          </cell>
          <cell r="M3548">
            <v>42248</v>
          </cell>
          <cell r="N3548">
            <v>4.0586000000000002</v>
          </cell>
          <cell r="Q3548">
            <v>41676</v>
          </cell>
          <cell r="R3548">
            <v>4.55</v>
          </cell>
        </row>
        <row r="3549">
          <cell r="A3549">
            <v>41662</v>
          </cell>
          <cell r="B3549">
            <v>2.99</v>
          </cell>
          <cell r="I3549">
            <v>41463</v>
          </cell>
          <cell r="J3549">
            <v>3.6334</v>
          </cell>
          <cell r="M3549">
            <v>42249</v>
          </cell>
          <cell r="N3549">
            <v>4.0838000000000001</v>
          </cell>
          <cell r="Q3549">
            <v>41677</v>
          </cell>
          <cell r="R3549">
            <v>4.55</v>
          </cell>
        </row>
        <row r="3550">
          <cell r="A3550">
            <v>41663</v>
          </cell>
          <cell r="B3550">
            <v>2.9699999999999998</v>
          </cell>
          <cell r="I3550">
            <v>41464</v>
          </cell>
          <cell r="J3550">
            <v>3.6476999999999999</v>
          </cell>
          <cell r="M3550">
            <v>42250</v>
          </cell>
          <cell r="N3550">
            <v>4.0876000000000001</v>
          </cell>
          <cell r="Q3550">
            <v>41680</v>
          </cell>
          <cell r="R3550">
            <v>4.54</v>
          </cell>
        </row>
        <row r="3551">
          <cell r="A3551">
            <v>41666</v>
          </cell>
          <cell r="B3551">
            <v>3</v>
          </cell>
          <cell r="I3551">
            <v>41465</v>
          </cell>
          <cell r="J3551">
            <v>3.6496</v>
          </cell>
          <cell r="M3551">
            <v>42251</v>
          </cell>
          <cell r="N3551">
            <v>4.0677000000000003</v>
          </cell>
          <cell r="Q3551">
            <v>41681</v>
          </cell>
          <cell r="R3551">
            <v>4.5600000000000005</v>
          </cell>
        </row>
        <row r="3552">
          <cell r="A3552">
            <v>41667</v>
          </cell>
          <cell r="B3552">
            <v>2.99</v>
          </cell>
          <cell r="I3552">
            <v>41466</v>
          </cell>
          <cell r="J3552">
            <v>3.6297000000000001</v>
          </cell>
          <cell r="M3552">
            <v>42254</v>
          </cell>
          <cell r="N3552">
            <v>4.0677000000000003</v>
          </cell>
          <cell r="Q3552">
            <v>41682</v>
          </cell>
          <cell r="R3552">
            <v>4.5999999999999996</v>
          </cell>
        </row>
        <row r="3553">
          <cell r="A3553">
            <v>41668</v>
          </cell>
          <cell r="B3553">
            <v>2.94</v>
          </cell>
          <cell r="I3553">
            <v>41467</v>
          </cell>
          <cell r="J3553">
            <v>3.625</v>
          </cell>
          <cell r="M3553">
            <v>42255</v>
          </cell>
          <cell r="N3553">
            <v>4.0945</v>
          </cell>
          <cell r="Q3553">
            <v>41683</v>
          </cell>
          <cell r="R3553">
            <v>4.5600000000000005</v>
          </cell>
        </row>
        <row r="3554">
          <cell r="A3554">
            <v>41669</v>
          </cell>
          <cell r="B3554">
            <v>2.95</v>
          </cell>
          <cell r="I3554">
            <v>41470</v>
          </cell>
          <cell r="J3554">
            <v>3.5929000000000002</v>
          </cell>
          <cell r="M3554">
            <v>42256</v>
          </cell>
          <cell r="N3554">
            <v>4.0930999999999997</v>
          </cell>
          <cell r="Q3554">
            <v>41684</v>
          </cell>
          <cell r="R3554">
            <v>4.5600000000000005</v>
          </cell>
        </row>
        <row r="3555">
          <cell r="A3555">
            <v>41670</v>
          </cell>
          <cell r="B3555">
            <v>2.92</v>
          </cell>
          <cell r="I3555">
            <v>41471</v>
          </cell>
          <cell r="J3555">
            <v>3.5855000000000001</v>
          </cell>
          <cell r="M3555">
            <v>42257</v>
          </cell>
          <cell r="N3555">
            <v>4.0858999999999996</v>
          </cell>
          <cell r="Q3555">
            <v>41688</v>
          </cell>
          <cell r="R3555">
            <v>4.55</v>
          </cell>
        </row>
        <row r="3556">
          <cell r="A3556">
            <v>41673</v>
          </cell>
          <cell r="B3556">
            <v>2.89</v>
          </cell>
          <cell r="I3556">
            <v>41472</v>
          </cell>
          <cell r="J3556">
            <v>3.5752000000000002</v>
          </cell>
          <cell r="M3556">
            <v>42258</v>
          </cell>
          <cell r="N3556">
            <v>4.0548000000000002</v>
          </cell>
          <cell r="Q3556">
            <v>41689</v>
          </cell>
          <cell r="R3556">
            <v>4.58</v>
          </cell>
        </row>
        <row r="3557">
          <cell r="A3557">
            <v>41674</v>
          </cell>
          <cell r="B3557">
            <v>2.93</v>
          </cell>
          <cell r="I3557">
            <v>41473</v>
          </cell>
          <cell r="J3557">
            <v>3.6261999999999999</v>
          </cell>
          <cell r="M3557">
            <v>42261</v>
          </cell>
          <cell r="N3557">
            <v>4.0338000000000003</v>
          </cell>
          <cell r="Q3557">
            <v>41690</v>
          </cell>
          <cell r="R3557">
            <v>4.5999999999999996</v>
          </cell>
        </row>
        <row r="3558">
          <cell r="A3558">
            <v>41675</v>
          </cell>
          <cell r="B3558">
            <v>2.98</v>
          </cell>
          <cell r="I3558">
            <v>41474</v>
          </cell>
          <cell r="J3558">
            <v>3.5604</v>
          </cell>
          <cell r="M3558">
            <v>42262</v>
          </cell>
          <cell r="N3558">
            <v>4.12</v>
          </cell>
          <cell r="Q3558">
            <v>41691</v>
          </cell>
          <cell r="R3558">
            <v>4.5600000000000005</v>
          </cell>
        </row>
        <row r="3559">
          <cell r="A3559">
            <v>41676</v>
          </cell>
          <cell r="B3559">
            <v>3.02</v>
          </cell>
          <cell r="I3559">
            <v>41477</v>
          </cell>
          <cell r="J3559">
            <v>3.5501</v>
          </cell>
          <cell r="M3559">
            <v>42263</v>
          </cell>
          <cell r="N3559">
            <v>4.1348000000000003</v>
          </cell>
          <cell r="Q3559">
            <v>41694</v>
          </cell>
          <cell r="R3559">
            <v>4.58</v>
          </cell>
        </row>
        <row r="3560">
          <cell r="A3560">
            <v>41677</v>
          </cell>
          <cell r="B3560">
            <v>3</v>
          </cell>
          <cell r="I3560">
            <v>41478</v>
          </cell>
          <cell r="J3560">
            <v>3.5773000000000001</v>
          </cell>
          <cell r="M3560">
            <v>42264</v>
          </cell>
          <cell r="N3560">
            <v>4.0811999999999999</v>
          </cell>
          <cell r="Q3560">
            <v>41695</v>
          </cell>
          <cell r="R3560">
            <v>4.53</v>
          </cell>
        </row>
        <row r="3561">
          <cell r="A3561">
            <v>41680</v>
          </cell>
          <cell r="B3561">
            <v>3.01</v>
          </cell>
          <cell r="I3561">
            <v>41479</v>
          </cell>
          <cell r="J3561">
            <v>3.6463999999999999</v>
          </cell>
          <cell r="M3561">
            <v>42265</v>
          </cell>
          <cell r="N3561">
            <v>4.0193000000000003</v>
          </cell>
          <cell r="Q3561">
            <v>41696</v>
          </cell>
          <cell r="R3561">
            <v>4.5</v>
          </cell>
        </row>
        <row r="3562">
          <cell r="A3562">
            <v>41681</v>
          </cell>
          <cell r="B3562">
            <v>3.05</v>
          </cell>
          <cell r="I3562">
            <v>41480</v>
          </cell>
          <cell r="J3562">
            <v>3.6406999999999998</v>
          </cell>
          <cell r="M3562">
            <v>42268</v>
          </cell>
          <cell r="N3562">
            <v>4.0876000000000001</v>
          </cell>
          <cell r="Q3562">
            <v>41697</v>
          </cell>
          <cell r="R3562">
            <v>4.46</v>
          </cell>
        </row>
        <row r="3563">
          <cell r="A3563">
            <v>41682</v>
          </cell>
          <cell r="B3563">
            <v>3.07</v>
          </cell>
          <cell r="I3563">
            <v>41481</v>
          </cell>
          <cell r="J3563">
            <v>3.6208999999999998</v>
          </cell>
          <cell r="M3563">
            <v>42269</v>
          </cell>
          <cell r="N3563">
            <v>4.0323000000000002</v>
          </cell>
          <cell r="Q3563">
            <v>41698</v>
          </cell>
          <cell r="R3563">
            <v>4.46</v>
          </cell>
        </row>
        <row r="3564">
          <cell r="A3564">
            <v>41683</v>
          </cell>
          <cell r="B3564">
            <v>3.05</v>
          </cell>
          <cell r="I3564">
            <v>41484</v>
          </cell>
          <cell r="J3564">
            <v>3.6743999999999999</v>
          </cell>
          <cell r="M3564">
            <v>42270</v>
          </cell>
          <cell r="N3564">
            <v>4.0412999999999997</v>
          </cell>
          <cell r="Q3564">
            <v>41701</v>
          </cell>
          <cell r="R3564">
            <v>4.42</v>
          </cell>
        </row>
        <row r="3565">
          <cell r="A3565">
            <v>41684</v>
          </cell>
          <cell r="B3565">
            <v>3.05</v>
          </cell>
          <cell r="I3565">
            <v>41485</v>
          </cell>
          <cell r="J3565">
            <v>3.6821000000000002</v>
          </cell>
          <cell r="M3565">
            <v>42271</v>
          </cell>
          <cell r="N3565">
            <v>4.0339999999999998</v>
          </cell>
          <cell r="Q3565">
            <v>41702</v>
          </cell>
          <cell r="R3565">
            <v>4.5</v>
          </cell>
        </row>
        <row r="3566">
          <cell r="A3566">
            <v>41688</v>
          </cell>
          <cell r="B3566">
            <v>3.04</v>
          </cell>
          <cell r="I3566">
            <v>41486</v>
          </cell>
          <cell r="J3566">
            <v>3.6353</v>
          </cell>
          <cell r="M3566">
            <v>42272</v>
          </cell>
          <cell r="N3566">
            <v>4.1071999999999997</v>
          </cell>
          <cell r="Q3566">
            <v>41703</v>
          </cell>
          <cell r="R3566">
            <v>4.5</v>
          </cell>
        </row>
        <row r="3567">
          <cell r="A3567">
            <v>41689</v>
          </cell>
          <cell r="B3567">
            <v>3.05</v>
          </cell>
          <cell r="I3567">
            <v>41487</v>
          </cell>
          <cell r="J3567">
            <v>3.7542</v>
          </cell>
          <cell r="M3567">
            <v>42275</v>
          </cell>
          <cell r="N3567">
            <v>4.0281000000000002</v>
          </cell>
          <cell r="Q3567">
            <v>41704</v>
          </cell>
          <cell r="R3567">
            <v>4.54</v>
          </cell>
        </row>
        <row r="3568">
          <cell r="A3568">
            <v>41690</v>
          </cell>
          <cell r="B3568">
            <v>3.05</v>
          </cell>
          <cell r="I3568">
            <v>41488</v>
          </cell>
          <cell r="J3568">
            <v>3.6842999999999999</v>
          </cell>
          <cell r="M3568">
            <v>42276</v>
          </cell>
          <cell r="N3568">
            <v>4.0323000000000002</v>
          </cell>
          <cell r="Q3568">
            <v>41705</v>
          </cell>
          <cell r="R3568">
            <v>4.58</v>
          </cell>
        </row>
        <row r="3569">
          <cell r="A3569">
            <v>41691</v>
          </cell>
          <cell r="B3569">
            <v>3.02</v>
          </cell>
          <cell r="I3569">
            <v>41491</v>
          </cell>
          <cell r="J3569">
            <v>3.726</v>
          </cell>
          <cell r="M3569">
            <v>42277</v>
          </cell>
          <cell r="N3569">
            <v>4.0629999999999997</v>
          </cell>
          <cell r="Q3569">
            <v>41708</v>
          </cell>
          <cell r="R3569">
            <v>4.59</v>
          </cell>
        </row>
        <row r="3570">
          <cell r="A3570">
            <v>41694</v>
          </cell>
          <cell r="B3570">
            <v>3.02</v>
          </cell>
          <cell r="I3570">
            <v>41492</v>
          </cell>
          <cell r="J3570">
            <v>3.7279999999999998</v>
          </cell>
          <cell r="M3570">
            <v>42278</v>
          </cell>
          <cell r="N3570">
            <v>4.0599999999999996</v>
          </cell>
          <cell r="Q3570">
            <v>41709</v>
          </cell>
          <cell r="R3570">
            <v>4.57</v>
          </cell>
        </row>
        <row r="3571">
          <cell r="A3571">
            <v>41695</v>
          </cell>
          <cell r="B3571">
            <v>2.99</v>
          </cell>
          <cell r="I3571">
            <v>41493</v>
          </cell>
          <cell r="J3571">
            <v>3.6854</v>
          </cell>
          <cell r="M3571">
            <v>42279</v>
          </cell>
          <cell r="N3571">
            <v>4.0518000000000001</v>
          </cell>
          <cell r="Q3571">
            <v>41710</v>
          </cell>
          <cell r="R3571">
            <v>4.54</v>
          </cell>
        </row>
        <row r="3572">
          <cell r="A3572">
            <v>41696</v>
          </cell>
          <cell r="B3572">
            <v>2.96</v>
          </cell>
          <cell r="I3572">
            <v>41494</v>
          </cell>
          <cell r="J3572">
            <v>3.6729000000000003</v>
          </cell>
          <cell r="M3572">
            <v>42282</v>
          </cell>
          <cell r="N3572">
            <v>4.1066000000000003</v>
          </cell>
          <cell r="Q3572">
            <v>41711</v>
          </cell>
          <cell r="R3572">
            <v>4.49</v>
          </cell>
        </row>
        <row r="3573">
          <cell r="A3573">
            <v>41697</v>
          </cell>
          <cell r="B3573">
            <v>2.93</v>
          </cell>
          <cell r="I3573">
            <v>41495</v>
          </cell>
          <cell r="J3573">
            <v>3.6345000000000001</v>
          </cell>
          <cell r="M3573">
            <v>42283</v>
          </cell>
          <cell r="N3573">
            <v>4.1003999999999996</v>
          </cell>
          <cell r="Q3573">
            <v>41712</v>
          </cell>
          <cell r="R3573">
            <v>4.4800000000000004</v>
          </cell>
        </row>
        <row r="3574">
          <cell r="A3574">
            <v>41698</v>
          </cell>
          <cell r="B3574">
            <v>2.94</v>
          </cell>
          <cell r="I3574">
            <v>41498</v>
          </cell>
          <cell r="J3574">
            <v>3.6837999999999997</v>
          </cell>
          <cell r="M3574">
            <v>42284</v>
          </cell>
          <cell r="N3574">
            <v>4.1307999999999998</v>
          </cell>
          <cell r="Q3574">
            <v>41715</v>
          </cell>
          <cell r="R3574">
            <v>4.5199999999999996</v>
          </cell>
        </row>
        <row r="3575">
          <cell r="A3575">
            <v>41701</v>
          </cell>
          <cell r="B3575">
            <v>2.93</v>
          </cell>
          <cell r="I3575">
            <v>41499</v>
          </cell>
          <cell r="J3575">
            <v>3.7593999999999999</v>
          </cell>
          <cell r="M3575">
            <v>42285</v>
          </cell>
          <cell r="N3575">
            <v>4.1848000000000001</v>
          </cell>
          <cell r="Q3575">
            <v>41716</v>
          </cell>
          <cell r="R3575">
            <v>4.53</v>
          </cell>
        </row>
        <row r="3576">
          <cell r="A3576">
            <v>41702</v>
          </cell>
          <cell r="B3576">
            <v>2.98</v>
          </cell>
          <cell r="I3576">
            <v>41500</v>
          </cell>
          <cell r="J3576">
            <v>3.7523</v>
          </cell>
          <cell r="M3576">
            <v>42286</v>
          </cell>
          <cell r="N3576">
            <v>4.2016999999999998</v>
          </cell>
          <cell r="Q3576">
            <v>41717</v>
          </cell>
          <cell r="R3576">
            <v>4.58</v>
          </cell>
        </row>
        <row r="3577">
          <cell r="A3577">
            <v>41703</v>
          </cell>
          <cell r="B3577">
            <v>2.9699999999999998</v>
          </cell>
          <cell r="I3577">
            <v>41501</v>
          </cell>
          <cell r="J3577">
            <v>3.8086000000000002</v>
          </cell>
          <cell r="M3577">
            <v>42289</v>
          </cell>
          <cell r="N3577">
            <v>4.2016999999999998</v>
          </cell>
          <cell r="Q3577">
            <v>41718</v>
          </cell>
          <cell r="R3577">
            <v>4.57</v>
          </cell>
        </row>
        <row r="3578">
          <cell r="A3578">
            <v>41704</v>
          </cell>
          <cell r="B3578">
            <v>3.02</v>
          </cell>
          <cell r="I3578">
            <v>41502</v>
          </cell>
          <cell r="J3578">
            <v>3.8483000000000001</v>
          </cell>
          <cell r="M3578">
            <v>42290</v>
          </cell>
          <cell r="N3578">
            <v>4.1433999999999997</v>
          </cell>
          <cell r="Q3578">
            <v>41719</v>
          </cell>
          <cell r="R3578">
            <v>4.5199999999999996</v>
          </cell>
        </row>
        <row r="3579">
          <cell r="A3579">
            <v>41705</v>
          </cell>
          <cell r="B3579">
            <v>3.04</v>
          </cell>
          <cell r="I3579">
            <v>41505</v>
          </cell>
          <cell r="J3579">
            <v>3.8994999999999997</v>
          </cell>
          <cell r="M3579">
            <v>42291</v>
          </cell>
          <cell r="N3579">
            <v>4.1048999999999998</v>
          </cell>
          <cell r="Q3579">
            <v>41722</v>
          </cell>
          <cell r="R3579">
            <v>4.49</v>
          </cell>
        </row>
        <row r="3580">
          <cell r="A3580">
            <v>41708</v>
          </cell>
          <cell r="B3580">
            <v>3.03</v>
          </cell>
          <cell r="I3580">
            <v>41506</v>
          </cell>
          <cell r="J3580">
            <v>3.8529</v>
          </cell>
          <cell r="M3580">
            <v>42292</v>
          </cell>
          <cell r="N3580">
            <v>4.1374000000000004</v>
          </cell>
          <cell r="Q3580">
            <v>41723</v>
          </cell>
          <cell r="R3580">
            <v>4.49</v>
          </cell>
        </row>
        <row r="3581">
          <cell r="A3581">
            <v>41709</v>
          </cell>
          <cell r="B3581">
            <v>3.02</v>
          </cell>
          <cell r="I3581">
            <v>41507</v>
          </cell>
          <cell r="J3581">
            <v>3.9196999999999997</v>
          </cell>
          <cell r="M3581">
            <v>42293</v>
          </cell>
          <cell r="N3581">
            <v>4.1513999999999998</v>
          </cell>
          <cell r="Q3581">
            <v>41724</v>
          </cell>
          <cell r="R3581">
            <v>4.46</v>
          </cell>
        </row>
        <row r="3582">
          <cell r="A3582">
            <v>41710</v>
          </cell>
          <cell r="B3582">
            <v>2.98</v>
          </cell>
          <cell r="I3582">
            <v>41508</v>
          </cell>
          <cell r="J3582">
            <v>3.8702000000000001</v>
          </cell>
          <cell r="M3582">
            <v>42296</v>
          </cell>
          <cell r="N3582">
            <v>4.1616999999999997</v>
          </cell>
          <cell r="Q3582">
            <v>41725</v>
          </cell>
          <cell r="R3582">
            <v>4.41</v>
          </cell>
        </row>
        <row r="3583">
          <cell r="A3583">
            <v>41711</v>
          </cell>
          <cell r="B3583">
            <v>2.93</v>
          </cell>
          <cell r="I3583">
            <v>41509</v>
          </cell>
          <cell r="J3583">
            <v>3.7915999999999999</v>
          </cell>
          <cell r="M3583">
            <v>42297</v>
          </cell>
          <cell r="N3583">
            <v>4.2263999999999999</v>
          </cell>
          <cell r="Q3583">
            <v>41726</v>
          </cell>
          <cell r="R3583">
            <v>4.45</v>
          </cell>
        </row>
        <row r="3584">
          <cell r="A3584">
            <v>41712</v>
          </cell>
          <cell r="B3584">
            <v>2.92</v>
          </cell>
          <cell r="I3584">
            <v>41512</v>
          </cell>
          <cell r="J3584">
            <v>3.7648000000000001</v>
          </cell>
          <cell r="M3584">
            <v>42298</v>
          </cell>
          <cell r="N3584">
            <v>4.1603000000000003</v>
          </cell>
          <cell r="Q3584">
            <v>41729</v>
          </cell>
          <cell r="R3584">
            <v>4.46</v>
          </cell>
        </row>
        <row r="3585">
          <cell r="A3585">
            <v>41715</v>
          </cell>
          <cell r="B3585">
            <v>2.95</v>
          </cell>
          <cell r="I3585">
            <v>41513</v>
          </cell>
          <cell r="J3585">
            <v>3.6916000000000002</v>
          </cell>
          <cell r="M3585">
            <v>42299</v>
          </cell>
          <cell r="N3585">
            <v>4.1536999999999997</v>
          </cell>
          <cell r="Q3585">
            <v>41730</v>
          </cell>
          <cell r="R3585">
            <v>4.5</v>
          </cell>
        </row>
        <row r="3586">
          <cell r="A3586">
            <v>41716</v>
          </cell>
          <cell r="B3586">
            <v>2.94</v>
          </cell>
          <cell r="I3586">
            <v>41514</v>
          </cell>
          <cell r="J3586">
            <v>3.7355999999999998</v>
          </cell>
          <cell r="M3586">
            <v>42300</v>
          </cell>
          <cell r="N3586">
            <v>4.1859999999999999</v>
          </cell>
          <cell r="Q3586">
            <v>41731</v>
          </cell>
          <cell r="R3586">
            <v>4.55</v>
          </cell>
        </row>
        <row r="3587">
          <cell r="A3587">
            <v>41717</v>
          </cell>
          <cell r="B3587">
            <v>2.98</v>
          </cell>
          <cell r="I3587">
            <v>41515</v>
          </cell>
          <cell r="J3587">
            <v>3.7143999999999999</v>
          </cell>
          <cell r="M3587">
            <v>42303</v>
          </cell>
          <cell r="N3587">
            <v>4.1227</v>
          </cell>
          <cell r="Q3587">
            <v>41732</v>
          </cell>
          <cell r="R3587">
            <v>4.5199999999999996</v>
          </cell>
        </row>
        <row r="3588">
          <cell r="A3588">
            <v>41718</v>
          </cell>
          <cell r="B3588">
            <v>2.99</v>
          </cell>
          <cell r="I3588">
            <v>41516</v>
          </cell>
          <cell r="J3588">
            <v>3.6995</v>
          </cell>
          <cell r="M3588">
            <v>42304</v>
          </cell>
          <cell r="N3588">
            <v>4.1101999999999999</v>
          </cell>
          <cell r="Q3588">
            <v>41733</v>
          </cell>
          <cell r="R3588">
            <v>4.4800000000000004</v>
          </cell>
        </row>
        <row r="3589">
          <cell r="A3589">
            <v>41719</v>
          </cell>
          <cell r="B3589">
            <v>2.95</v>
          </cell>
          <cell r="I3589">
            <v>41519</v>
          </cell>
          <cell r="J3589">
            <v>3.6995</v>
          </cell>
          <cell r="M3589">
            <v>42305</v>
          </cell>
          <cell r="N3589">
            <v>4.1382000000000003</v>
          </cell>
          <cell r="Q3589">
            <v>41736</v>
          </cell>
          <cell r="R3589">
            <v>4.46</v>
          </cell>
        </row>
        <row r="3590">
          <cell r="A3590">
            <v>41722</v>
          </cell>
          <cell r="B3590">
            <v>2.94</v>
          </cell>
          <cell r="I3590">
            <v>41520</v>
          </cell>
          <cell r="J3590">
            <v>3.7942999999999998</v>
          </cell>
          <cell r="M3590">
            <v>42306</v>
          </cell>
          <cell r="N3590">
            <v>4.1891999999999996</v>
          </cell>
          <cell r="Q3590">
            <v>41737</v>
          </cell>
          <cell r="R3590">
            <v>4.46</v>
          </cell>
        </row>
        <row r="3591">
          <cell r="A3591">
            <v>41723</v>
          </cell>
          <cell r="B3591">
            <v>2.9699999999999998</v>
          </cell>
          <cell r="I3591">
            <v>41521</v>
          </cell>
          <cell r="J3591">
            <v>3.7970000000000002</v>
          </cell>
          <cell r="M3591">
            <v>42307</v>
          </cell>
          <cell r="N3591">
            <v>4.1593</v>
          </cell>
          <cell r="Q3591">
            <v>41738</v>
          </cell>
          <cell r="R3591">
            <v>4.46</v>
          </cell>
        </row>
        <row r="3592">
          <cell r="A3592">
            <v>41724</v>
          </cell>
          <cell r="B3592">
            <v>2.96</v>
          </cell>
          <cell r="I3592">
            <v>41522</v>
          </cell>
          <cell r="J3592">
            <v>3.8849</v>
          </cell>
          <cell r="M3592">
            <v>42310</v>
          </cell>
          <cell r="N3592">
            <v>4.1813000000000002</v>
          </cell>
          <cell r="Q3592">
            <v>41739</v>
          </cell>
          <cell r="R3592">
            <v>4.4000000000000004</v>
          </cell>
        </row>
        <row r="3593">
          <cell r="A3593">
            <v>41725</v>
          </cell>
          <cell r="B3593">
            <v>2.93</v>
          </cell>
          <cell r="I3593">
            <v>41523</v>
          </cell>
          <cell r="J3593">
            <v>3.8656999999999999</v>
          </cell>
          <cell r="M3593">
            <v>42311</v>
          </cell>
          <cell r="N3593">
            <v>4.2096</v>
          </cell>
          <cell r="Q3593">
            <v>41740</v>
          </cell>
          <cell r="R3593">
            <v>4.37</v>
          </cell>
        </row>
        <row r="3594">
          <cell r="A3594">
            <v>41726</v>
          </cell>
          <cell r="B3594">
            <v>2.94</v>
          </cell>
          <cell r="I3594">
            <v>41526</v>
          </cell>
          <cell r="J3594">
            <v>3.8529999999999998</v>
          </cell>
          <cell r="M3594">
            <v>42312</v>
          </cell>
          <cell r="N3594">
            <v>4.2123999999999997</v>
          </cell>
          <cell r="Q3594">
            <v>41743</v>
          </cell>
          <cell r="R3594">
            <v>4.38</v>
          </cell>
        </row>
        <row r="3595">
          <cell r="A3595">
            <v>41729</v>
          </cell>
          <cell r="B3595">
            <v>2.96</v>
          </cell>
          <cell r="I3595">
            <v>41527</v>
          </cell>
          <cell r="J3595">
            <v>3.8940999999999999</v>
          </cell>
          <cell r="M3595">
            <v>42313</v>
          </cell>
          <cell r="N3595">
            <v>4.2184999999999997</v>
          </cell>
          <cell r="Q3595">
            <v>41744</v>
          </cell>
          <cell r="R3595">
            <v>4.3600000000000003</v>
          </cell>
        </row>
        <row r="3596">
          <cell r="A3596">
            <v>41730</v>
          </cell>
          <cell r="B3596">
            <v>3.01</v>
          </cell>
          <cell r="I3596">
            <v>41528</v>
          </cell>
          <cell r="J3596">
            <v>3.8538999999999999</v>
          </cell>
          <cell r="M3596">
            <v>42314</v>
          </cell>
          <cell r="N3596">
            <v>4.2506000000000004</v>
          </cell>
          <cell r="Q3596">
            <v>41745</v>
          </cell>
          <cell r="R3596">
            <v>4.3499999999999996</v>
          </cell>
        </row>
        <row r="3597">
          <cell r="A3597">
            <v>41731</v>
          </cell>
          <cell r="B3597">
            <v>3.04</v>
          </cell>
          <cell r="I3597">
            <v>41529</v>
          </cell>
          <cell r="J3597">
            <v>3.8521000000000001</v>
          </cell>
          <cell r="M3597">
            <v>42317</v>
          </cell>
          <cell r="N3597">
            <v>4.2530000000000001</v>
          </cell>
          <cell r="Q3597">
            <v>41746</v>
          </cell>
          <cell r="R3597">
            <v>4.4000000000000004</v>
          </cell>
        </row>
        <row r="3598">
          <cell r="A3598">
            <v>41732</v>
          </cell>
          <cell r="B3598">
            <v>3.03</v>
          </cell>
          <cell r="I3598">
            <v>41530</v>
          </cell>
          <cell r="J3598">
            <v>3.8349000000000002</v>
          </cell>
          <cell r="M3598">
            <v>42318</v>
          </cell>
          <cell r="N3598">
            <v>4.2335000000000003</v>
          </cell>
          <cell r="Q3598">
            <v>41750</v>
          </cell>
          <cell r="R3598">
            <v>4.41</v>
          </cell>
        </row>
        <row r="3599">
          <cell r="A3599">
            <v>41733</v>
          </cell>
          <cell r="B3599">
            <v>3</v>
          </cell>
          <cell r="I3599">
            <v>41533</v>
          </cell>
          <cell r="J3599">
            <v>3.8666999999999998</v>
          </cell>
          <cell r="M3599">
            <v>42319</v>
          </cell>
          <cell r="N3599">
            <v>4.2335000000000003</v>
          </cell>
          <cell r="Q3599">
            <v>41751</v>
          </cell>
          <cell r="R3599">
            <v>4.3899999999999997</v>
          </cell>
        </row>
        <row r="3600">
          <cell r="A3600">
            <v>41736</v>
          </cell>
          <cell r="B3600">
            <v>2.9699999999999998</v>
          </cell>
          <cell r="I3600">
            <v>41534</v>
          </cell>
          <cell r="J3600">
            <v>3.8322000000000003</v>
          </cell>
          <cell r="M3600">
            <v>42320</v>
          </cell>
          <cell r="N3600">
            <v>4.2133000000000003</v>
          </cell>
          <cell r="Q3600">
            <v>41752</v>
          </cell>
          <cell r="R3600">
            <v>4.3600000000000003</v>
          </cell>
        </row>
        <row r="3601">
          <cell r="A3601">
            <v>41737</v>
          </cell>
          <cell r="B3601">
            <v>2.96</v>
          </cell>
          <cell r="I3601">
            <v>41535</v>
          </cell>
          <cell r="J3601">
            <v>3.7471000000000001</v>
          </cell>
          <cell r="M3601">
            <v>42321</v>
          </cell>
          <cell r="N3601">
            <v>4.1715</v>
          </cell>
          <cell r="Q3601">
            <v>41753</v>
          </cell>
          <cell r="R3601">
            <v>4.3499999999999996</v>
          </cell>
        </row>
        <row r="3602">
          <cell r="A3602">
            <v>41738</v>
          </cell>
          <cell r="B3602">
            <v>2.99</v>
          </cell>
          <cell r="I3602">
            <v>41536</v>
          </cell>
          <cell r="J3602">
            <v>3.8024</v>
          </cell>
          <cell r="M3602">
            <v>42324</v>
          </cell>
          <cell r="N3602">
            <v>4.1677999999999997</v>
          </cell>
          <cell r="Q3602">
            <v>41754</v>
          </cell>
          <cell r="R3602">
            <v>4.32</v>
          </cell>
        </row>
        <row r="3603">
          <cell r="A3603">
            <v>41739</v>
          </cell>
          <cell r="B3603">
            <v>2.9699999999999998</v>
          </cell>
          <cell r="I3603">
            <v>41537</v>
          </cell>
          <cell r="J3603">
            <v>3.7612999999999999</v>
          </cell>
          <cell r="M3603">
            <v>42325</v>
          </cell>
          <cell r="N3603">
            <v>4.1706000000000003</v>
          </cell>
          <cell r="Q3603">
            <v>41757</v>
          </cell>
          <cell r="R3603">
            <v>4.34</v>
          </cell>
        </row>
        <row r="3604">
          <cell r="A3604">
            <v>41740</v>
          </cell>
          <cell r="B3604">
            <v>2.93</v>
          </cell>
          <cell r="I3604">
            <v>41540</v>
          </cell>
          <cell r="J3604">
            <v>3.7250000000000001</v>
          </cell>
          <cell r="M3604">
            <v>42326</v>
          </cell>
          <cell r="N3604">
            <v>4.17</v>
          </cell>
          <cell r="Q3604">
            <v>41758</v>
          </cell>
          <cell r="R3604">
            <v>4.37</v>
          </cell>
        </row>
        <row r="3605">
          <cell r="A3605">
            <v>41743</v>
          </cell>
          <cell r="B3605">
            <v>2.94</v>
          </cell>
          <cell r="I3605">
            <v>41541</v>
          </cell>
          <cell r="J3605">
            <v>3.6698</v>
          </cell>
          <cell r="M3605">
            <v>42327</v>
          </cell>
          <cell r="N3605">
            <v>4.1371000000000002</v>
          </cell>
          <cell r="Q3605">
            <v>41759</v>
          </cell>
          <cell r="R3605">
            <v>4.34</v>
          </cell>
        </row>
        <row r="3606">
          <cell r="A3606">
            <v>41744</v>
          </cell>
          <cell r="B3606">
            <v>2.92</v>
          </cell>
          <cell r="I3606">
            <v>41542</v>
          </cell>
          <cell r="J3606">
            <v>3.6698</v>
          </cell>
          <cell r="M3606">
            <v>42328</v>
          </cell>
          <cell r="N3606">
            <v>4.1363000000000003</v>
          </cell>
          <cell r="Q3606">
            <v>41760</v>
          </cell>
          <cell r="R3606">
            <v>4.28</v>
          </cell>
        </row>
        <row r="3607">
          <cell r="A3607">
            <v>41745</v>
          </cell>
          <cell r="B3607">
            <v>2.91</v>
          </cell>
          <cell r="I3607">
            <v>41543</v>
          </cell>
          <cell r="J3607">
            <v>3.6951000000000001</v>
          </cell>
          <cell r="M3607">
            <v>42331</v>
          </cell>
          <cell r="N3607">
            <v>4.1402999999999999</v>
          </cell>
          <cell r="Q3607">
            <v>41761</v>
          </cell>
          <cell r="R3607">
            <v>4.24</v>
          </cell>
        </row>
        <row r="3608">
          <cell r="A3608">
            <v>41746</v>
          </cell>
          <cell r="B3608">
            <v>2.95</v>
          </cell>
          <cell r="I3608">
            <v>41544</v>
          </cell>
          <cell r="J3608">
            <v>3.6863999999999999</v>
          </cell>
          <cell r="M3608">
            <v>42332</v>
          </cell>
          <cell r="N3608">
            <v>4.1318999999999999</v>
          </cell>
          <cell r="Q3608">
            <v>41764</v>
          </cell>
          <cell r="R3608">
            <v>4.28</v>
          </cell>
        </row>
        <row r="3609">
          <cell r="A3609">
            <v>41750</v>
          </cell>
          <cell r="B3609">
            <v>2.95</v>
          </cell>
          <cell r="I3609">
            <v>41547</v>
          </cell>
          <cell r="J3609">
            <v>3.6846999999999999</v>
          </cell>
          <cell r="M3609">
            <v>42333</v>
          </cell>
          <cell r="N3609">
            <v>4.1005000000000003</v>
          </cell>
          <cell r="Q3609">
            <v>41765</v>
          </cell>
          <cell r="R3609">
            <v>4.26</v>
          </cell>
        </row>
        <row r="3610">
          <cell r="A3610">
            <v>41751</v>
          </cell>
          <cell r="B3610">
            <v>2.94</v>
          </cell>
          <cell r="I3610">
            <v>41548</v>
          </cell>
          <cell r="J3610">
            <v>3.7170999999999998</v>
          </cell>
          <cell r="M3610">
            <v>42334</v>
          </cell>
          <cell r="N3610">
            <v>4.0872999999999999</v>
          </cell>
          <cell r="Q3610">
            <v>41766</v>
          </cell>
          <cell r="R3610">
            <v>4.2699999999999996</v>
          </cell>
        </row>
        <row r="3611">
          <cell r="A3611">
            <v>41752</v>
          </cell>
          <cell r="B3611">
            <v>2.93</v>
          </cell>
          <cell r="I3611">
            <v>41549</v>
          </cell>
          <cell r="J3611">
            <v>3.7012999999999998</v>
          </cell>
          <cell r="M3611">
            <v>42335</v>
          </cell>
          <cell r="N3611">
            <v>4.0877999999999997</v>
          </cell>
          <cell r="Q3611">
            <v>41767</v>
          </cell>
          <cell r="R3611">
            <v>4.29</v>
          </cell>
        </row>
        <row r="3612">
          <cell r="A3612">
            <v>41753</v>
          </cell>
          <cell r="B3612">
            <v>2.93</v>
          </cell>
          <cell r="I3612">
            <v>41550</v>
          </cell>
          <cell r="J3612">
            <v>3.7073999999999998</v>
          </cell>
          <cell r="M3612">
            <v>42338</v>
          </cell>
          <cell r="N3612">
            <v>4.0853999999999999</v>
          </cell>
          <cell r="Q3612">
            <v>41768</v>
          </cell>
          <cell r="R3612">
            <v>4.33</v>
          </cell>
        </row>
        <row r="3613">
          <cell r="A3613">
            <v>41754</v>
          </cell>
          <cell r="B3613">
            <v>2.93</v>
          </cell>
          <cell r="I3613">
            <v>41551</v>
          </cell>
          <cell r="J3613">
            <v>3.7198000000000002</v>
          </cell>
          <cell r="M3613">
            <v>42339</v>
          </cell>
          <cell r="N3613">
            <v>4.0282999999999998</v>
          </cell>
          <cell r="Q3613">
            <v>41771</v>
          </cell>
          <cell r="R3613">
            <v>4.3600000000000003</v>
          </cell>
        </row>
        <row r="3614">
          <cell r="A3614">
            <v>41757</v>
          </cell>
          <cell r="B3614">
            <v>2.9699999999999998</v>
          </cell>
          <cell r="I3614">
            <v>41554</v>
          </cell>
          <cell r="J3614">
            <v>3.6917</v>
          </cell>
          <cell r="M3614">
            <v>42340</v>
          </cell>
          <cell r="N3614">
            <v>4.0225</v>
          </cell>
          <cell r="Q3614">
            <v>41772</v>
          </cell>
          <cell r="R3614">
            <v>4.32</v>
          </cell>
        </row>
        <row r="3615">
          <cell r="A3615">
            <v>41758</v>
          </cell>
          <cell r="B3615">
            <v>2.96</v>
          </cell>
          <cell r="I3615">
            <v>41555</v>
          </cell>
          <cell r="J3615">
            <v>3.6898999999999997</v>
          </cell>
          <cell r="M3615">
            <v>42341</v>
          </cell>
          <cell r="N3615">
            <v>4.1299000000000001</v>
          </cell>
          <cell r="Q3615">
            <v>41773</v>
          </cell>
          <cell r="R3615">
            <v>4.24</v>
          </cell>
        </row>
        <row r="3616">
          <cell r="A3616">
            <v>41759</v>
          </cell>
          <cell r="B3616">
            <v>2.93</v>
          </cell>
          <cell r="I3616">
            <v>41556</v>
          </cell>
          <cell r="J3616">
            <v>3.7374000000000001</v>
          </cell>
          <cell r="M3616">
            <v>42342</v>
          </cell>
          <cell r="N3616">
            <v>4.101</v>
          </cell>
          <cell r="Q3616">
            <v>41774</v>
          </cell>
          <cell r="R3616">
            <v>4.2</v>
          </cell>
        </row>
        <row r="3617">
          <cell r="A3617">
            <v>41760</v>
          </cell>
          <cell r="B3617">
            <v>2.9</v>
          </cell>
          <cell r="I3617">
            <v>41557</v>
          </cell>
          <cell r="J3617">
            <v>3.7339000000000002</v>
          </cell>
          <cell r="M3617">
            <v>42345</v>
          </cell>
          <cell r="N3617">
            <v>4.0377000000000001</v>
          </cell>
          <cell r="Q3617">
            <v>41775</v>
          </cell>
          <cell r="R3617">
            <v>4.21</v>
          </cell>
        </row>
        <row r="3618">
          <cell r="A3618">
            <v>41761</v>
          </cell>
          <cell r="B3618">
            <v>2.88</v>
          </cell>
          <cell r="I3618">
            <v>41558</v>
          </cell>
          <cell r="J3618">
            <v>3.7471999999999999</v>
          </cell>
          <cell r="M3618">
            <v>42346</v>
          </cell>
          <cell r="N3618">
            <v>4.0586000000000002</v>
          </cell>
          <cell r="Q3618">
            <v>41778</v>
          </cell>
          <cell r="R3618">
            <v>4.25</v>
          </cell>
        </row>
        <row r="3619">
          <cell r="A3619">
            <v>41764</v>
          </cell>
          <cell r="B3619">
            <v>2.9</v>
          </cell>
          <cell r="I3619">
            <v>41561</v>
          </cell>
          <cell r="J3619">
            <v>3.7471999999999999</v>
          </cell>
          <cell r="M3619">
            <v>42347</v>
          </cell>
          <cell r="N3619">
            <v>4.0647000000000002</v>
          </cell>
          <cell r="Q3619">
            <v>41779</v>
          </cell>
          <cell r="R3619">
            <v>4.24</v>
          </cell>
        </row>
        <row r="3620">
          <cell r="A3620">
            <v>41765</v>
          </cell>
          <cell r="B3620">
            <v>2.89</v>
          </cell>
          <cell r="I3620">
            <v>41562</v>
          </cell>
          <cell r="J3620">
            <v>3.7890999999999999</v>
          </cell>
          <cell r="M3620">
            <v>42348</v>
          </cell>
          <cell r="N3620">
            <v>4.0585000000000004</v>
          </cell>
          <cell r="Q3620">
            <v>41780</v>
          </cell>
          <cell r="R3620">
            <v>4.29</v>
          </cell>
        </row>
        <row r="3621">
          <cell r="A3621">
            <v>41766</v>
          </cell>
          <cell r="B3621">
            <v>2.9</v>
          </cell>
          <cell r="I3621">
            <v>41563</v>
          </cell>
          <cell r="J3621">
            <v>3.7206999999999999</v>
          </cell>
          <cell r="M3621">
            <v>42349</v>
          </cell>
          <cell r="N3621">
            <v>4.0038</v>
          </cell>
          <cell r="Q3621">
            <v>41781</v>
          </cell>
          <cell r="R3621">
            <v>4.29</v>
          </cell>
        </row>
        <row r="3622">
          <cell r="A3622">
            <v>41767</v>
          </cell>
          <cell r="B3622">
            <v>2.89</v>
          </cell>
          <cell r="I3622">
            <v>41564</v>
          </cell>
          <cell r="J3622">
            <v>3.6585000000000001</v>
          </cell>
          <cell r="M3622">
            <v>42352</v>
          </cell>
          <cell r="N3622">
            <v>4.0507</v>
          </cell>
          <cell r="Q3622">
            <v>41782</v>
          </cell>
          <cell r="R3622">
            <v>4.26</v>
          </cell>
        </row>
        <row r="3623">
          <cell r="A3623">
            <v>41768</v>
          </cell>
          <cell r="B3623">
            <v>2.89</v>
          </cell>
          <cell r="I3623">
            <v>41565</v>
          </cell>
          <cell r="J3623">
            <v>3.6412</v>
          </cell>
          <cell r="M3623">
            <v>42353</v>
          </cell>
          <cell r="N3623">
            <v>4.0754000000000001</v>
          </cell>
          <cell r="Q3623">
            <v>41786</v>
          </cell>
          <cell r="R3623">
            <v>4.2300000000000004</v>
          </cell>
        </row>
        <row r="3624">
          <cell r="A3624">
            <v>41771</v>
          </cell>
          <cell r="B3624">
            <v>2.92</v>
          </cell>
          <cell r="I3624">
            <v>41568</v>
          </cell>
          <cell r="J3624">
            <v>3.6698</v>
          </cell>
          <cell r="M3624">
            <v>42354</v>
          </cell>
          <cell r="N3624">
            <v>4.0769000000000002</v>
          </cell>
          <cell r="Q3624">
            <v>41787</v>
          </cell>
          <cell r="R3624">
            <v>4.16</v>
          </cell>
        </row>
        <row r="3625">
          <cell r="A3625">
            <v>41772</v>
          </cell>
          <cell r="B3625">
            <v>2.89</v>
          </cell>
          <cell r="I3625">
            <v>41569</v>
          </cell>
          <cell r="J3625">
            <v>3.6085000000000003</v>
          </cell>
          <cell r="M3625">
            <v>42355</v>
          </cell>
          <cell r="N3625">
            <v>4.0286999999999997</v>
          </cell>
          <cell r="Q3625">
            <v>41788</v>
          </cell>
          <cell r="R3625">
            <v>4.18</v>
          </cell>
        </row>
        <row r="3626">
          <cell r="A3626">
            <v>41773</v>
          </cell>
          <cell r="B3626">
            <v>2.83</v>
          </cell>
          <cell r="I3626">
            <v>41570</v>
          </cell>
          <cell r="J3626">
            <v>3.5947</v>
          </cell>
          <cell r="M3626">
            <v>42356</v>
          </cell>
          <cell r="N3626">
            <v>3.9981999999999998</v>
          </cell>
          <cell r="Q3626">
            <v>41789</v>
          </cell>
          <cell r="R3626">
            <v>4.1900000000000004</v>
          </cell>
        </row>
        <row r="3627">
          <cell r="A3627">
            <v>41774</v>
          </cell>
          <cell r="B3627">
            <v>2.8</v>
          </cell>
          <cell r="I3627">
            <v>41571</v>
          </cell>
          <cell r="J3627">
            <v>3.6109999999999998</v>
          </cell>
          <cell r="M3627">
            <v>42359</v>
          </cell>
          <cell r="N3627">
            <v>4.0063000000000004</v>
          </cell>
          <cell r="Q3627">
            <v>41792</v>
          </cell>
          <cell r="R3627">
            <v>4.25</v>
          </cell>
        </row>
        <row r="3628">
          <cell r="A3628">
            <v>41775</v>
          </cell>
          <cell r="B3628">
            <v>2.79</v>
          </cell>
          <cell r="I3628">
            <v>41572</v>
          </cell>
          <cell r="J3628">
            <v>3.5998999999999999</v>
          </cell>
          <cell r="M3628">
            <v>42360</v>
          </cell>
          <cell r="N3628">
            <v>4.0270999999999999</v>
          </cell>
          <cell r="Q3628">
            <v>41793</v>
          </cell>
          <cell r="R3628">
            <v>4.3099999999999996</v>
          </cell>
        </row>
        <row r="3629">
          <cell r="A3629">
            <v>41779</v>
          </cell>
          <cell r="B3629">
            <v>2.81</v>
          </cell>
          <cell r="I3629">
            <v>41575</v>
          </cell>
          <cell r="J3629">
            <v>3.6179000000000001</v>
          </cell>
          <cell r="M3629">
            <v>42361</v>
          </cell>
          <cell r="N3629">
            <v>4.0591999999999997</v>
          </cell>
          <cell r="Q3629">
            <v>41794</v>
          </cell>
          <cell r="R3629">
            <v>4.32</v>
          </cell>
        </row>
        <row r="3630">
          <cell r="A3630">
            <v>41780</v>
          </cell>
          <cell r="B3630">
            <v>2.84</v>
          </cell>
          <cell r="I3630">
            <v>41576</v>
          </cell>
          <cell r="J3630">
            <v>3.6127000000000002</v>
          </cell>
          <cell r="M3630">
            <v>42362</v>
          </cell>
          <cell r="N3630">
            <v>4.0289000000000001</v>
          </cell>
          <cell r="Q3630">
            <v>41795</v>
          </cell>
          <cell r="R3630">
            <v>4.3099999999999996</v>
          </cell>
        </row>
        <row r="3631">
          <cell r="A3631">
            <v>41781</v>
          </cell>
          <cell r="B3631">
            <v>2.86</v>
          </cell>
          <cell r="I3631">
            <v>41577</v>
          </cell>
          <cell r="J3631">
            <v>3.6412</v>
          </cell>
          <cell r="M3631">
            <v>42363</v>
          </cell>
          <cell r="N3631">
            <v>4.0289000000000001</v>
          </cell>
          <cell r="Q3631">
            <v>41796</v>
          </cell>
          <cell r="R3631">
            <v>4.32</v>
          </cell>
        </row>
        <row r="3632">
          <cell r="A3632">
            <v>41782</v>
          </cell>
          <cell r="B3632">
            <v>2.84</v>
          </cell>
          <cell r="I3632">
            <v>41578</v>
          </cell>
          <cell r="J3632">
            <v>3.6385999999999998</v>
          </cell>
          <cell r="M3632">
            <v>42366</v>
          </cell>
          <cell r="N3632">
            <v>4.0289000000000001</v>
          </cell>
          <cell r="Q3632">
            <v>41799</v>
          </cell>
          <cell r="R3632">
            <v>4.33</v>
          </cell>
        </row>
        <row r="3633">
          <cell r="A3633">
            <v>41785</v>
          </cell>
          <cell r="B3633">
            <v>2.85</v>
          </cell>
          <cell r="I3633">
            <v>41579</v>
          </cell>
          <cell r="J3633">
            <v>3.6960999999999999</v>
          </cell>
          <cell r="M3633">
            <v>42367</v>
          </cell>
          <cell r="N3633">
            <v>4.0629</v>
          </cell>
          <cell r="Q3633">
            <v>41800</v>
          </cell>
          <cell r="R3633">
            <v>4.34</v>
          </cell>
        </row>
        <row r="3634">
          <cell r="A3634">
            <v>41786</v>
          </cell>
          <cell r="B3634">
            <v>2.84</v>
          </cell>
          <cell r="I3634">
            <v>41582</v>
          </cell>
          <cell r="J3634">
            <v>3.6926000000000001</v>
          </cell>
          <cell r="M3634">
            <v>42368</v>
          </cell>
          <cell r="N3634">
            <v>4.0541</v>
          </cell>
          <cell r="Q3634">
            <v>41801</v>
          </cell>
          <cell r="R3634">
            <v>4.34</v>
          </cell>
        </row>
        <row r="3635">
          <cell r="A3635">
            <v>41787</v>
          </cell>
          <cell r="B3635">
            <v>2.76</v>
          </cell>
          <cell r="I3635">
            <v>41583</v>
          </cell>
          <cell r="J3635">
            <v>3.7713999999999999</v>
          </cell>
          <cell r="M3635">
            <v>42369</v>
          </cell>
          <cell r="N3635">
            <v>4.0498000000000003</v>
          </cell>
          <cell r="Q3635">
            <v>41802</v>
          </cell>
          <cell r="R3635">
            <v>4.28</v>
          </cell>
        </row>
        <row r="3636">
          <cell r="A3636">
            <v>41788</v>
          </cell>
          <cell r="B3636">
            <v>2.7800000000000002</v>
          </cell>
          <cell r="I3636">
            <v>41584</v>
          </cell>
          <cell r="J3636">
            <v>3.7732000000000001</v>
          </cell>
          <cell r="M3636">
            <v>42370</v>
          </cell>
          <cell r="N3636">
            <v>4.0498000000000003</v>
          </cell>
          <cell r="Q3636">
            <v>41803</v>
          </cell>
          <cell r="R3636">
            <v>4.29</v>
          </cell>
        </row>
        <row r="3637">
          <cell r="A3637">
            <v>41789</v>
          </cell>
          <cell r="B3637">
            <v>2.7800000000000002</v>
          </cell>
          <cell r="I3637">
            <v>41585</v>
          </cell>
          <cell r="J3637">
            <v>3.7084000000000001</v>
          </cell>
          <cell r="M3637">
            <v>42373</v>
          </cell>
          <cell r="N3637">
            <v>4.0343999999999998</v>
          </cell>
          <cell r="Q3637">
            <v>41806</v>
          </cell>
          <cell r="R3637">
            <v>4.2699999999999996</v>
          </cell>
        </row>
        <row r="3638">
          <cell r="A3638">
            <v>41792</v>
          </cell>
          <cell r="B3638">
            <v>2.81</v>
          </cell>
          <cell r="I3638">
            <v>41586</v>
          </cell>
          <cell r="J3638">
            <v>3.8454000000000002</v>
          </cell>
          <cell r="M3638">
            <v>42374</v>
          </cell>
          <cell r="N3638">
            <v>4.0368000000000004</v>
          </cell>
          <cell r="Q3638">
            <v>41807</v>
          </cell>
          <cell r="R3638">
            <v>4.32</v>
          </cell>
        </row>
        <row r="3639">
          <cell r="A3639">
            <v>41793</v>
          </cell>
          <cell r="B3639">
            <v>2.85</v>
          </cell>
          <cell r="I3639">
            <v>41589</v>
          </cell>
          <cell r="J3639">
            <v>3.8454000000000002</v>
          </cell>
          <cell r="M3639">
            <v>42375</v>
          </cell>
          <cell r="N3639">
            <v>3.9859999999999998</v>
          </cell>
          <cell r="Q3639">
            <v>41808</v>
          </cell>
          <cell r="R3639">
            <v>4.3</v>
          </cell>
        </row>
        <row r="3640">
          <cell r="A3640">
            <v>41794</v>
          </cell>
          <cell r="B3640">
            <v>2.86</v>
          </cell>
          <cell r="I3640">
            <v>41590</v>
          </cell>
          <cell r="J3640">
            <v>3.8573</v>
          </cell>
          <cell r="M3640">
            <v>42376</v>
          </cell>
          <cell r="N3640">
            <v>3.9830999999999999</v>
          </cell>
          <cell r="Q3640">
            <v>41809</v>
          </cell>
          <cell r="R3640">
            <v>4.34</v>
          </cell>
        </row>
        <row r="3641">
          <cell r="A3641">
            <v>41795</v>
          </cell>
          <cell r="B3641">
            <v>2.85</v>
          </cell>
          <cell r="I3641">
            <v>41591</v>
          </cell>
          <cell r="J3641">
            <v>3.8191000000000002</v>
          </cell>
          <cell r="M3641">
            <v>42377</v>
          </cell>
          <cell r="N3641">
            <v>3.9796</v>
          </cell>
          <cell r="Q3641">
            <v>41810</v>
          </cell>
          <cell r="R3641">
            <v>4.33</v>
          </cell>
        </row>
        <row r="3642">
          <cell r="A3642">
            <v>41796</v>
          </cell>
          <cell r="B3642">
            <v>2.84</v>
          </cell>
          <cell r="I3642">
            <v>41592</v>
          </cell>
          <cell r="J3642">
            <v>3.7866999999999997</v>
          </cell>
          <cell r="M3642">
            <v>42380</v>
          </cell>
          <cell r="N3642">
            <v>4.0164999999999997</v>
          </cell>
          <cell r="Q3642">
            <v>41813</v>
          </cell>
          <cell r="R3642">
            <v>4.32</v>
          </cell>
        </row>
        <row r="3643">
          <cell r="A3643">
            <v>41799</v>
          </cell>
          <cell r="B3643">
            <v>2.84</v>
          </cell>
          <cell r="I3643">
            <v>41593</v>
          </cell>
          <cell r="J3643">
            <v>3.7946999999999997</v>
          </cell>
          <cell r="M3643">
            <v>42381</v>
          </cell>
          <cell r="N3643">
            <v>3.9859999999999998</v>
          </cell>
          <cell r="Q3643">
            <v>41814</v>
          </cell>
          <cell r="R3643">
            <v>4.28</v>
          </cell>
        </row>
        <row r="3644">
          <cell r="A3644">
            <v>41800</v>
          </cell>
          <cell r="B3644">
            <v>2.86</v>
          </cell>
          <cell r="I3644">
            <v>41596</v>
          </cell>
          <cell r="J3644">
            <v>3.7551999999999999</v>
          </cell>
          <cell r="M3644">
            <v>42382</v>
          </cell>
          <cell r="N3644">
            <v>3.9481000000000002</v>
          </cell>
          <cell r="Q3644">
            <v>41815</v>
          </cell>
          <cell r="R3644">
            <v>4.25</v>
          </cell>
        </row>
        <row r="3645">
          <cell r="A3645">
            <v>41801</v>
          </cell>
          <cell r="B3645">
            <v>2.86</v>
          </cell>
          <cell r="I3645">
            <v>41597</v>
          </cell>
          <cell r="J3645">
            <v>3.8</v>
          </cell>
          <cell r="M3645">
            <v>42383</v>
          </cell>
          <cell r="N3645">
            <v>3.9838</v>
          </cell>
          <cell r="Q3645">
            <v>41816</v>
          </cell>
          <cell r="R3645">
            <v>4.22</v>
          </cell>
        </row>
        <row r="3646">
          <cell r="A3646">
            <v>41802</v>
          </cell>
          <cell r="B3646">
            <v>2.83</v>
          </cell>
          <cell r="I3646">
            <v>41598</v>
          </cell>
          <cell r="J3646">
            <v>3.911</v>
          </cell>
          <cell r="M3646">
            <v>42384</v>
          </cell>
          <cell r="N3646">
            <v>3.9453</v>
          </cell>
          <cell r="Q3646">
            <v>41817</v>
          </cell>
          <cell r="R3646">
            <v>4.24</v>
          </cell>
        </row>
        <row r="3647">
          <cell r="A3647">
            <v>41803</v>
          </cell>
          <cell r="B3647">
            <v>2.83</v>
          </cell>
          <cell r="I3647">
            <v>41599</v>
          </cell>
          <cell r="J3647">
            <v>3.8875000000000002</v>
          </cell>
          <cell r="M3647">
            <v>42387</v>
          </cell>
          <cell r="N3647">
            <v>3.9666000000000001</v>
          </cell>
          <cell r="Q3647">
            <v>41820</v>
          </cell>
          <cell r="R3647">
            <v>4.21</v>
          </cell>
        </row>
        <row r="3648">
          <cell r="A3648">
            <v>41806</v>
          </cell>
          <cell r="B3648">
            <v>2.81</v>
          </cell>
          <cell r="I3648">
            <v>41600</v>
          </cell>
          <cell r="J3648">
            <v>3.8292000000000002</v>
          </cell>
          <cell r="M3648">
            <v>42388</v>
          </cell>
          <cell r="N3648">
            <v>3.9736000000000002</v>
          </cell>
          <cell r="Q3648">
            <v>41821</v>
          </cell>
          <cell r="R3648">
            <v>4.28</v>
          </cell>
        </row>
        <row r="3649">
          <cell r="A3649">
            <v>41807</v>
          </cell>
          <cell r="B3649">
            <v>2.84</v>
          </cell>
          <cell r="I3649">
            <v>41603</v>
          </cell>
          <cell r="J3649">
            <v>3.8186</v>
          </cell>
          <cell r="M3649">
            <v>42389</v>
          </cell>
          <cell r="N3649">
            <v>3.9459</v>
          </cell>
          <cell r="Q3649">
            <v>41822</v>
          </cell>
          <cell r="R3649">
            <v>4.3499999999999996</v>
          </cell>
        </row>
        <row r="3650">
          <cell r="A3650">
            <v>41808</v>
          </cell>
          <cell r="B3650">
            <v>2.81</v>
          </cell>
          <cell r="I3650">
            <v>41604</v>
          </cell>
          <cell r="J3650">
            <v>3.7982</v>
          </cell>
          <cell r="M3650">
            <v>42390</v>
          </cell>
          <cell r="N3650">
            <v>4.0285000000000002</v>
          </cell>
          <cell r="Q3650">
            <v>41823</v>
          </cell>
          <cell r="R3650">
            <v>4.37</v>
          </cell>
        </row>
        <row r="3651">
          <cell r="A3651">
            <v>41809</v>
          </cell>
          <cell r="B3651">
            <v>2.83</v>
          </cell>
          <cell r="I3651">
            <v>41605</v>
          </cell>
          <cell r="J3651">
            <v>3.8149999999999999</v>
          </cell>
          <cell r="M3651">
            <v>42391</v>
          </cell>
          <cell r="N3651">
            <v>4.109</v>
          </cell>
          <cell r="Q3651">
            <v>41827</v>
          </cell>
          <cell r="R3651">
            <v>4.33</v>
          </cell>
        </row>
        <row r="3652">
          <cell r="A3652">
            <v>41810</v>
          </cell>
          <cell r="B3652">
            <v>2.84</v>
          </cell>
          <cell r="I3652">
            <v>41606</v>
          </cell>
          <cell r="J3652">
            <v>3.8149999999999999</v>
          </cell>
          <cell r="M3652">
            <v>42394</v>
          </cell>
          <cell r="N3652">
            <v>4.0755999999999997</v>
          </cell>
          <cell r="Q3652">
            <v>41828</v>
          </cell>
          <cell r="R3652">
            <v>4.2699999999999996</v>
          </cell>
        </row>
        <row r="3653">
          <cell r="A3653">
            <v>41813</v>
          </cell>
          <cell r="B3653">
            <v>2.86</v>
          </cell>
          <cell r="I3653">
            <v>41607</v>
          </cell>
          <cell r="J3653">
            <v>3.8106</v>
          </cell>
          <cell r="M3653">
            <v>42395</v>
          </cell>
          <cell r="N3653">
            <v>4.0998999999999999</v>
          </cell>
          <cell r="Q3653">
            <v>41829</v>
          </cell>
          <cell r="R3653">
            <v>4.25</v>
          </cell>
        </row>
        <row r="3654">
          <cell r="A3654">
            <v>41814</v>
          </cell>
          <cell r="B3654">
            <v>2.82</v>
          </cell>
          <cell r="I3654">
            <v>41610</v>
          </cell>
          <cell r="J3654">
            <v>3.8559999999999999</v>
          </cell>
          <cell r="M3654">
            <v>42396</v>
          </cell>
          <cell r="N3654">
            <v>4.0749000000000004</v>
          </cell>
          <cell r="Q3654">
            <v>41830</v>
          </cell>
          <cell r="R3654">
            <v>4.25</v>
          </cell>
        </row>
        <row r="3655">
          <cell r="A3655">
            <v>41815</v>
          </cell>
          <cell r="B3655">
            <v>2.82</v>
          </cell>
          <cell r="I3655">
            <v>41611</v>
          </cell>
          <cell r="J3655">
            <v>3.8444000000000003</v>
          </cell>
          <cell r="M3655">
            <v>42397</v>
          </cell>
          <cell r="N3655">
            <v>4.0785999999999998</v>
          </cell>
          <cell r="Q3655">
            <v>41831</v>
          </cell>
          <cell r="R3655">
            <v>4.2300000000000004</v>
          </cell>
        </row>
        <row r="3656">
          <cell r="A3656">
            <v>41816</v>
          </cell>
          <cell r="B3656">
            <v>2.8</v>
          </cell>
          <cell r="I3656">
            <v>41612</v>
          </cell>
          <cell r="J3656">
            <v>3.9011</v>
          </cell>
          <cell r="M3656">
            <v>42398</v>
          </cell>
          <cell r="N3656">
            <v>4.0707000000000004</v>
          </cell>
          <cell r="Q3656">
            <v>41834</v>
          </cell>
          <cell r="R3656">
            <v>4.26</v>
          </cell>
        </row>
        <row r="3657">
          <cell r="A3657">
            <v>41817</v>
          </cell>
          <cell r="B3657">
            <v>2.8</v>
          </cell>
          <cell r="I3657">
            <v>41613</v>
          </cell>
          <cell r="J3657">
            <v>3.9138000000000002</v>
          </cell>
          <cell r="M3657">
            <v>42401</v>
          </cell>
          <cell r="N3657">
            <v>4.0951000000000004</v>
          </cell>
          <cell r="Q3657">
            <v>41835</v>
          </cell>
          <cell r="R3657">
            <v>4.26</v>
          </cell>
        </row>
        <row r="3658">
          <cell r="A3658">
            <v>41820</v>
          </cell>
          <cell r="B3658">
            <v>2.7800000000000002</v>
          </cell>
          <cell r="I3658">
            <v>41614</v>
          </cell>
          <cell r="J3658">
            <v>3.8893</v>
          </cell>
          <cell r="M3658">
            <v>42402</v>
          </cell>
          <cell r="N3658">
            <v>3.9958999999999998</v>
          </cell>
          <cell r="Q3658">
            <v>41836</v>
          </cell>
          <cell r="R3658">
            <v>4.24</v>
          </cell>
        </row>
        <row r="3659">
          <cell r="A3659">
            <v>41822</v>
          </cell>
          <cell r="B3659">
            <v>2.85</v>
          </cell>
          <cell r="I3659">
            <v>41617</v>
          </cell>
          <cell r="J3659">
            <v>3.8712999999999997</v>
          </cell>
          <cell r="M3659">
            <v>42403</v>
          </cell>
          <cell r="N3659">
            <v>4.03</v>
          </cell>
          <cell r="Q3659">
            <v>41837</v>
          </cell>
          <cell r="R3659">
            <v>4.1900000000000004</v>
          </cell>
        </row>
        <row r="3660">
          <cell r="A3660">
            <v>41823</v>
          </cell>
          <cell r="B3660">
            <v>2.84</v>
          </cell>
          <cell r="I3660">
            <v>41618</v>
          </cell>
          <cell r="J3660">
            <v>3.8380999999999998</v>
          </cell>
          <cell r="M3660">
            <v>42404</v>
          </cell>
          <cell r="N3660">
            <v>4.0289999999999999</v>
          </cell>
          <cell r="Q3660">
            <v>41838</v>
          </cell>
          <cell r="R3660">
            <v>4.1900000000000004</v>
          </cell>
        </row>
        <row r="3661">
          <cell r="A3661">
            <v>41824</v>
          </cell>
          <cell r="B3661">
            <v>2.85</v>
          </cell>
          <cell r="I3661">
            <v>41619</v>
          </cell>
          <cell r="J3661">
            <v>3.8856999999999999</v>
          </cell>
          <cell r="M3661">
            <v>42405</v>
          </cell>
          <cell r="N3661">
            <v>4.0132000000000003</v>
          </cell>
          <cell r="Q3661">
            <v>41841</v>
          </cell>
          <cell r="R3661">
            <v>4.16</v>
          </cell>
        </row>
        <row r="3662">
          <cell r="A3662">
            <v>41827</v>
          </cell>
          <cell r="B3662">
            <v>2.83</v>
          </cell>
          <cell r="I3662">
            <v>41620</v>
          </cell>
          <cell r="J3662">
            <v>3.8938000000000001</v>
          </cell>
          <cell r="M3662">
            <v>42408</v>
          </cell>
          <cell r="N3662">
            <v>3.9373</v>
          </cell>
          <cell r="Q3662">
            <v>41842</v>
          </cell>
          <cell r="R3662">
            <v>4.1500000000000004</v>
          </cell>
        </row>
        <row r="3663">
          <cell r="A3663">
            <v>41828</v>
          </cell>
          <cell r="B3663">
            <v>2.79</v>
          </cell>
          <cell r="I3663">
            <v>41621</v>
          </cell>
          <cell r="J3663">
            <v>3.8731</v>
          </cell>
          <cell r="M3663">
            <v>42409</v>
          </cell>
          <cell r="N3663">
            <v>3.9462999999999999</v>
          </cell>
          <cell r="Q3663">
            <v>41843</v>
          </cell>
          <cell r="R3663">
            <v>4.16</v>
          </cell>
        </row>
        <row r="3664">
          <cell r="A3664">
            <v>41829</v>
          </cell>
          <cell r="B3664">
            <v>2.7800000000000002</v>
          </cell>
          <cell r="I3664">
            <v>41624</v>
          </cell>
          <cell r="J3664">
            <v>3.8938000000000001</v>
          </cell>
          <cell r="M3664">
            <v>42410</v>
          </cell>
          <cell r="N3664">
            <v>3.8961999999999999</v>
          </cell>
          <cell r="Q3664">
            <v>41844</v>
          </cell>
          <cell r="R3664">
            <v>4.2</v>
          </cell>
        </row>
        <row r="3665">
          <cell r="A3665">
            <v>41830</v>
          </cell>
          <cell r="B3665">
            <v>2.79</v>
          </cell>
          <cell r="I3665">
            <v>41625</v>
          </cell>
          <cell r="J3665">
            <v>3.8658999999999999</v>
          </cell>
          <cell r="M3665">
            <v>42411</v>
          </cell>
          <cell r="N3665">
            <v>3.9108000000000001</v>
          </cell>
          <cell r="Q3665">
            <v>41845</v>
          </cell>
          <cell r="R3665">
            <v>4.1399999999999997</v>
          </cell>
        </row>
        <row r="3666">
          <cell r="A3666">
            <v>41831</v>
          </cell>
          <cell r="B3666">
            <v>2.77</v>
          </cell>
          <cell r="I3666">
            <v>41626</v>
          </cell>
          <cell r="J3666">
            <v>3.9064999999999999</v>
          </cell>
          <cell r="M3666">
            <v>42412</v>
          </cell>
          <cell r="N3666">
            <v>4.0251999999999999</v>
          </cell>
          <cell r="Q3666">
            <v>41848</v>
          </cell>
          <cell r="R3666">
            <v>4.16</v>
          </cell>
        </row>
        <row r="3667">
          <cell r="A3667">
            <v>41834</v>
          </cell>
          <cell r="B3667">
            <v>2.77</v>
          </cell>
          <cell r="I3667">
            <v>41627</v>
          </cell>
          <cell r="J3667">
            <v>3.9093</v>
          </cell>
          <cell r="M3667">
            <v>42415</v>
          </cell>
          <cell r="N3667">
            <v>4.0251999999999999</v>
          </cell>
          <cell r="Q3667">
            <v>41849</v>
          </cell>
          <cell r="R3667">
            <v>4.12</v>
          </cell>
        </row>
        <row r="3668">
          <cell r="A3668">
            <v>41835</v>
          </cell>
          <cell r="B3668">
            <v>2.77</v>
          </cell>
          <cell r="I3668">
            <v>41628</v>
          </cell>
          <cell r="J3668">
            <v>3.823</v>
          </cell>
          <cell r="M3668">
            <v>42416</v>
          </cell>
          <cell r="N3668">
            <v>4.0564</v>
          </cell>
          <cell r="Q3668">
            <v>41850</v>
          </cell>
          <cell r="R3668">
            <v>4.21</v>
          </cell>
        </row>
        <row r="3669">
          <cell r="A3669">
            <v>41836</v>
          </cell>
          <cell r="B3669">
            <v>2.75</v>
          </cell>
          <cell r="I3669">
            <v>41631</v>
          </cell>
          <cell r="J3669">
            <v>3.8489</v>
          </cell>
          <cell r="M3669">
            <v>42417</v>
          </cell>
          <cell r="N3669">
            <v>4.0709999999999997</v>
          </cell>
          <cell r="Q3669">
            <v>41851</v>
          </cell>
          <cell r="R3669">
            <v>4.21</v>
          </cell>
        </row>
        <row r="3670">
          <cell r="A3670">
            <v>41837</v>
          </cell>
          <cell r="B3670">
            <v>2.69</v>
          </cell>
          <cell r="I3670">
            <v>41632</v>
          </cell>
          <cell r="J3670">
            <v>3.8929999999999998</v>
          </cell>
          <cell r="M3670">
            <v>42418</v>
          </cell>
          <cell r="N3670">
            <v>4.0185000000000004</v>
          </cell>
          <cell r="Q3670">
            <v>41852</v>
          </cell>
          <cell r="R3670">
            <v>4.2</v>
          </cell>
        </row>
        <row r="3671">
          <cell r="A3671">
            <v>41838</v>
          </cell>
          <cell r="B3671">
            <v>2.71</v>
          </cell>
          <cell r="I3671">
            <v>41633</v>
          </cell>
          <cell r="J3671">
            <v>3.8929999999999998</v>
          </cell>
          <cell r="M3671">
            <v>42419</v>
          </cell>
          <cell r="N3671">
            <v>3.9983</v>
          </cell>
          <cell r="Q3671">
            <v>41855</v>
          </cell>
          <cell r="R3671">
            <v>4.21</v>
          </cell>
        </row>
        <row r="3672">
          <cell r="A3672">
            <v>41841</v>
          </cell>
          <cell r="B3672">
            <v>2.67</v>
          </cell>
          <cell r="I3672">
            <v>41634</v>
          </cell>
          <cell r="J3672">
            <v>3.9239000000000002</v>
          </cell>
          <cell r="M3672">
            <v>42422</v>
          </cell>
          <cell r="N3672">
            <v>3.9984000000000002</v>
          </cell>
          <cell r="Q3672">
            <v>41856</v>
          </cell>
          <cell r="R3672">
            <v>4.1900000000000004</v>
          </cell>
        </row>
        <row r="3673">
          <cell r="A3673">
            <v>41842</v>
          </cell>
          <cell r="B3673">
            <v>2.66</v>
          </cell>
          <cell r="I3673">
            <v>41635</v>
          </cell>
          <cell r="J3673">
            <v>3.9367000000000001</v>
          </cell>
          <cell r="M3673">
            <v>42423</v>
          </cell>
          <cell r="N3673">
            <v>3.9889000000000001</v>
          </cell>
          <cell r="Q3673">
            <v>41857</v>
          </cell>
          <cell r="R3673">
            <v>4.1900000000000004</v>
          </cell>
        </row>
        <row r="3674">
          <cell r="A3674">
            <v>41843</v>
          </cell>
          <cell r="B3674">
            <v>2.67</v>
          </cell>
          <cell r="I3674">
            <v>41638</v>
          </cell>
          <cell r="J3674">
            <v>3.9012000000000002</v>
          </cell>
          <cell r="M3674">
            <v>42424</v>
          </cell>
          <cell r="N3674">
            <v>3.9943999999999997</v>
          </cell>
          <cell r="Q3674">
            <v>41858</v>
          </cell>
          <cell r="R3674">
            <v>4.1500000000000004</v>
          </cell>
        </row>
        <row r="3675">
          <cell r="A3675">
            <v>41844</v>
          </cell>
          <cell r="B3675">
            <v>2.71</v>
          </cell>
          <cell r="I3675">
            <v>41639</v>
          </cell>
          <cell r="J3675">
            <v>3.9679000000000002</v>
          </cell>
          <cell r="M3675">
            <v>42425</v>
          </cell>
          <cell r="N3675">
            <v>3.9767000000000001</v>
          </cell>
          <cell r="Q3675">
            <v>41859</v>
          </cell>
          <cell r="R3675">
            <v>4.1399999999999997</v>
          </cell>
        </row>
        <row r="3676">
          <cell r="A3676">
            <v>41845</v>
          </cell>
          <cell r="B3676">
            <v>2.67</v>
          </cell>
          <cell r="I3676">
            <v>41640</v>
          </cell>
          <cell r="J3676">
            <v>3.9679000000000002</v>
          </cell>
          <cell r="M3676">
            <v>42426</v>
          </cell>
          <cell r="N3676">
            <v>4.0119999999999996</v>
          </cell>
          <cell r="Q3676">
            <v>41862</v>
          </cell>
          <cell r="R3676">
            <v>4.1500000000000004</v>
          </cell>
        </row>
        <row r="3677">
          <cell r="A3677">
            <v>41848</v>
          </cell>
          <cell r="B3677">
            <v>2.67</v>
          </cell>
          <cell r="I3677">
            <v>41641</v>
          </cell>
          <cell r="J3677">
            <v>3.9220999999999999</v>
          </cell>
          <cell r="M3677">
            <v>42429</v>
          </cell>
          <cell r="N3677">
            <v>4.0147000000000004</v>
          </cell>
          <cell r="Q3677">
            <v>41863</v>
          </cell>
          <cell r="R3677">
            <v>4.1900000000000004</v>
          </cell>
        </row>
        <row r="3678">
          <cell r="A3678">
            <v>41849</v>
          </cell>
          <cell r="B3678">
            <v>2.64</v>
          </cell>
          <cell r="I3678">
            <v>41642</v>
          </cell>
          <cell r="J3678">
            <v>3.9247999999999998</v>
          </cell>
          <cell r="M3678">
            <v>42430</v>
          </cell>
          <cell r="N3678">
            <v>4.0713999999999997</v>
          </cell>
          <cell r="Q3678">
            <v>41864</v>
          </cell>
          <cell r="R3678">
            <v>4.17</v>
          </cell>
        </row>
        <row r="3679">
          <cell r="A3679">
            <v>41850</v>
          </cell>
          <cell r="B3679">
            <v>2.7</v>
          </cell>
          <cell r="I3679">
            <v>41645</v>
          </cell>
          <cell r="J3679">
            <v>3.9003000000000001</v>
          </cell>
          <cell r="M3679">
            <v>42431</v>
          </cell>
          <cell r="N3679">
            <v>4.0673000000000004</v>
          </cell>
          <cell r="Q3679">
            <v>41865</v>
          </cell>
          <cell r="R3679">
            <v>4.12</v>
          </cell>
        </row>
        <row r="3680">
          <cell r="A3680">
            <v>41851</v>
          </cell>
          <cell r="B3680">
            <v>2.7</v>
          </cell>
          <cell r="I3680">
            <v>41646</v>
          </cell>
          <cell r="J3680">
            <v>3.8849</v>
          </cell>
          <cell r="M3680">
            <v>42432</v>
          </cell>
          <cell r="N3680">
            <v>4.0263</v>
          </cell>
          <cell r="Q3680">
            <v>41866</v>
          </cell>
          <cell r="R3680">
            <v>4.0599999999999996</v>
          </cell>
        </row>
        <row r="3681">
          <cell r="A3681">
            <v>41852</v>
          </cell>
          <cell r="B3681">
            <v>2.66</v>
          </cell>
          <cell r="I3681">
            <v>41647</v>
          </cell>
          <cell r="J3681">
            <v>3.8921000000000001</v>
          </cell>
          <cell r="M3681">
            <v>42433</v>
          </cell>
          <cell r="N3681">
            <v>4.0438000000000001</v>
          </cell>
          <cell r="Q3681">
            <v>41869</v>
          </cell>
          <cell r="R3681">
            <v>4.12</v>
          </cell>
        </row>
        <row r="3682">
          <cell r="A3682">
            <v>41856</v>
          </cell>
          <cell r="B3682">
            <v>2.65</v>
          </cell>
          <cell r="I3682">
            <v>41648</v>
          </cell>
          <cell r="J3682">
            <v>3.8795000000000002</v>
          </cell>
          <cell r="M3682">
            <v>42436</v>
          </cell>
          <cell r="N3682">
            <v>4.0519999999999996</v>
          </cell>
          <cell r="Q3682">
            <v>41870</v>
          </cell>
          <cell r="R3682">
            <v>4.1500000000000004</v>
          </cell>
        </row>
        <row r="3683">
          <cell r="A3683">
            <v>41857</v>
          </cell>
          <cell r="B3683">
            <v>2.65</v>
          </cell>
          <cell r="I3683">
            <v>41649</v>
          </cell>
          <cell r="J3683">
            <v>3.7999000000000001</v>
          </cell>
          <cell r="M3683">
            <v>42437</v>
          </cell>
          <cell r="N3683">
            <v>3.9499</v>
          </cell>
          <cell r="Q3683">
            <v>41871</v>
          </cell>
          <cell r="R3683">
            <v>4.1500000000000004</v>
          </cell>
        </row>
        <row r="3684">
          <cell r="A3684">
            <v>41858</v>
          </cell>
          <cell r="B3684">
            <v>2.62</v>
          </cell>
          <cell r="I3684">
            <v>41652</v>
          </cell>
          <cell r="J3684">
            <v>3.7725999999999997</v>
          </cell>
          <cell r="M3684">
            <v>42438</v>
          </cell>
          <cell r="N3684">
            <v>3.9994000000000001</v>
          </cell>
          <cell r="Q3684">
            <v>41872</v>
          </cell>
          <cell r="R3684">
            <v>4.13</v>
          </cell>
        </row>
        <row r="3685">
          <cell r="A3685">
            <v>41859</v>
          </cell>
          <cell r="B3685">
            <v>2.62</v>
          </cell>
          <cell r="I3685">
            <v>41653</v>
          </cell>
          <cell r="J3685">
            <v>3.8016999999999999</v>
          </cell>
          <cell r="M3685">
            <v>42439</v>
          </cell>
          <cell r="N3685">
            <v>4.0054999999999996</v>
          </cell>
          <cell r="Q3685">
            <v>41873</v>
          </cell>
          <cell r="R3685">
            <v>4.0999999999999996</v>
          </cell>
        </row>
        <row r="3686">
          <cell r="A3686">
            <v>41862</v>
          </cell>
          <cell r="B3686">
            <v>2.64</v>
          </cell>
          <cell r="I3686">
            <v>41654</v>
          </cell>
          <cell r="J3686">
            <v>3.823</v>
          </cell>
          <cell r="M3686">
            <v>42440</v>
          </cell>
          <cell r="N3686">
            <v>4.0347</v>
          </cell>
          <cell r="Q3686">
            <v>41876</v>
          </cell>
          <cell r="R3686">
            <v>4.08</v>
          </cell>
        </row>
        <row r="3687">
          <cell r="A3687">
            <v>41863</v>
          </cell>
          <cell r="B3687">
            <v>2.67</v>
          </cell>
          <cell r="I3687">
            <v>41655</v>
          </cell>
          <cell r="J3687">
            <v>3.7725999999999997</v>
          </cell>
          <cell r="M3687">
            <v>42443</v>
          </cell>
          <cell r="N3687">
            <v>3.9504000000000001</v>
          </cell>
          <cell r="Q3687">
            <v>41877</v>
          </cell>
          <cell r="R3687">
            <v>4.0999999999999996</v>
          </cell>
        </row>
        <row r="3688">
          <cell r="A3688">
            <v>41864</v>
          </cell>
          <cell r="B3688">
            <v>2.64</v>
          </cell>
          <cell r="I3688">
            <v>41656</v>
          </cell>
          <cell r="J3688">
            <v>3.7480000000000002</v>
          </cell>
          <cell r="M3688">
            <v>42444</v>
          </cell>
          <cell r="N3688">
            <v>3.9348999999999998</v>
          </cell>
          <cell r="Q3688">
            <v>41878</v>
          </cell>
          <cell r="R3688">
            <v>4.07</v>
          </cell>
        </row>
        <row r="3689">
          <cell r="A3689">
            <v>41865</v>
          </cell>
          <cell r="B3689">
            <v>2.62</v>
          </cell>
          <cell r="I3689">
            <v>41659</v>
          </cell>
          <cell r="J3689">
            <v>3.7480000000000002</v>
          </cell>
          <cell r="M3689">
            <v>42445</v>
          </cell>
          <cell r="N3689">
            <v>3.9215</v>
          </cell>
          <cell r="Q3689">
            <v>41879</v>
          </cell>
          <cell r="R3689">
            <v>4.03</v>
          </cell>
        </row>
        <row r="3690">
          <cell r="A3690">
            <v>41866</v>
          </cell>
          <cell r="B3690">
            <v>2.58</v>
          </cell>
          <cell r="I3690">
            <v>41660</v>
          </cell>
          <cell r="J3690">
            <v>3.7480000000000002</v>
          </cell>
          <cell r="M3690">
            <v>42446</v>
          </cell>
          <cell r="N3690">
            <v>3.8976999999999999</v>
          </cell>
          <cell r="Q3690">
            <v>41880</v>
          </cell>
          <cell r="R3690">
            <v>4.05</v>
          </cell>
        </row>
        <row r="3691">
          <cell r="A3691">
            <v>41869</v>
          </cell>
          <cell r="B3691">
            <v>2.62</v>
          </cell>
          <cell r="I3691">
            <v>41661</v>
          </cell>
          <cell r="J3691">
            <v>3.7593999999999999</v>
          </cell>
          <cell r="M3691">
            <v>42447</v>
          </cell>
          <cell r="N3691">
            <v>3.8772000000000002</v>
          </cell>
          <cell r="Q3691">
            <v>41884</v>
          </cell>
          <cell r="R3691">
            <v>4.13</v>
          </cell>
        </row>
        <row r="3692">
          <cell r="A3692">
            <v>41870</v>
          </cell>
          <cell r="B3692">
            <v>2.62</v>
          </cell>
          <cell r="I3692">
            <v>41662</v>
          </cell>
          <cell r="J3692">
            <v>3.6821000000000002</v>
          </cell>
          <cell r="M3692">
            <v>42450</v>
          </cell>
          <cell r="N3692">
            <v>3.8700999999999999</v>
          </cell>
          <cell r="Q3692">
            <v>41885</v>
          </cell>
          <cell r="R3692">
            <v>4.12</v>
          </cell>
        </row>
        <row r="3693">
          <cell r="A3693">
            <v>41871</v>
          </cell>
          <cell r="B3693">
            <v>2.65</v>
          </cell>
          <cell r="I3693">
            <v>41663</v>
          </cell>
          <cell r="J3693">
            <v>3.6324999999999998</v>
          </cell>
          <cell r="M3693">
            <v>42451</v>
          </cell>
          <cell r="N3693">
            <v>3.8656000000000001</v>
          </cell>
          <cell r="Q3693">
            <v>41886</v>
          </cell>
          <cell r="R3693">
            <v>4.17</v>
          </cell>
        </row>
        <row r="3694">
          <cell r="A3694">
            <v>41872</v>
          </cell>
          <cell r="B3694">
            <v>2.64</v>
          </cell>
          <cell r="I3694">
            <v>41666</v>
          </cell>
          <cell r="J3694">
            <v>3.6649000000000003</v>
          </cell>
          <cell r="M3694">
            <v>42452</v>
          </cell>
          <cell r="N3694">
            <v>3.7824</v>
          </cell>
          <cell r="Q3694">
            <v>41887</v>
          </cell>
          <cell r="R3694">
            <v>4.21</v>
          </cell>
        </row>
        <row r="3695">
          <cell r="A3695">
            <v>41873</v>
          </cell>
          <cell r="B3695">
            <v>2.63</v>
          </cell>
          <cell r="I3695">
            <v>41667</v>
          </cell>
          <cell r="J3695">
            <v>3.6734999999999998</v>
          </cell>
          <cell r="M3695">
            <v>42453</v>
          </cell>
          <cell r="N3695">
            <v>3.7899000000000003</v>
          </cell>
          <cell r="Q3695">
            <v>41890</v>
          </cell>
          <cell r="R3695">
            <v>4.1900000000000004</v>
          </cell>
        </row>
        <row r="3696">
          <cell r="A3696">
            <v>41876</v>
          </cell>
          <cell r="B3696">
            <v>2.6</v>
          </cell>
          <cell r="I3696">
            <v>41668</v>
          </cell>
          <cell r="J3696">
            <v>3.6162999999999998</v>
          </cell>
          <cell r="M3696">
            <v>42454</v>
          </cell>
          <cell r="N3696">
            <v>3.7899000000000003</v>
          </cell>
          <cell r="Q3696">
            <v>41891</v>
          </cell>
          <cell r="R3696">
            <v>4.21</v>
          </cell>
        </row>
        <row r="3697">
          <cell r="A3697">
            <v>41877</v>
          </cell>
          <cell r="B3697">
            <v>2.6</v>
          </cell>
          <cell r="I3697">
            <v>41669</v>
          </cell>
          <cell r="J3697">
            <v>3.6341000000000001</v>
          </cell>
          <cell r="M3697">
            <v>42457</v>
          </cell>
          <cell r="N3697">
            <v>3.7755000000000001</v>
          </cell>
          <cell r="Q3697">
            <v>41892</v>
          </cell>
          <cell r="R3697">
            <v>4.25</v>
          </cell>
        </row>
        <row r="3698">
          <cell r="A3698">
            <v>41878</v>
          </cell>
          <cell r="B3698">
            <v>2.57</v>
          </cell>
          <cell r="I3698">
            <v>41670</v>
          </cell>
          <cell r="J3698">
            <v>3.5985</v>
          </cell>
          <cell r="M3698">
            <v>42458</v>
          </cell>
          <cell r="N3698">
            <v>3.7065999999999999</v>
          </cell>
          <cell r="Q3698">
            <v>41893</v>
          </cell>
          <cell r="R3698">
            <v>4.24</v>
          </cell>
        </row>
        <row r="3699">
          <cell r="A3699">
            <v>41879</v>
          </cell>
          <cell r="B3699">
            <v>2.56</v>
          </cell>
          <cell r="I3699">
            <v>41673</v>
          </cell>
          <cell r="J3699">
            <v>3.5306999999999999</v>
          </cell>
          <cell r="M3699">
            <v>42459</v>
          </cell>
          <cell r="N3699">
            <v>3.7328000000000001</v>
          </cell>
          <cell r="Q3699">
            <v>41894</v>
          </cell>
          <cell r="R3699">
            <v>4.33</v>
          </cell>
        </row>
        <row r="3700">
          <cell r="A3700">
            <v>41880</v>
          </cell>
          <cell r="B3700">
            <v>2.56</v>
          </cell>
          <cell r="I3700">
            <v>41674</v>
          </cell>
          <cell r="J3700">
            <v>3.601</v>
          </cell>
          <cell r="M3700">
            <v>42460</v>
          </cell>
          <cell r="N3700">
            <v>3.7305999999999999</v>
          </cell>
          <cell r="Q3700">
            <v>41897</v>
          </cell>
          <cell r="R3700">
            <v>4.32</v>
          </cell>
        </row>
        <row r="3701">
          <cell r="A3701">
            <v>41884</v>
          </cell>
          <cell r="B3701">
            <v>2.64</v>
          </cell>
          <cell r="I3701">
            <v>41675</v>
          </cell>
          <cell r="J3701">
            <v>3.6476999999999999</v>
          </cell>
          <cell r="M3701">
            <v>42461</v>
          </cell>
          <cell r="N3701">
            <v>3.7401</v>
          </cell>
          <cell r="Q3701">
            <v>41898</v>
          </cell>
          <cell r="R3701">
            <v>4.33</v>
          </cell>
        </row>
        <row r="3702">
          <cell r="A3702">
            <v>41885</v>
          </cell>
          <cell r="B3702">
            <v>2.63</v>
          </cell>
          <cell r="I3702">
            <v>41676</v>
          </cell>
          <cell r="J3702">
            <v>3.6682999999999999</v>
          </cell>
          <cell r="M3702">
            <v>42464</v>
          </cell>
          <cell r="N3702">
            <v>3.7149999999999999</v>
          </cell>
          <cell r="Q3702">
            <v>41899</v>
          </cell>
          <cell r="R3702">
            <v>4.34</v>
          </cell>
        </row>
        <row r="3703">
          <cell r="A3703">
            <v>41886</v>
          </cell>
          <cell r="B3703">
            <v>2.66</v>
          </cell>
          <cell r="I3703">
            <v>41677</v>
          </cell>
          <cell r="J3703">
            <v>3.6724999999999999</v>
          </cell>
          <cell r="M3703">
            <v>42465</v>
          </cell>
          <cell r="N3703">
            <v>3.6499000000000001</v>
          </cell>
          <cell r="Q3703">
            <v>41900</v>
          </cell>
          <cell r="R3703">
            <v>4.34</v>
          </cell>
        </row>
        <row r="3704">
          <cell r="A3704">
            <v>41887</v>
          </cell>
          <cell r="B3704">
            <v>2.67</v>
          </cell>
          <cell r="I3704">
            <v>41680</v>
          </cell>
          <cell r="J3704">
            <v>3.6503000000000001</v>
          </cell>
          <cell r="M3704">
            <v>42466</v>
          </cell>
          <cell r="N3704">
            <v>3.6762000000000001</v>
          </cell>
          <cell r="Q3704">
            <v>41901</v>
          </cell>
          <cell r="R3704">
            <v>4.28</v>
          </cell>
        </row>
        <row r="3705">
          <cell r="A3705">
            <v>41890</v>
          </cell>
          <cell r="B3705">
            <v>2.68</v>
          </cell>
          <cell r="I3705">
            <v>41681</v>
          </cell>
          <cell r="J3705">
            <v>3.6879999999999997</v>
          </cell>
          <cell r="M3705">
            <v>42467</v>
          </cell>
          <cell r="N3705">
            <v>3.6339999999999999</v>
          </cell>
          <cell r="Q3705">
            <v>41904</v>
          </cell>
          <cell r="R3705">
            <v>4.2699999999999996</v>
          </cell>
        </row>
        <row r="3706">
          <cell r="A3706">
            <v>41891</v>
          </cell>
          <cell r="B3706">
            <v>2.7</v>
          </cell>
          <cell r="I3706">
            <v>41682</v>
          </cell>
          <cell r="J3706">
            <v>3.7201</v>
          </cell>
          <cell r="M3706">
            <v>42468</v>
          </cell>
          <cell r="N3706">
            <v>3.6673999999999998</v>
          </cell>
          <cell r="Q3706">
            <v>41905</v>
          </cell>
          <cell r="R3706">
            <v>4.2300000000000004</v>
          </cell>
        </row>
        <row r="3707">
          <cell r="A3707">
            <v>41892</v>
          </cell>
          <cell r="B3707">
            <v>2.7199999999999998</v>
          </cell>
          <cell r="I3707">
            <v>41683</v>
          </cell>
          <cell r="J3707">
            <v>3.6829000000000001</v>
          </cell>
          <cell r="M3707">
            <v>42471</v>
          </cell>
          <cell r="N3707">
            <v>3.6726000000000001</v>
          </cell>
          <cell r="Q3707">
            <v>41906</v>
          </cell>
          <cell r="R3707">
            <v>4.26</v>
          </cell>
        </row>
        <row r="3708">
          <cell r="A3708">
            <v>41893</v>
          </cell>
          <cell r="B3708">
            <v>2.7199999999999998</v>
          </cell>
          <cell r="I3708">
            <v>41684</v>
          </cell>
          <cell r="J3708">
            <v>3.6968999999999999</v>
          </cell>
          <cell r="M3708">
            <v>42472</v>
          </cell>
          <cell r="N3708">
            <v>3.7048000000000001</v>
          </cell>
          <cell r="Q3708">
            <v>41907</v>
          </cell>
          <cell r="R3708">
            <v>4.2</v>
          </cell>
        </row>
        <row r="3709">
          <cell r="A3709">
            <v>41894</v>
          </cell>
          <cell r="B3709">
            <v>2.76</v>
          </cell>
          <cell r="I3709">
            <v>41687</v>
          </cell>
          <cell r="J3709">
            <v>3.6968999999999999</v>
          </cell>
          <cell r="M3709">
            <v>42473</v>
          </cell>
          <cell r="N3709">
            <v>3.6787000000000001</v>
          </cell>
          <cell r="Q3709">
            <v>41908</v>
          </cell>
          <cell r="R3709">
            <v>4.2</v>
          </cell>
        </row>
        <row r="3710">
          <cell r="A3710">
            <v>41897</v>
          </cell>
          <cell r="B3710">
            <v>2.76</v>
          </cell>
          <cell r="I3710">
            <v>41688</v>
          </cell>
          <cell r="J3710">
            <v>3.6776999999999997</v>
          </cell>
          <cell r="M3710">
            <v>42474</v>
          </cell>
          <cell r="N3710">
            <v>3.7056</v>
          </cell>
          <cell r="Q3710">
            <v>41911</v>
          </cell>
          <cell r="R3710">
            <v>4.17</v>
          </cell>
        </row>
        <row r="3711">
          <cell r="A3711">
            <v>41898</v>
          </cell>
          <cell r="B3711">
            <v>2.77</v>
          </cell>
          <cell r="I3711">
            <v>41689</v>
          </cell>
          <cell r="J3711">
            <v>3.7126999999999999</v>
          </cell>
          <cell r="M3711">
            <v>42475</v>
          </cell>
          <cell r="N3711">
            <v>3.6743999999999999</v>
          </cell>
          <cell r="Q3711">
            <v>41912</v>
          </cell>
          <cell r="R3711">
            <v>4.2</v>
          </cell>
        </row>
        <row r="3712">
          <cell r="A3712">
            <v>41899</v>
          </cell>
          <cell r="B3712">
            <v>2.79</v>
          </cell>
          <cell r="I3712">
            <v>41690</v>
          </cell>
          <cell r="J3712">
            <v>3.7231999999999998</v>
          </cell>
          <cell r="M3712">
            <v>42478</v>
          </cell>
          <cell r="N3712">
            <v>3.7012</v>
          </cell>
          <cell r="Q3712">
            <v>41913</v>
          </cell>
          <cell r="R3712">
            <v>4.1100000000000003</v>
          </cell>
        </row>
        <row r="3713">
          <cell r="A3713">
            <v>41900</v>
          </cell>
          <cell r="B3713">
            <v>2.79</v>
          </cell>
          <cell r="I3713">
            <v>41691</v>
          </cell>
          <cell r="J3713">
            <v>3.6934</v>
          </cell>
          <cell r="M3713">
            <v>42479</v>
          </cell>
          <cell r="N3713">
            <v>3.7134999999999998</v>
          </cell>
          <cell r="Q3713">
            <v>41914</v>
          </cell>
          <cell r="R3713">
            <v>4.1500000000000004</v>
          </cell>
        </row>
        <row r="3714">
          <cell r="A3714">
            <v>41901</v>
          </cell>
          <cell r="B3714">
            <v>2.76</v>
          </cell>
          <cell r="I3714">
            <v>41694</v>
          </cell>
          <cell r="J3714">
            <v>3.6985999999999999</v>
          </cell>
          <cell r="M3714">
            <v>42480</v>
          </cell>
          <cell r="N3714">
            <v>3.7216</v>
          </cell>
          <cell r="Q3714">
            <v>41915</v>
          </cell>
          <cell r="R3714">
            <v>4.13</v>
          </cell>
        </row>
        <row r="3715">
          <cell r="A3715">
            <v>41904</v>
          </cell>
          <cell r="B3715">
            <v>2.74</v>
          </cell>
          <cell r="I3715">
            <v>41695</v>
          </cell>
          <cell r="J3715">
            <v>3.6585999999999999</v>
          </cell>
          <cell r="M3715">
            <v>42481</v>
          </cell>
          <cell r="N3715">
            <v>3.7370000000000001</v>
          </cell>
          <cell r="Q3715">
            <v>41918</v>
          </cell>
          <cell r="R3715">
            <v>4.12</v>
          </cell>
        </row>
        <row r="3716">
          <cell r="A3716">
            <v>41905</v>
          </cell>
          <cell r="B3716">
            <v>2.7199999999999998</v>
          </cell>
          <cell r="I3716">
            <v>41696</v>
          </cell>
          <cell r="J3716">
            <v>3.6249000000000002</v>
          </cell>
          <cell r="M3716">
            <v>42482</v>
          </cell>
          <cell r="N3716">
            <v>3.7488000000000001</v>
          </cell>
          <cell r="Q3716">
            <v>41919</v>
          </cell>
          <cell r="R3716">
            <v>4.05</v>
          </cell>
        </row>
        <row r="3717">
          <cell r="A3717">
            <v>41906</v>
          </cell>
          <cell r="B3717">
            <v>2.73</v>
          </cell>
          <cell r="I3717">
            <v>41697</v>
          </cell>
          <cell r="J3717">
            <v>3.5916000000000001</v>
          </cell>
          <cell r="M3717">
            <v>42485</v>
          </cell>
          <cell r="N3717">
            <v>3.7662</v>
          </cell>
          <cell r="Q3717">
            <v>41920</v>
          </cell>
          <cell r="R3717">
            <v>4.0599999999999996</v>
          </cell>
        </row>
        <row r="3718">
          <cell r="A3718">
            <v>41907</v>
          </cell>
          <cell r="B3718">
            <v>2.68</v>
          </cell>
          <cell r="I3718">
            <v>41698</v>
          </cell>
          <cell r="J3718">
            <v>3.5822000000000003</v>
          </cell>
          <cell r="M3718">
            <v>42486</v>
          </cell>
          <cell r="N3718">
            <v>3.7260999999999997</v>
          </cell>
          <cell r="Q3718">
            <v>41921</v>
          </cell>
          <cell r="R3718">
            <v>4.0599999999999996</v>
          </cell>
        </row>
        <row r="3719">
          <cell r="A3719">
            <v>41908</v>
          </cell>
          <cell r="B3719">
            <v>2.68</v>
          </cell>
          <cell r="I3719">
            <v>41701</v>
          </cell>
          <cell r="J3719">
            <v>3.5541999999999998</v>
          </cell>
          <cell r="M3719">
            <v>42487</v>
          </cell>
          <cell r="N3719">
            <v>3.6837</v>
          </cell>
          <cell r="Q3719">
            <v>41922</v>
          </cell>
          <cell r="R3719">
            <v>4.03</v>
          </cell>
        </row>
        <row r="3720">
          <cell r="A3720">
            <v>41911</v>
          </cell>
          <cell r="B3720">
            <v>2.65</v>
          </cell>
          <cell r="I3720">
            <v>41702</v>
          </cell>
          <cell r="J3720">
            <v>3.6473</v>
          </cell>
          <cell r="M3720">
            <v>42488</v>
          </cell>
          <cell r="N3720">
            <v>3.6611000000000002</v>
          </cell>
          <cell r="Q3720">
            <v>41926</v>
          </cell>
          <cell r="R3720">
            <v>3.96</v>
          </cell>
        </row>
        <row r="3721">
          <cell r="A3721">
            <v>41912</v>
          </cell>
          <cell r="B3721">
            <v>2.67</v>
          </cell>
          <cell r="I3721">
            <v>41703</v>
          </cell>
          <cell r="J3721">
            <v>3.6473</v>
          </cell>
          <cell r="M3721">
            <v>42489</v>
          </cell>
          <cell r="N3721">
            <v>3.6631</v>
          </cell>
          <cell r="Q3721">
            <v>41927</v>
          </cell>
          <cell r="R3721">
            <v>3.94</v>
          </cell>
        </row>
        <row r="3722">
          <cell r="A3722">
            <v>41913</v>
          </cell>
          <cell r="B3722">
            <v>2.6</v>
          </cell>
          <cell r="I3722">
            <v>41704</v>
          </cell>
          <cell r="J3722">
            <v>3.6898999999999997</v>
          </cell>
          <cell r="M3722">
            <v>42492</v>
          </cell>
          <cell r="N3722">
            <v>3.6882999999999999</v>
          </cell>
          <cell r="Q3722">
            <v>41928</v>
          </cell>
          <cell r="R3722">
            <v>3.99</v>
          </cell>
        </row>
        <row r="3723">
          <cell r="A3723">
            <v>41914</v>
          </cell>
          <cell r="B3723">
            <v>2.62</v>
          </cell>
          <cell r="I3723">
            <v>41705</v>
          </cell>
          <cell r="J3723">
            <v>3.7206000000000001</v>
          </cell>
          <cell r="M3723">
            <v>42493</v>
          </cell>
          <cell r="N3723">
            <v>3.6345999999999998</v>
          </cell>
          <cell r="Q3723">
            <v>41929</v>
          </cell>
          <cell r="R3723">
            <v>4.0199999999999996</v>
          </cell>
        </row>
        <row r="3724">
          <cell r="A3724">
            <v>41915</v>
          </cell>
          <cell r="B3724">
            <v>2.61</v>
          </cell>
          <cell r="I3724">
            <v>41708</v>
          </cell>
          <cell r="J3724">
            <v>3.7214999999999998</v>
          </cell>
          <cell r="M3724">
            <v>42494</v>
          </cell>
          <cell r="N3724">
            <v>3.5998999999999999</v>
          </cell>
          <cell r="Q3724">
            <v>41932</v>
          </cell>
          <cell r="R3724">
            <v>4.01</v>
          </cell>
        </row>
        <row r="3725">
          <cell r="A3725">
            <v>41918</v>
          </cell>
          <cell r="B3725">
            <v>2.6</v>
          </cell>
          <cell r="I3725">
            <v>41709</v>
          </cell>
          <cell r="J3725">
            <v>3.7092000000000001</v>
          </cell>
          <cell r="M3725">
            <v>42495</v>
          </cell>
          <cell r="N3725">
            <v>3.5659000000000001</v>
          </cell>
          <cell r="Q3725">
            <v>41933</v>
          </cell>
          <cell r="R3725">
            <v>4.03</v>
          </cell>
        </row>
        <row r="3726">
          <cell r="A3726">
            <v>41919</v>
          </cell>
          <cell r="B3726">
            <v>2.5499999999999998</v>
          </cell>
          <cell r="I3726">
            <v>41710</v>
          </cell>
          <cell r="J3726">
            <v>3.6733000000000002</v>
          </cell>
          <cell r="M3726">
            <v>42496</v>
          </cell>
          <cell r="N3726">
            <v>3.5861999999999998</v>
          </cell>
          <cell r="Q3726">
            <v>41934</v>
          </cell>
          <cell r="R3726">
            <v>4.04</v>
          </cell>
        </row>
        <row r="3727">
          <cell r="A3727">
            <v>41920</v>
          </cell>
          <cell r="B3727">
            <v>2.5499999999999998</v>
          </cell>
          <cell r="I3727">
            <v>41711</v>
          </cell>
          <cell r="J3727">
            <v>3.5906000000000002</v>
          </cell>
          <cell r="M3727">
            <v>42499</v>
          </cell>
          <cell r="N3727">
            <v>3.5844</v>
          </cell>
          <cell r="Q3727">
            <v>41935</v>
          </cell>
          <cell r="R3727">
            <v>4.09</v>
          </cell>
        </row>
        <row r="3728">
          <cell r="A3728">
            <v>41921</v>
          </cell>
          <cell r="B3728">
            <v>2.57</v>
          </cell>
          <cell r="I3728">
            <v>41712</v>
          </cell>
          <cell r="J3728">
            <v>3.5991999999999997</v>
          </cell>
          <cell r="M3728">
            <v>42500</v>
          </cell>
          <cell r="N3728">
            <v>3.5845000000000002</v>
          </cell>
          <cell r="Q3728">
            <v>41936</v>
          </cell>
          <cell r="R3728">
            <v>4.09</v>
          </cell>
        </row>
        <row r="3729">
          <cell r="A3729">
            <v>41922</v>
          </cell>
          <cell r="B3729">
            <v>2.54</v>
          </cell>
          <cell r="I3729">
            <v>41715</v>
          </cell>
          <cell r="J3729">
            <v>3.6282999999999999</v>
          </cell>
          <cell r="M3729">
            <v>42501</v>
          </cell>
          <cell r="N3729">
            <v>3.5901000000000001</v>
          </cell>
          <cell r="Q3729">
            <v>41939</v>
          </cell>
          <cell r="R3729">
            <v>4.08</v>
          </cell>
        </row>
        <row r="3730">
          <cell r="A3730">
            <v>41926</v>
          </cell>
          <cell r="B3730">
            <v>2.4900000000000002</v>
          </cell>
          <cell r="I3730">
            <v>41716</v>
          </cell>
          <cell r="J3730">
            <v>3.6137000000000001</v>
          </cell>
          <cell r="M3730">
            <v>42502</v>
          </cell>
          <cell r="N3730">
            <v>3.6179999999999999</v>
          </cell>
          <cell r="Q3730">
            <v>41940</v>
          </cell>
          <cell r="R3730">
            <v>4.0999999999999996</v>
          </cell>
        </row>
        <row r="3731">
          <cell r="A3731">
            <v>41927</v>
          </cell>
          <cell r="B3731">
            <v>2.4500000000000002</v>
          </cell>
          <cell r="I3731">
            <v>41717</v>
          </cell>
          <cell r="J3731">
            <v>3.6568000000000001</v>
          </cell>
          <cell r="M3731">
            <v>42503</v>
          </cell>
          <cell r="N3731">
            <v>3.5867</v>
          </cell>
          <cell r="Q3731">
            <v>41941</v>
          </cell>
          <cell r="R3731">
            <v>4.07</v>
          </cell>
        </row>
        <row r="3732">
          <cell r="A3732">
            <v>41928</v>
          </cell>
          <cell r="B3732">
            <v>2.4900000000000002</v>
          </cell>
          <cell r="I3732">
            <v>41718</v>
          </cell>
          <cell r="J3732">
            <v>3.6629</v>
          </cell>
          <cell r="M3732">
            <v>42506</v>
          </cell>
          <cell r="N3732">
            <v>3.6360000000000001</v>
          </cell>
          <cell r="Q3732">
            <v>41942</v>
          </cell>
          <cell r="R3732">
            <v>4.08</v>
          </cell>
        </row>
        <row r="3733">
          <cell r="A3733">
            <v>41929</v>
          </cell>
          <cell r="B3733">
            <v>2.52</v>
          </cell>
          <cell r="I3733">
            <v>41719</v>
          </cell>
          <cell r="J3733">
            <v>3.6067999999999998</v>
          </cell>
          <cell r="M3733">
            <v>42507</v>
          </cell>
          <cell r="N3733">
            <v>3.6292999999999997</v>
          </cell>
          <cell r="Q3733">
            <v>41943</v>
          </cell>
          <cell r="R3733">
            <v>4.0999999999999996</v>
          </cell>
        </row>
        <row r="3734">
          <cell r="A3734">
            <v>41932</v>
          </cell>
          <cell r="B3734">
            <v>2.52</v>
          </cell>
          <cell r="I3734">
            <v>41722</v>
          </cell>
          <cell r="J3734">
            <v>3.5617000000000001</v>
          </cell>
          <cell r="M3734">
            <v>42508</v>
          </cell>
          <cell r="N3734">
            <v>3.6733000000000002</v>
          </cell>
          <cell r="Q3734">
            <v>41946</v>
          </cell>
          <cell r="R3734">
            <v>4.0999999999999996</v>
          </cell>
        </row>
        <row r="3735">
          <cell r="A3735">
            <v>41933</v>
          </cell>
          <cell r="B3735">
            <v>2.5300000000000002</v>
          </cell>
          <cell r="I3735">
            <v>41723</v>
          </cell>
          <cell r="J3735">
            <v>3.5914000000000001</v>
          </cell>
          <cell r="M3735">
            <v>42509</v>
          </cell>
          <cell r="N3735">
            <v>3.6550000000000002</v>
          </cell>
          <cell r="Q3735">
            <v>41947</v>
          </cell>
          <cell r="R3735">
            <v>4.08</v>
          </cell>
        </row>
        <row r="3736">
          <cell r="A3736">
            <v>41934</v>
          </cell>
          <cell r="B3736">
            <v>2.5300000000000002</v>
          </cell>
          <cell r="I3736">
            <v>41724</v>
          </cell>
          <cell r="J3736">
            <v>3.5422000000000002</v>
          </cell>
          <cell r="M3736">
            <v>42510</v>
          </cell>
          <cell r="N3736">
            <v>3.6749000000000001</v>
          </cell>
          <cell r="Q3736">
            <v>41948</v>
          </cell>
          <cell r="R3736">
            <v>4.09</v>
          </cell>
        </row>
        <row r="3737">
          <cell r="A3737">
            <v>41935</v>
          </cell>
          <cell r="B3737">
            <v>2.56</v>
          </cell>
          <cell r="I3737">
            <v>41725</v>
          </cell>
          <cell r="J3737">
            <v>3.5270999999999999</v>
          </cell>
          <cell r="M3737">
            <v>42513</v>
          </cell>
          <cell r="N3737">
            <v>3.6749000000000001</v>
          </cell>
          <cell r="Q3737">
            <v>41949</v>
          </cell>
          <cell r="R3737">
            <v>4.12</v>
          </cell>
        </row>
        <row r="3738">
          <cell r="A3738">
            <v>41936</v>
          </cell>
          <cell r="B3738">
            <v>2.5499999999999998</v>
          </cell>
          <cell r="I3738">
            <v>41726</v>
          </cell>
          <cell r="J3738">
            <v>3.5472999999999999</v>
          </cell>
          <cell r="M3738">
            <v>42514</v>
          </cell>
          <cell r="N3738">
            <v>3.6934</v>
          </cell>
          <cell r="Q3738">
            <v>41950</v>
          </cell>
          <cell r="R3738">
            <v>4.08</v>
          </cell>
        </row>
        <row r="3739">
          <cell r="A3739">
            <v>41939</v>
          </cell>
          <cell r="B3739">
            <v>2.5499999999999998</v>
          </cell>
          <cell r="I3739">
            <v>41729</v>
          </cell>
          <cell r="J3739">
            <v>3.5583</v>
          </cell>
          <cell r="M3739">
            <v>42515</v>
          </cell>
          <cell r="N3739">
            <v>3.7054999999999998</v>
          </cell>
          <cell r="Q3739">
            <v>41953</v>
          </cell>
          <cell r="R3739">
            <v>4.12</v>
          </cell>
        </row>
        <row r="3740">
          <cell r="A3740">
            <v>41940</v>
          </cell>
          <cell r="B3740">
            <v>2.58</v>
          </cell>
          <cell r="I3740">
            <v>41730</v>
          </cell>
          <cell r="J3740">
            <v>3.6059000000000001</v>
          </cell>
          <cell r="M3740">
            <v>42516</v>
          </cell>
          <cell r="N3740">
            <v>3.6720000000000002</v>
          </cell>
          <cell r="Q3740">
            <v>41954</v>
          </cell>
          <cell r="R3740">
            <v>4.13</v>
          </cell>
        </row>
        <row r="3741">
          <cell r="A3741">
            <v>41941</v>
          </cell>
          <cell r="B3741">
            <v>2.59</v>
          </cell>
          <cell r="I3741">
            <v>41731</v>
          </cell>
          <cell r="J3741">
            <v>3.6473</v>
          </cell>
          <cell r="M3741">
            <v>42517</v>
          </cell>
          <cell r="N3741">
            <v>3.6879999999999997</v>
          </cell>
          <cell r="Q3741">
            <v>41955</v>
          </cell>
          <cell r="R3741">
            <v>4.12</v>
          </cell>
        </row>
        <row r="3742">
          <cell r="A3742">
            <v>41942</v>
          </cell>
          <cell r="B3742">
            <v>2.58</v>
          </cell>
          <cell r="I3742">
            <v>41732</v>
          </cell>
          <cell r="J3742">
            <v>3.6291000000000002</v>
          </cell>
          <cell r="M3742">
            <v>42520</v>
          </cell>
          <cell r="N3742">
            <v>3.6871</v>
          </cell>
          <cell r="Q3742">
            <v>41956</v>
          </cell>
          <cell r="R3742">
            <v>4.12</v>
          </cell>
        </row>
        <row r="3743">
          <cell r="A3743">
            <v>41943</v>
          </cell>
          <cell r="B3743">
            <v>2.59</v>
          </cell>
          <cell r="I3743">
            <v>41733</v>
          </cell>
          <cell r="J3743">
            <v>3.5836999999999999</v>
          </cell>
          <cell r="M3743">
            <v>42521</v>
          </cell>
          <cell r="N3743">
            <v>3.6588000000000003</v>
          </cell>
          <cell r="Q3743">
            <v>41957</v>
          </cell>
          <cell r="R3743">
            <v>4.09</v>
          </cell>
        </row>
        <row r="3744">
          <cell r="A3744">
            <v>41946</v>
          </cell>
          <cell r="B3744">
            <v>2.59</v>
          </cell>
          <cell r="I3744">
            <v>41736</v>
          </cell>
          <cell r="J3744">
            <v>3.5573999999999999</v>
          </cell>
          <cell r="M3744">
            <v>42522</v>
          </cell>
          <cell r="N3744">
            <v>3.6579000000000002</v>
          </cell>
          <cell r="Q3744">
            <v>41960</v>
          </cell>
          <cell r="R3744">
            <v>4.1100000000000003</v>
          </cell>
        </row>
        <row r="3745">
          <cell r="A3745">
            <v>41947</v>
          </cell>
          <cell r="B3745">
            <v>2.57</v>
          </cell>
          <cell r="I3745">
            <v>41737</v>
          </cell>
          <cell r="J3745">
            <v>3.5379</v>
          </cell>
          <cell r="M3745">
            <v>42523</v>
          </cell>
          <cell r="N3745">
            <v>3.6132999999999997</v>
          </cell>
          <cell r="Q3745">
            <v>41961</v>
          </cell>
          <cell r="R3745">
            <v>4.09</v>
          </cell>
        </row>
        <row r="3746">
          <cell r="A3746">
            <v>41948</v>
          </cell>
          <cell r="B3746">
            <v>2.59</v>
          </cell>
          <cell r="I3746">
            <v>41738</v>
          </cell>
          <cell r="J3746">
            <v>3.5726</v>
          </cell>
          <cell r="M3746">
            <v>42524</v>
          </cell>
          <cell r="N3746">
            <v>3.5655000000000001</v>
          </cell>
          <cell r="Q3746">
            <v>41962</v>
          </cell>
          <cell r="R3746">
            <v>4.12</v>
          </cell>
        </row>
        <row r="3747">
          <cell r="A3747">
            <v>41949</v>
          </cell>
          <cell r="B3747">
            <v>2.63</v>
          </cell>
          <cell r="I3747">
            <v>41739</v>
          </cell>
          <cell r="J3747">
            <v>3.5194000000000001</v>
          </cell>
          <cell r="M3747">
            <v>42527</v>
          </cell>
          <cell r="N3747">
            <v>3.6230000000000002</v>
          </cell>
          <cell r="Q3747">
            <v>41963</v>
          </cell>
          <cell r="R3747">
            <v>4.12</v>
          </cell>
        </row>
        <row r="3748">
          <cell r="A3748">
            <v>41950</v>
          </cell>
          <cell r="B3748">
            <v>2.6</v>
          </cell>
          <cell r="I3748">
            <v>41740</v>
          </cell>
          <cell r="J3748">
            <v>3.4826999999999999</v>
          </cell>
          <cell r="M3748">
            <v>42528</v>
          </cell>
          <cell r="N3748">
            <v>3.6192000000000002</v>
          </cell>
          <cell r="Q3748">
            <v>41964</v>
          </cell>
          <cell r="R3748">
            <v>4.08</v>
          </cell>
        </row>
        <row r="3749">
          <cell r="A3749">
            <v>41953</v>
          </cell>
          <cell r="B3749">
            <v>2.61</v>
          </cell>
          <cell r="I3749">
            <v>41743</v>
          </cell>
          <cell r="J3749">
            <v>3.4876</v>
          </cell>
          <cell r="M3749">
            <v>42529</v>
          </cell>
          <cell r="N3749">
            <v>3.6085000000000003</v>
          </cell>
          <cell r="Q3749">
            <v>41967</v>
          </cell>
          <cell r="R3749">
            <v>4.09</v>
          </cell>
        </row>
        <row r="3750">
          <cell r="A3750">
            <v>41955</v>
          </cell>
          <cell r="B3750">
            <v>2.62</v>
          </cell>
          <cell r="I3750">
            <v>41744</v>
          </cell>
          <cell r="J3750">
            <v>3.4611000000000001</v>
          </cell>
          <cell r="M3750">
            <v>42530</v>
          </cell>
          <cell r="N3750">
            <v>3.5872000000000002</v>
          </cell>
          <cell r="Q3750">
            <v>41968</v>
          </cell>
          <cell r="R3750">
            <v>4.04</v>
          </cell>
        </row>
        <row r="3751">
          <cell r="A3751">
            <v>41956</v>
          </cell>
          <cell r="B3751">
            <v>2.61</v>
          </cell>
          <cell r="I3751">
            <v>41745</v>
          </cell>
          <cell r="J3751">
            <v>3.4436999999999998</v>
          </cell>
          <cell r="M3751">
            <v>42531</v>
          </cell>
          <cell r="N3751">
            <v>3.5367999999999999</v>
          </cell>
          <cell r="Q3751">
            <v>41969</v>
          </cell>
          <cell r="R3751">
            <v>4.0199999999999996</v>
          </cell>
        </row>
        <row r="3752">
          <cell r="A3752">
            <v>41957</v>
          </cell>
          <cell r="B3752">
            <v>2.59</v>
          </cell>
          <cell r="I3752">
            <v>41746</v>
          </cell>
          <cell r="J3752">
            <v>3.5219</v>
          </cell>
          <cell r="M3752">
            <v>42534</v>
          </cell>
          <cell r="N3752">
            <v>3.5362</v>
          </cell>
          <cell r="Q3752">
            <v>41971</v>
          </cell>
          <cell r="R3752">
            <v>3.99</v>
          </cell>
        </row>
        <row r="3753">
          <cell r="A3753">
            <v>41960</v>
          </cell>
          <cell r="B3753">
            <v>2.58</v>
          </cell>
          <cell r="I3753">
            <v>41747</v>
          </cell>
          <cell r="J3753">
            <v>3.5219</v>
          </cell>
          <cell r="M3753">
            <v>42535</v>
          </cell>
          <cell r="N3753">
            <v>3.5438000000000001</v>
          </cell>
          <cell r="Q3753">
            <v>41974</v>
          </cell>
          <cell r="R3753">
            <v>4.03</v>
          </cell>
        </row>
        <row r="3754">
          <cell r="A3754">
            <v>41961</v>
          </cell>
          <cell r="B3754">
            <v>2.56</v>
          </cell>
          <cell r="I3754">
            <v>41750</v>
          </cell>
          <cell r="J3754">
            <v>3.5219</v>
          </cell>
          <cell r="M3754">
            <v>42536</v>
          </cell>
          <cell r="N3754">
            <v>3.5225</v>
          </cell>
          <cell r="Q3754">
            <v>41975</v>
          </cell>
          <cell r="R3754">
            <v>4.09</v>
          </cell>
        </row>
        <row r="3755">
          <cell r="A3755">
            <v>41962</v>
          </cell>
          <cell r="B3755">
            <v>2.6</v>
          </cell>
          <cell r="I3755">
            <v>41751</v>
          </cell>
          <cell r="J3755">
            <v>3.4942000000000002</v>
          </cell>
          <cell r="M3755">
            <v>42537</v>
          </cell>
          <cell r="N3755">
            <v>3.5207999999999999</v>
          </cell>
          <cell r="Q3755">
            <v>41976</v>
          </cell>
          <cell r="R3755">
            <v>4.08</v>
          </cell>
        </row>
        <row r="3756">
          <cell r="A3756">
            <v>41964</v>
          </cell>
          <cell r="B3756">
            <v>2.5499999999999998</v>
          </cell>
          <cell r="I3756">
            <v>41752</v>
          </cell>
          <cell r="J3756">
            <v>3.4784000000000002</v>
          </cell>
          <cell r="M3756">
            <v>42538</v>
          </cell>
          <cell r="N3756">
            <v>3.5333999999999999</v>
          </cell>
          <cell r="Q3756">
            <v>41977</v>
          </cell>
          <cell r="R3756">
            <v>4.04</v>
          </cell>
        </row>
        <row r="3757">
          <cell r="A3757">
            <v>41967</v>
          </cell>
          <cell r="B3757">
            <v>2.52</v>
          </cell>
          <cell r="I3757">
            <v>41753</v>
          </cell>
          <cell r="J3757">
            <v>3.4527000000000001</v>
          </cell>
          <cell r="M3757">
            <v>42541</v>
          </cell>
          <cell r="N3757">
            <v>3.6057000000000001</v>
          </cell>
          <cell r="Q3757">
            <v>41978</v>
          </cell>
          <cell r="R3757">
            <v>4.0599999999999996</v>
          </cell>
        </row>
        <row r="3758">
          <cell r="A3758">
            <v>41968</v>
          </cell>
          <cell r="B3758">
            <v>2.4900000000000002</v>
          </cell>
          <cell r="I3758">
            <v>41754</v>
          </cell>
          <cell r="J3758">
            <v>3.4428000000000001</v>
          </cell>
          <cell r="M3758">
            <v>42542</v>
          </cell>
          <cell r="N3758">
            <v>3.649</v>
          </cell>
          <cell r="Q3758">
            <v>41981</v>
          </cell>
          <cell r="R3758">
            <v>4</v>
          </cell>
        </row>
        <row r="3759">
          <cell r="A3759">
            <v>41969</v>
          </cell>
          <cell r="B3759">
            <v>2.48</v>
          </cell>
          <cell r="I3759">
            <v>41757</v>
          </cell>
          <cell r="J3759">
            <v>3.4859</v>
          </cell>
          <cell r="M3759">
            <v>42543</v>
          </cell>
          <cell r="N3759">
            <v>3.6333000000000002</v>
          </cell>
          <cell r="Q3759">
            <v>41982</v>
          </cell>
          <cell r="R3759">
            <v>3.9699999999999998</v>
          </cell>
        </row>
        <row r="3760">
          <cell r="A3760">
            <v>41970</v>
          </cell>
          <cell r="B3760">
            <v>2.4500000000000002</v>
          </cell>
          <cell r="I3760">
            <v>41758</v>
          </cell>
          <cell r="J3760">
            <v>3.4866999999999999</v>
          </cell>
          <cell r="M3760">
            <v>42544</v>
          </cell>
          <cell r="N3760">
            <v>3.6705000000000001</v>
          </cell>
          <cell r="Q3760">
            <v>41983</v>
          </cell>
          <cell r="R3760">
            <v>3.93</v>
          </cell>
        </row>
        <row r="3761">
          <cell r="A3761">
            <v>41971</v>
          </cell>
          <cell r="B3761">
            <v>2.41</v>
          </cell>
          <cell r="I3761">
            <v>41759</v>
          </cell>
          <cell r="J3761">
            <v>3.4592999999999998</v>
          </cell>
          <cell r="M3761">
            <v>42545</v>
          </cell>
          <cell r="N3761">
            <v>3.5968</v>
          </cell>
          <cell r="Q3761">
            <v>41984</v>
          </cell>
          <cell r="R3761">
            <v>3.92</v>
          </cell>
        </row>
        <row r="3762">
          <cell r="A3762">
            <v>41974</v>
          </cell>
          <cell r="B3762">
            <v>2.44</v>
          </cell>
          <cell r="I3762">
            <v>41760</v>
          </cell>
          <cell r="J3762">
            <v>3.4131999999999998</v>
          </cell>
          <cell r="M3762">
            <v>42548</v>
          </cell>
          <cell r="N3762">
            <v>3.5148999999999999</v>
          </cell>
          <cell r="Q3762">
            <v>41985</v>
          </cell>
          <cell r="R3762">
            <v>3.87</v>
          </cell>
        </row>
        <row r="3763">
          <cell r="A3763">
            <v>41975</v>
          </cell>
          <cell r="B3763">
            <v>2.5</v>
          </cell>
          <cell r="I3763">
            <v>41761</v>
          </cell>
          <cell r="J3763">
            <v>3.3668</v>
          </cell>
          <cell r="M3763">
            <v>42549</v>
          </cell>
          <cell r="N3763">
            <v>3.5198999999999998</v>
          </cell>
          <cell r="Q3763">
            <v>41988</v>
          </cell>
          <cell r="R3763">
            <v>3.86</v>
          </cell>
        </row>
        <row r="3764">
          <cell r="A3764">
            <v>41976</v>
          </cell>
          <cell r="B3764">
            <v>2.4900000000000002</v>
          </cell>
          <cell r="I3764">
            <v>41764</v>
          </cell>
          <cell r="J3764">
            <v>3.4074</v>
          </cell>
          <cell r="M3764">
            <v>42550</v>
          </cell>
          <cell r="N3764">
            <v>3.5468000000000002</v>
          </cell>
          <cell r="Q3764">
            <v>41989</v>
          </cell>
          <cell r="R3764">
            <v>3.82</v>
          </cell>
        </row>
        <row r="3765">
          <cell r="A3765">
            <v>41977</v>
          </cell>
          <cell r="B3765">
            <v>2.46</v>
          </cell>
          <cell r="I3765">
            <v>41765</v>
          </cell>
          <cell r="J3765">
            <v>3.383</v>
          </cell>
          <cell r="M3765">
            <v>42551</v>
          </cell>
          <cell r="N3765">
            <v>3.5009999999999999</v>
          </cell>
          <cell r="Q3765">
            <v>41990</v>
          </cell>
          <cell r="R3765">
            <v>3.89</v>
          </cell>
        </row>
        <row r="3766">
          <cell r="A3766">
            <v>41978</v>
          </cell>
          <cell r="B3766">
            <v>2.48</v>
          </cell>
          <cell r="I3766">
            <v>41766</v>
          </cell>
          <cell r="J3766">
            <v>3.4024999999999999</v>
          </cell>
          <cell r="M3766">
            <v>42552</v>
          </cell>
          <cell r="N3766">
            <v>3.5009999999999999</v>
          </cell>
          <cell r="Q3766">
            <v>41991</v>
          </cell>
          <cell r="R3766">
            <v>3.94</v>
          </cell>
        </row>
        <row r="3767">
          <cell r="A3767">
            <v>41981</v>
          </cell>
          <cell r="B3767">
            <v>2.42</v>
          </cell>
          <cell r="I3767">
            <v>41767</v>
          </cell>
          <cell r="J3767">
            <v>3.4344000000000001</v>
          </cell>
          <cell r="M3767">
            <v>42555</v>
          </cell>
          <cell r="N3767">
            <v>3.4546000000000001</v>
          </cell>
          <cell r="Q3767">
            <v>41992</v>
          </cell>
          <cell r="R3767">
            <v>3.9</v>
          </cell>
        </row>
        <row r="3768">
          <cell r="A3768">
            <v>41982</v>
          </cell>
          <cell r="B3768">
            <v>2.41</v>
          </cell>
          <cell r="I3768">
            <v>41768</v>
          </cell>
          <cell r="J3768">
            <v>3.4634</v>
          </cell>
          <cell r="M3768">
            <v>42556</v>
          </cell>
          <cell r="N3768">
            <v>3.3797000000000001</v>
          </cell>
          <cell r="Q3768">
            <v>41995</v>
          </cell>
          <cell r="R3768">
            <v>3.88</v>
          </cell>
        </row>
        <row r="3769">
          <cell r="A3769">
            <v>41983</v>
          </cell>
          <cell r="B3769">
            <v>2.38</v>
          </cell>
          <cell r="I3769">
            <v>41771</v>
          </cell>
          <cell r="J3769">
            <v>3.4967000000000001</v>
          </cell>
          <cell r="M3769">
            <v>42557</v>
          </cell>
          <cell r="N3769">
            <v>3.3425000000000002</v>
          </cell>
          <cell r="Q3769">
            <v>41996</v>
          </cell>
          <cell r="R3769">
            <v>3.98</v>
          </cell>
        </row>
        <row r="3770">
          <cell r="A3770">
            <v>41984</v>
          </cell>
          <cell r="B3770">
            <v>2.37</v>
          </cell>
          <cell r="I3770">
            <v>41772</v>
          </cell>
          <cell r="J3770">
            <v>3.4464000000000001</v>
          </cell>
          <cell r="M3770">
            <v>42558</v>
          </cell>
          <cell r="N3770">
            <v>3.34</v>
          </cell>
          <cell r="Q3770">
            <v>41997</v>
          </cell>
          <cell r="R3770">
            <v>3.96</v>
          </cell>
        </row>
        <row r="3771">
          <cell r="A3771">
            <v>41985</v>
          </cell>
          <cell r="B3771">
            <v>2.31</v>
          </cell>
          <cell r="I3771">
            <v>41773</v>
          </cell>
          <cell r="J3771">
            <v>3.3767</v>
          </cell>
          <cell r="M3771">
            <v>42559</v>
          </cell>
          <cell r="N3771">
            <v>3.3254000000000001</v>
          </cell>
          <cell r="Q3771">
            <v>41999</v>
          </cell>
          <cell r="R3771">
            <v>3.94</v>
          </cell>
        </row>
        <row r="3772">
          <cell r="A3772">
            <v>41988</v>
          </cell>
          <cell r="B3772">
            <v>2.3199999999999998</v>
          </cell>
          <cell r="I3772">
            <v>41774</v>
          </cell>
          <cell r="J3772">
            <v>3.3245</v>
          </cell>
          <cell r="M3772">
            <v>42562</v>
          </cell>
          <cell r="N3772">
            <v>3.3367</v>
          </cell>
          <cell r="Q3772">
            <v>42002</v>
          </cell>
          <cell r="R3772">
            <v>3.9</v>
          </cell>
        </row>
        <row r="3773">
          <cell r="A3773">
            <v>41989</v>
          </cell>
          <cell r="B3773">
            <v>2.29</v>
          </cell>
          <cell r="I3773">
            <v>41775</v>
          </cell>
          <cell r="J3773">
            <v>3.3460000000000001</v>
          </cell>
          <cell r="M3773">
            <v>42563</v>
          </cell>
          <cell r="N3773">
            <v>3.4278</v>
          </cell>
          <cell r="Q3773">
            <v>42003</v>
          </cell>
          <cell r="R3773">
            <v>3.88</v>
          </cell>
        </row>
        <row r="3774">
          <cell r="A3774">
            <v>41990</v>
          </cell>
          <cell r="B3774">
            <v>2.34</v>
          </cell>
          <cell r="I3774">
            <v>41778</v>
          </cell>
          <cell r="J3774">
            <v>3.3858000000000001</v>
          </cell>
          <cell r="M3774">
            <v>42564</v>
          </cell>
          <cell r="N3774">
            <v>3.3772000000000002</v>
          </cell>
          <cell r="Q3774">
            <v>42004</v>
          </cell>
          <cell r="R3774">
            <v>3.87</v>
          </cell>
        </row>
        <row r="3775">
          <cell r="A3775">
            <v>41991</v>
          </cell>
          <cell r="B3775">
            <v>2.39</v>
          </cell>
          <cell r="I3775">
            <v>41779</v>
          </cell>
          <cell r="J3775">
            <v>3.3833000000000002</v>
          </cell>
          <cell r="M3775">
            <v>42565</v>
          </cell>
          <cell r="N3775">
            <v>3.4253</v>
          </cell>
          <cell r="Q3775">
            <v>42006</v>
          </cell>
          <cell r="R3775">
            <v>3.82</v>
          </cell>
        </row>
        <row r="3776">
          <cell r="A3776">
            <v>41992</v>
          </cell>
          <cell r="B3776">
            <v>2.34</v>
          </cell>
          <cell r="I3776">
            <v>41780</v>
          </cell>
          <cell r="J3776">
            <v>3.4117999999999999</v>
          </cell>
          <cell r="M3776">
            <v>42566</v>
          </cell>
          <cell r="N3776">
            <v>3.4963000000000002</v>
          </cell>
          <cell r="Q3776">
            <v>42009</v>
          </cell>
          <cell r="R3776">
            <v>3.74</v>
          </cell>
        </row>
        <row r="3777">
          <cell r="A3777">
            <v>41995</v>
          </cell>
          <cell r="B3777">
            <v>2.34</v>
          </cell>
          <cell r="I3777">
            <v>41781</v>
          </cell>
          <cell r="J3777">
            <v>3.4260999999999999</v>
          </cell>
          <cell r="M3777">
            <v>42569</v>
          </cell>
          <cell r="N3777">
            <v>3.4855</v>
          </cell>
          <cell r="Q3777">
            <v>42010</v>
          </cell>
          <cell r="R3777">
            <v>3.66</v>
          </cell>
        </row>
        <row r="3778">
          <cell r="A3778">
            <v>41996</v>
          </cell>
          <cell r="B3778">
            <v>2.42</v>
          </cell>
          <cell r="I3778">
            <v>41782</v>
          </cell>
          <cell r="J3778">
            <v>3.3933</v>
          </cell>
          <cell r="M3778">
            <v>42570</v>
          </cell>
          <cell r="N3778">
            <v>3.4619</v>
          </cell>
          <cell r="Q3778">
            <v>42011</v>
          </cell>
          <cell r="R3778">
            <v>3.65</v>
          </cell>
        </row>
        <row r="3779">
          <cell r="A3779">
            <v>41997</v>
          </cell>
          <cell r="B3779">
            <v>2.4300000000000002</v>
          </cell>
          <cell r="I3779">
            <v>41785</v>
          </cell>
          <cell r="J3779">
            <v>3.3933</v>
          </cell>
          <cell r="M3779">
            <v>42571</v>
          </cell>
          <cell r="N3779">
            <v>3.4912000000000001</v>
          </cell>
          <cell r="Q3779">
            <v>42012</v>
          </cell>
          <cell r="R3779">
            <v>3.7199999999999998</v>
          </cell>
        </row>
        <row r="3780">
          <cell r="A3780">
            <v>42002</v>
          </cell>
          <cell r="B3780">
            <v>2.38</v>
          </cell>
          <cell r="I3780">
            <v>41786</v>
          </cell>
          <cell r="J3780">
            <v>3.3608000000000002</v>
          </cell>
          <cell r="M3780">
            <v>42572</v>
          </cell>
          <cell r="N3780">
            <v>3.4855</v>
          </cell>
          <cell r="Q3780">
            <v>42013</v>
          </cell>
          <cell r="R3780">
            <v>3.68</v>
          </cell>
        </row>
        <row r="3781">
          <cell r="A3781">
            <v>42003</v>
          </cell>
          <cell r="B3781">
            <v>2.36</v>
          </cell>
          <cell r="I3781">
            <v>41787</v>
          </cell>
          <cell r="J3781">
            <v>3.2942</v>
          </cell>
          <cell r="M3781">
            <v>42573</v>
          </cell>
          <cell r="N3781">
            <v>3.4472</v>
          </cell>
          <cell r="Q3781">
            <v>42016</v>
          </cell>
          <cell r="R3781">
            <v>3.62</v>
          </cell>
        </row>
        <row r="3782">
          <cell r="A3782">
            <v>42004</v>
          </cell>
          <cell r="B3782">
            <v>2.33</v>
          </cell>
          <cell r="I3782">
            <v>41788</v>
          </cell>
          <cell r="J3782">
            <v>3.3228</v>
          </cell>
          <cell r="M3782">
            <v>42576</v>
          </cell>
          <cell r="N3782">
            <v>3.4439000000000002</v>
          </cell>
          <cell r="Q3782">
            <v>42017</v>
          </cell>
          <cell r="R3782">
            <v>3.61</v>
          </cell>
        </row>
        <row r="3783">
          <cell r="A3783">
            <v>42006</v>
          </cell>
          <cell r="B3783">
            <v>2.2999999999999998</v>
          </cell>
          <cell r="I3783">
            <v>41789</v>
          </cell>
          <cell r="J3783">
            <v>3.3277000000000001</v>
          </cell>
          <cell r="M3783">
            <v>42577</v>
          </cell>
          <cell r="N3783">
            <v>3.4384999999999999</v>
          </cell>
          <cell r="Q3783">
            <v>42018</v>
          </cell>
          <cell r="R3783">
            <v>3.57</v>
          </cell>
        </row>
        <row r="3784">
          <cell r="A3784">
            <v>42009</v>
          </cell>
          <cell r="B3784">
            <v>2.25</v>
          </cell>
          <cell r="I3784">
            <v>41792</v>
          </cell>
          <cell r="J3784">
            <v>3.3691</v>
          </cell>
          <cell r="M3784">
            <v>42578</v>
          </cell>
          <cell r="N3784">
            <v>3.4001999999999999</v>
          </cell>
          <cell r="Q3784">
            <v>42019</v>
          </cell>
          <cell r="R3784">
            <v>3.5300000000000002</v>
          </cell>
        </row>
        <row r="3785">
          <cell r="A3785">
            <v>42010</v>
          </cell>
          <cell r="B3785">
            <v>2.21</v>
          </cell>
          <cell r="I3785">
            <v>41793</v>
          </cell>
          <cell r="J3785">
            <v>3.4379</v>
          </cell>
          <cell r="M3785">
            <v>42579</v>
          </cell>
          <cell r="N3785">
            <v>3.3951000000000002</v>
          </cell>
          <cell r="Q3785">
            <v>42020</v>
          </cell>
          <cell r="R3785">
            <v>3.55</v>
          </cell>
        </row>
        <row r="3786">
          <cell r="A3786">
            <v>42011</v>
          </cell>
          <cell r="B3786">
            <v>2.21</v>
          </cell>
          <cell r="I3786">
            <v>41794</v>
          </cell>
          <cell r="J3786">
            <v>3.4396</v>
          </cell>
          <cell r="M3786">
            <v>42580</v>
          </cell>
          <cell r="N3786">
            <v>3.3582999999999998</v>
          </cell>
          <cell r="Q3786">
            <v>42024</v>
          </cell>
          <cell r="R3786">
            <v>3.52</v>
          </cell>
        </row>
        <row r="3787">
          <cell r="A3787">
            <v>42012</v>
          </cell>
          <cell r="B3787">
            <v>2.27</v>
          </cell>
          <cell r="I3787">
            <v>41795</v>
          </cell>
          <cell r="J3787">
            <v>3.4361999999999999</v>
          </cell>
          <cell r="M3787">
            <v>42583</v>
          </cell>
          <cell r="N3787">
            <v>3.3582999999999998</v>
          </cell>
          <cell r="Q3787">
            <v>42025</v>
          </cell>
          <cell r="R3787">
            <v>3.56</v>
          </cell>
        </row>
        <row r="3788">
          <cell r="A3788">
            <v>42013</v>
          </cell>
          <cell r="B3788">
            <v>2.23</v>
          </cell>
          <cell r="I3788">
            <v>41796</v>
          </cell>
          <cell r="J3788">
            <v>3.4319999999999999</v>
          </cell>
          <cell r="M3788">
            <v>42584</v>
          </cell>
          <cell r="N3788">
            <v>3.3826999999999998</v>
          </cell>
          <cell r="Q3788">
            <v>42026</v>
          </cell>
          <cell r="R3788">
            <v>3.59</v>
          </cell>
        </row>
        <row r="3789">
          <cell r="A3789">
            <v>42016</v>
          </cell>
          <cell r="B3789">
            <v>2.1800000000000002</v>
          </cell>
          <cell r="I3789">
            <v>41799</v>
          </cell>
          <cell r="J3789">
            <v>3.4388000000000001</v>
          </cell>
          <cell r="M3789">
            <v>42585</v>
          </cell>
          <cell r="N3789">
            <v>3.3909000000000002</v>
          </cell>
          <cell r="Q3789">
            <v>42027</v>
          </cell>
          <cell r="R3789">
            <v>3.51</v>
          </cell>
        </row>
        <row r="3790">
          <cell r="A3790">
            <v>42017</v>
          </cell>
          <cell r="B3790">
            <v>2.17</v>
          </cell>
          <cell r="I3790">
            <v>41800</v>
          </cell>
          <cell r="J3790">
            <v>3.4779</v>
          </cell>
          <cell r="M3790">
            <v>42586</v>
          </cell>
          <cell r="N3790">
            <v>3.3601000000000001</v>
          </cell>
          <cell r="Q3790">
            <v>42030</v>
          </cell>
          <cell r="R3790">
            <v>3.52</v>
          </cell>
        </row>
        <row r="3791">
          <cell r="A3791">
            <v>42018</v>
          </cell>
          <cell r="B3791">
            <v>2.13</v>
          </cell>
          <cell r="I3791">
            <v>41801</v>
          </cell>
          <cell r="J3791">
            <v>3.4659</v>
          </cell>
          <cell r="M3791">
            <v>42587</v>
          </cell>
          <cell r="N3791">
            <v>3.4003000000000001</v>
          </cell>
          <cell r="Q3791">
            <v>42031</v>
          </cell>
          <cell r="R3791">
            <v>3.52</v>
          </cell>
        </row>
        <row r="3792">
          <cell r="A3792">
            <v>42019</v>
          </cell>
          <cell r="B3792">
            <v>2.06</v>
          </cell>
          <cell r="I3792">
            <v>41802</v>
          </cell>
          <cell r="J3792">
            <v>3.4100999999999999</v>
          </cell>
          <cell r="M3792">
            <v>42590</v>
          </cell>
          <cell r="N3792">
            <v>3.3986999999999998</v>
          </cell>
          <cell r="Q3792">
            <v>42032</v>
          </cell>
          <cell r="R3792">
            <v>3.41</v>
          </cell>
        </row>
        <row r="3793">
          <cell r="A3793">
            <v>42020</v>
          </cell>
          <cell r="B3793">
            <v>2.1</v>
          </cell>
          <cell r="I3793">
            <v>41803</v>
          </cell>
          <cell r="J3793">
            <v>3.4134000000000002</v>
          </cell>
          <cell r="M3793">
            <v>42591</v>
          </cell>
          <cell r="N3793">
            <v>3.3425000000000002</v>
          </cell>
          <cell r="Q3793">
            <v>42033</v>
          </cell>
          <cell r="R3793">
            <v>3.44</v>
          </cell>
        </row>
        <row r="3794">
          <cell r="A3794">
            <v>42023</v>
          </cell>
          <cell r="B3794">
            <v>2.08</v>
          </cell>
          <cell r="I3794">
            <v>41806</v>
          </cell>
          <cell r="J3794">
            <v>3.3957999999999999</v>
          </cell>
          <cell r="M3794">
            <v>42592</v>
          </cell>
          <cell r="N3794">
            <v>3.3264</v>
          </cell>
          <cell r="Q3794">
            <v>42034</v>
          </cell>
          <cell r="R3794">
            <v>3.38</v>
          </cell>
        </row>
        <row r="3795">
          <cell r="A3795">
            <v>42024</v>
          </cell>
          <cell r="B3795">
            <v>2.06</v>
          </cell>
          <cell r="I3795">
            <v>41807</v>
          </cell>
          <cell r="J3795">
            <v>3.4420999999999999</v>
          </cell>
          <cell r="M3795">
            <v>42593</v>
          </cell>
          <cell r="N3795">
            <v>3.3681000000000001</v>
          </cell>
          <cell r="Q3795">
            <v>42037</v>
          </cell>
          <cell r="R3795">
            <v>3.38</v>
          </cell>
        </row>
        <row r="3796">
          <cell r="A3796">
            <v>42025</v>
          </cell>
          <cell r="B3796">
            <v>2.04</v>
          </cell>
          <cell r="I3796">
            <v>41808</v>
          </cell>
          <cell r="J3796">
            <v>3.4007999999999998</v>
          </cell>
          <cell r="M3796">
            <v>42594</v>
          </cell>
          <cell r="N3796">
            <v>3.3435999999999999</v>
          </cell>
          <cell r="Q3796">
            <v>42038</v>
          </cell>
          <cell r="R3796">
            <v>3.5</v>
          </cell>
        </row>
        <row r="3797">
          <cell r="A3797">
            <v>42026</v>
          </cell>
          <cell r="B3797">
            <v>2.06</v>
          </cell>
          <cell r="I3797">
            <v>41809</v>
          </cell>
          <cell r="J3797">
            <v>3.4660000000000002</v>
          </cell>
          <cell r="M3797">
            <v>42597</v>
          </cell>
          <cell r="N3797">
            <v>3.3654000000000002</v>
          </cell>
          <cell r="Q3797">
            <v>42039</v>
          </cell>
          <cell r="R3797">
            <v>3.51</v>
          </cell>
        </row>
        <row r="3798">
          <cell r="A3798">
            <v>42027</v>
          </cell>
          <cell r="B3798">
            <v>2.02</v>
          </cell>
          <cell r="I3798">
            <v>41810</v>
          </cell>
          <cell r="J3798">
            <v>3.4337</v>
          </cell>
          <cell r="M3798">
            <v>42598</v>
          </cell>
          <cell r="N3798">
            <v>3.3902999999999999</v>
          </cell>
          <cell r="Q3798">
            <v>42040</v>
          </cell>
          <cell r="R3798">
            <v>3.55</v>
          </cell>
        </row>
        <row r="3799">
          <cell r="A3799">
            <v>42030</v>
          </cell>
          <cell r="B3799">
            <v>2.0299999999999998</v>
          </cell>
          <cell r="I3799">
            <v>41813</v>
          </cell>
          <cell r="J3799">
            <v>3.4548999999999999</v>
          </cell>
          <cell r="M3799">
            <v>42599</v>
          </cell>
          <cell r="N3799">
            <v>3.3938000000000001</v>
          </cell>
          <cell r="Q3799">
            <v>42041</v>
          </cell>
          <cell r="R3799">
            <v>3.64</v>
          </cell>
        </row>
        <row r="3800">
          <cell r="A3800">
            <v>42031</v>
          </cell>
          <cell r="B3800">
            <v>1.98</v>
          </cell>
          <cell r="I3800">
            <v>41814</v>
          </cell>
          <cell r="J3800">
            <v>3.3990999999999998</v>
          </cell>
          <cell r="M3800">
            <v>42600</v>
          </cell>
          <cell r="N3800">
            <v>3.3889</v>
          </cell>
          <cell r="Q3800">
            <v>42044</v>
          </cell>
          <cell r="R3800">
            <v>3.63</v>
          </cell>
        </row>
        <row r="3801">
          <cell r="A3801">
            <v>42032</v>
          </cell>
          <cell r="B3801">
            <v>1.9300000000000002</v>
          </cell>
          <cell r="I3801">
            <v>41815</v>
          </cell>
          <cell r="J3801">
            <v>3.3815</v>
          </cell>
          <cell r="M3801">
            <v>42601</v>
          </cell>
          <cell r="N3801">
            <v>3.4083000000000001</v>
          </cell>
          <cell r="Q3801">
            <v>42045</v>
          </cell>
          <cell r="R3801">
            <v>3.69</v>
          </cell>
        </row>
        <row r="3802">
          <cell r="A3802">
            <v>42033</v>
          </cell>
          <cell r="B3802">
            <v>1.94</v>
          </cell>
          <cell r="I3802">
            <v>41816</v>
          </cell>
          <cell r="J3802">
            <v>3.3557000000000001</v>
          </cell>
          <cell r="M3802">
            <v>42604</v>
          </cell>
          <cell r="N3802">
            <v>3.3586</v>
          </cell>
          <cell r="Q3802">
            <v>42046</v>
          </cell>
          <cell r="R3802">
            <v>3.68</v>
          </cell>
        </row>
        <row r="3803">
          <cell r="A3803">
            <v>42034</v>
          </cell>
          <cell r="B3803">
            <v>1.8399999999999999</v>
          </cell>
          <cell r="I3803">
            <v>41817</v>
          </cell>
          <cell r="J3803">
            <v>3.3664999999999998</v>
          </cell>
          <cell r="M3803">
            <v>42605</v>
          </cell>
          <cell r="N3803">
            <v>3.3536999999999999</v>
          </cell>
          <cell r="Q3803">
            <v>42047</v>
          </cell>
          <cell r="R3803">
            <v>3.68</v>
          </cell>
        </row>
        <row r="3804">
          <cell r="A3804">
            <v>42037</v>
          </cell>
          <cell r="B3804">
            <v>1.83</v>
          </cell>
          <cell r="I3804">
            <v>41820</v>
          </cell>
          <cell r="J3804">
            <v>3.3599000000000001</v>
          </cell>
          <cell r="M3804">
            <v>42606</v>
          </cell>
          <cell r="N3804">
            <v>3.3538999999999999</v>
          </cell>
          <cell r="Q3804">
            <v>42048</v>
          </cell>
          <cell r="R3804">
            <v>3.74</v>
          </cell>
        </row>
        <row r="3805">
          <cell r="A3805">
            <v>42038</v>
          </cell>
          <cell r="B3805">
            <v>1.8900000000000001</v>
          </cell>
          <cell r="I3805">
            <v>41821</v>
          </cell>
          <cell r="J3805">
            <v>3.3982999999999999</v>
          </cell>
          <cell r="M3805">
            <v>42607</v>
          </cell>
          <cell r="N3805">
            <v>3.3805000000000001</v>
          </cell>
          <cell r="Q3805">
            <v>42052</v>
          </cell>
          <cell r="R3805">
            <v>3.85</v>
          </cell>
        </row>
        <row r="3806">
          <cell r="A3806">
            <v>42039</v>
          </cell>
          <cell r="B3806">
            <v>1.87</v>
          </cell>
          <cell r="I3806">
            <v>41822</v>
          </cell>
          <cell r="J3806">
            <v>3.4609000000000001</v>
          </cell>
          <cell r="M3806">
            <v>42608</v>
          </cell>
          <cell r="N3806">
            <v>3.3872999999999998</v>
          </cell>
          <cell r="Q3806">
            <v>42053</v>
          </cell>
          <cell r="R3806">
            <v>3.79</v>
          </cell>
        </row>
        <row r="3807">
          <cell r="A3807">
            <v>42040</v>
          </cell>
          <cell r="B3807">
            <v>1.94</v>
          </cell>
          <cell r="I3807">
            <v>41823</v>
          </cell>
          <cell r="J3807">
            <v>3.4693999999999998</v>
          </cell>
          <cell r="M3807">
            <v>42611</v>
          </cell>
          <cell r="N3807">
            <v>3.3269000000000002</v>
          </cell>
          <cell r="Q3807">
            <v>42054</v>
          </cell>
          <cell r="R3807">
            <v>3.83</v>
          </cell>
        </row>
        <row r="3808">
          <cell r="A3808">
            <v>42041</v>
          </cell>
          <cell r="B3808">
            <v>2.02</v>
          </cell>
          <cell r="I3808">
            <v>41824</v>
          </cell>
          <cell r="J3808">
            <v>3.4693999999999998</v>
          </cell>
          <cell r="M3808">
            <v>42612</v>
          </cell>
          <cell r="N3808">
            <v>3.3218000000000001</v>
          </cell>
          <cell r="Q3808">
            <v>42055</v>
          </cell>
          <cell r="R3808">
            <v>3.83</v>
          </cell>
        </row>
        <row r="3809">
          <cell r="A3809">
            <v>42044</v>
          </cell>
          <cell r="B3809">
            <v>2.0099999999999998</v>
          </cell>
          <cell r="I3809">
            <v>41827</v>
          </cell>
          <cell r="J3809">
            <v>3.4361999999999999</v>
          </cell>
          <cell r="M3809">
            <v>42613</v>
          </cell>
          <cell r="N3809">
            <v>3.3172999999999999</v>
          </cell>
          <cell r="Q3809">
            <v>42058</v>
          </cell>
          <cell r="R3809">
            <v>3.74</v>
          </cell>
        </row>
        <row r="3810">
          <cell r="A3810">
            <v>42045</v>
          </cell>
          <cell r="B3810">
            <v>2.04</v>
          </cell>
          <cell r="I3810">
            <v>41828</v>
          </cell>
          <cell r="J3810">
            <v>3.3723000000000001</v>
          </cell>
          <cell r="M3810">
            <v>42614</v>
          </cell>
          <cell r="N3810">
            <v>3.3092999999999999</v>
          </cell>
          <cell r="Q3810">
            <v>42059</v>
          </cell>
          <cell r="R3810">
            <v>3.69</v>
          </cell>
        </row>
        <row r="3811">
          <cell r="A3811">
            <v>42046</v>
          </cell>
          <cell r="B3811">
            <v>2.0499999999999998</v>
          </cell>
          <cell r="I3811">
            <v>41829</v>
          </cell>
          <cell r="J3811">
            <v>3.3740000000000001</v>
          </cell>
          <cell r="M3811">
            <v>42615</v>
          </cell>
          <cell r="N3811">
            <v>3.3435999999999999</v>
          </cell>
          <cell r="Q3811">
            <v>42060</v>
          </cell>
          <cell r="R3811">
            <v>3.66</v>
          </cell>
        </row>
        <row r="3812">
          <cell r="A3812">
            <v>42047</v>
          </cell>
          <cell r="B3812">
            <v>2.04</v>
          </cell>
          <cell r="I3812">
            <v>41830</v>
          </cell>
          <cell r="J3812">
            <v>3.3698000000000001</v>
          </cell>
          <cell r="M3812">
            <v>42618</v>
          </cell>
          <cell r="N3812">
            <v>3.3435999999999999</v>
          </cell>
          <cell r="Q3812">
            <v>42061</v>
          </cell>
          <cell r="R3812">
            <v>3.69</v>
          </cell>
        </row>
        <row r="3813">
          <cell r="A3813">
            <v>42048</v>
          </cell>
          <cell r="B3813">
            <v>2.0699999999999998</v>
          </cell>
          <cell r="I3813">
            <v>41831</v>
          </cell>
          <cell r="J3813">
            <v>3.3365999999999998</v>
          </cell>
          <cell r="M3813">
            <v>42619</v>
          </cell>
          <cell r="N3813">
            <v>3.3212999999999999</v>
          </cell>
          <cell r="Q3813">
            <v>42062</v>
          </cell>
          <cell r="R3813">
            <v>3.69</v>
          </cell>
        </row>
        <row r="3814">
          <cell r="A3814">
            <v>42052</v>
          </cell>
          <cell r="B3814">
            <v>2.13</v>
          </cell>
          <cell r="I3814">
            <v>41834</v>
          </cell>
          <cell r="J3814">
            <v>3.3715000000000002</v>
          </cell>
          <cell r="M3814">
            <v>42620</v>
          </cell>
          <cell r="N3814">
            <v>3.2970000000000002</v>
          </cell>
          <cell r="Q3814">
            <v>42065</v>
          </cell>
          <cell r="R3814">
            <v>3.77</v>
          </cell>
        </row>
        <row r="3815">
          <cell r="A3815">
            <v>42053</v>
          </cell>
          <cell r="B3815">
            <v>2.11</v>
          </cell>
          <cell r="I3815">
            <v>41835</v>
          </cell>
          <cell r="J3815">
            <v>3.3673000000000002</v>
          </cell>
          <cell r="M3815">
            <v>42621</v>
          </cell>
          <cell r="N3815">
            <v>3.3757000000000001</v>
          </cell>
          <cell r="Q3815">
            <v>42066</v>
          </cell>
          <cell r="R3815">
            <v>3.8</v>
          </cell>
        </row>
        <row r="3816">
          <cell r="A3816">
            <v>42054</v>
          </cell>
          <cell r="B3816">
            <v>2.09</v>
          </cell>
          <cell r="I3816">
            <v>41836</v>
          </cell>
          <cell r="J3816">
            <v>3.3374000000000001</v>
          </cell>
          <cell r="M3816">
            <v>42622</v>
          </cell>
          <cell r="N3816">
            <v>3.4512</v>
          </cell>
          <cell r="Q3816">
            <v>42067</v>
          </cell>
          <cell r="R3816">
            <v>3.8</v>
          </cell>
        </row>
        <row r="3817">
          <cell r="A3817">
            <v>42055</v>
          </cell>
          <cell r="B3817">
            <v>2.0699999999999998</v>
          </cell>
          <cell r="I3817">
            <v>41837</v>
          </cell>
          <cell r="J3817">
            <v>3.2660999999999998</v>
          </cell>
          <cell r="M3817">
            <v>42625</v>
          </cell>
          <cell r="N3817">
            <v>3.4672999999999998</v>
          </cell>
          <cell r="Q3817">
            <v>42068</v>
          </cell>
          <cell r="R3817">
            <v>3.8</v>
          </cell>
        </row>
        <row r="3818">
          <cell r="A3818">
            <v>42058</v>
          </cell>
          <cell r="B3818">
            <v>2.02</v>
          </cell>
          <cell r="I3818">
            <v>41838</v>
          </cell>
          <cell r="J3818">
            <v>3.2881</v>
          </cell>
          <cell r="M3818">
            <v>42626</v>
          </cell>
          <cell r="N3818">
            <v>3.5367999999999999</v>
          </cell>
          <cell r="Q3818">
            <v>42069</v>
          </cell>
          <cell r="R3818">
            <v>3.91</v>
          </cell>
        </row>
        <row r="3819">
          <cell r="A3819">
            <v>42059</v>
          </cell>
          <cell r="B3819">
            <v>1.96</v>
          </cell>
          <cell r="I3819">
            <v>41841</v>
          </cell>
          <cell r="J3819">
            <v>3.2563</v>
          </cell>
          <cell r="M3819">
            <v>42627</v>
          </cell>
          <cell r="N3819">
            <v>3.5051999999999999</v>
          </cell>
          <cell r="Q3819">
            <v>42072</v>
          </cell>
          <cell r="R3819">
            <v>3.88</v>
          </cell>
        </row>
        <row r="3820">
          <cell r="A3820">
            <v>42060</v>
          </cell>
          <cell r="B3820">
            <v>1.95</v>
          </cell>
          <cell r="I3820">
            <v>41842</v>
          </cell>
          <cell r="J3820">
            <v>3.2498</v>
          </cell>
          <cell r="M3820">
            <v>42628</v>
          </cell>
          <cell r="N3820">
            <v>3.5204</v>
          </cell>
          <cell r="Q3820">
            <v>42073</v>
          </cell>
          <cell r="R3820">
            <v>3.82</v>
          </cell>
        </row>
        <row r="3821">
          <cell r="A3821">
            <v>42061</v>
          </cell>
          <cell r="B3821">
            <v>1.96</v>
          </cell>
          <cell r="I3821">
            <v>41843</v>
          </cell>
          <cell r="J3821">
            <v>3.2635999999999998</v>
          </cell>
          <cell r="M3821">
            <v>42629</v>
          </cell>
          <cell r="N3821">
            <v>3.5078</v>
          </cell>
          <cell r="Q3821">
            <v>42074</v>
          </cell>
          <cell r="R3821">
            <v>3.7800000000000002</v>
          </cell>
        </row>
        <row r="3822">
          <cell r="A3822">
            <v>42062</v>
          </cell>
          <cell r="B3822">
            <v>1.92</v>
          </cell>
          <cell r="I3822">
            <v>41844</v>
          </cell>
          <cell r="J3822">
            <v>3.2953999999999999</v>
          </cell>
          <cell r="M3822">
            <v>42632</v>
          </cell>
          <cell r="N3822">
            <v>3.5049000000000001</v>
          </cell>
          <cell r="Q3822">
            <v>42075</v>
          </cell>
          <cell r="R3822">
            <v>3.7800000000000002</v>
          </cell>
        </row>
        <row r="3823">
          <cell r="A3823">
            <v>42065</v>
          </cell>
          <cell r="B3823">
            <v>1.99</v>
          </cell>
          <cell r="I3823">
            <v>41845</v>
          </cell>
          <cell r="J3823">
            <v>3.2385000000000002</v>
          </cell>
          <cell r="M3823">
            <v>42633</v>
          </cell>
          <cell r="N3823">
            <v>3.4718</v>
          </cell>
          <cell r="Q3823">
            <v>42076</v>
          </cell>
          <cell r="R3823">
            <v>3.81</v>
          </cell>
        </row>
        <row r="3824">
          <cell r="A3824">
            <v>42066</v>
          </cell>
          <cell r="B3824">
            <v>2.0299999999999998</v>
          </cell>
          <cell r="I3824">
            <v>41848</v>
          </cell>
          <cell r="J3824">
            <v>3.2547000000000001</v>
          </cell>
          <cell r="M3824">
            <v>42634</v>
          </cell>
          <cell r="N3824">
            <v>3.4595000000000002</v>
          </cell>
          <cell r="Q3824">
            <v>42079</v>
          </cell>
          <cell r="R3824">
            <v>3.79</v>
          </cell>
        </row>
        <row r="3825">
          <cell r="A3825">
            <v>42067</v>
          </cell>
          <cell r="B3825">
            <v>2.1</v>
          </cell>
          <cell r="I3825">
            <v>41849</v>
          </cell>
          <cell r="J3825">
            <v>3.2248000000000001</v>
          </cell>
          <cell r="M3825">
            <v>42635</v>
          </cell>
          <cell r="N3825">
            <v>3.4089999999999998</v>
          </cell>
          <cell r="Q3825">
            <v>42080</v>
          </cell>
          <cell r="R3825">
            <v>3.73</v>
          </cell>
        </row>
        <row r="3826">
          <cell r="A3826">
            <v>42068</v>
          </cell>
          <cell r="B3826">
            <v>2.12</v>
          </cell>
          <cell r="I3826">
            <v>41850</v>
          </cell>
          <cell r="J3826">
            <v>3.3125999999999998</v>
          </cell>
          <cell r="M3826">
            <v>42636</v>
          </cell>
          <cell r="N3826">
            <v>3.3679000000000001</v>
          </cell>
          <cell r="Q3826">
            <v>42081</v>
          </cell>
          <cell r="R3826">
            <v>3.66</v>
          </cell>
        </row>
        <row r="3827">
          <cell r="A3827">
            <v>42069</v>
          </cell>
          <cell r="B3827">
            <v>2.23</v>
          </cell>
          <cell r="I3827">
            <v>41851</v>
          </cell>
          <cell r="J3827">
            <v>3.3167</v>
          </cell>
          <cell r="M3827">
            <v>42639</v>
          </cell>
          <cell r="N3827">
            <v>3.3302</v>
          </cell>
          <cell r="Q3827">
            <v>42082</v>
          </cell>
          <cell r="R3827">
            <v>3.67</v>
          </cell>
        </row>
        <row r="3828">
          <cell r="A3828">
            <v>42072</v>
          </cell>
          <cell r="B3828">
            <v>2.21</v>
          </cell>
          <cell r="I3828">
            <v>41852</v>
          </cell>
          <cell r="J3828">
            <v>3.2806999999999999</v>
          </cell>
          <cell r="M3828">
            <v>42640</v>
          </cell>
          <cell r="N3828">
            <v>3.3083999999999998</v>
          </cell>
          <cell r="Q3828">
            <v>42083</v>
          </cell>
          <cell r="R3828">
            <v>3.64</v>
          </cell>
        </row>
        <row r="3829">
          <cell r="A3829">
            <v>42073</v>
          </cell>
          <cell r="B3829">
            <v>2.17</v>
          </cell>
          <cell r="I3829">
            <v>41855</v>
          </cell>
          <cell r="J3829">
            <v>3.2879999999999998</v>
          </cell>
          <cell r="M3829">
            <v>42641</v>
          </cell>
          <cell r="N3829">
            <v>3.3159999999999998</v>
          </cell>
          <cell r="Q3829">
            <v>42086</v>
          </cell>
          <cell r="R3829">
            <v>3.64</v>
          </cell>
        </row>
        <row r="3830">
          <cell r="A3830">
            <v>42074</v>
          </cell>
          <cell r="B3830">
            <v>2.13</v>
          </cell>
          <cell r="I3830">
            <v>41856</v>
          </cell>
          <cell r="J3830">
            <v>3.2831000000000001</v>
          </cell>
          <cell r="M3830">
            <v>42642</v>
          </cell>
          <cell r="N3830">
            <v>3.3014000000000001</v>
          </cell>
          <cell r="Q3830">
            <v>42087</v>
          </cell>
          <cell r="R3830">
            <v>3.6</v>
          </cell>
        </row>
        <row r="3831">
          <cell r="A3831">
            <v>42075</v>
          </cell>
          <cell r="B3831">
            <v>2.12</v>
          </cell>
          <cell r="I3831">
            <v>41857</v>
          </cell>
          <cell r="J3831">
            <v>3.27</v>
          </cell>
          <cell r="M3831">
            <v>42643</v>
          </cell>
          <cell r="N3831">
            <v>3.35</v>
          </cell>
          <cell r="Q3831">
            <v>42088</v>
          </cell>
          <cell r="R3831">
            <v>3.65</v>
          </cell>
        </row>
        <row r="3832">
          <cell r="A3832">
            <v>42076</v>
          </cell>
          <cell r="B3832">
            <v>2.11</v>
          </cell>
          <cell r="I3832">
            <v>41858</v>
          </cell>
          <cell r="J3832">
            <v>3.2239</v>
          </cell>
          <cell r="M3832">
            <v>42646</v>
          </cell>
          <cell r="N3832">
            <v>3.3502000000000001</v>
          </cell>
          <cell r="Q3832">
            <v>42089</v>
          </cell>
          <cell r="R3832">
            <v>3.74</v>
          </cell>
        </row>
        <row r="3833">
          <cell r="A3833">
            <v>42079</v>
          </cell>
          <cell r="B3833">
            <v>2.08</v>
          </cell>
          <cell r="I3833">
            <v>41859</v>
          </cell>
          <cell r="J3833">
            <v>3.2303000000000002</v>
          </cell>
          <cell r="M3833">
            <v>42647</v>
          </cell>
          <cell r="N3833">
            <v>3.4169</v>
          </cell>
          <cell r="Q3833">
            <v>42090</v>
          </cell>
          <cell r="R3833">
            <v>3.68</v>
          </cell>
        </row>
        <row r="3834">
          <cell r="A3834">
            <v>42080</v>
          </cell>
          <cell r="B3834">
            <v>2.0499999999999998</v>
          </cell>
          <cell r="I3834">
            <v>41862</v>
          </cell>
          <cell r="J3834">
            <v>3.2431999999999999</v>
          </cell>
          <cell r="M3834">
            <v>42648</v>
          </cell>
          <cell r="N3834">
            <v>3.4510999999999998</v>
          </cell>
          <cell r="Q3834">
            <v>42093</v>
          </cell>
          <cell r="R3834">
            <v>3.7199999999999998</v>
          </cell>
        </row>
        <row r="3835">
          <cell r="A3835">
            <v>42081</v>
          </cell>
          <cell r="B3835">
            <v>1.98</v>
          </cell>
          <cell r="I3835">
            <v>41863</v>
          </cell>
          <cell r="J3835">
            <v>3.2765</v>
          </cell>
          <cell r="M3835">
            <v>42649</v>
          </cell>
          <cell r="N3835">
            <v>3.4815</v>
          </cell>
          <cell r="Q3835">
            <v>42094</v>
          </cell>
          <cell r="R3835">
            <v>3.71</v>
          </cell>
        </row>
        <row r="3836">
          <cell r="A3836">
            <v>42082</v>
          </cell>
          <cell r="B3836">
            <v>1.95</v>
          </cell>
          <cell r="I3836">
            <v>41864</v>
          </cell>
          <cell r="J3836">
            <v>3.2431999999999999</v>
          </cell>
          <cell r="M3836">
            <v>42650</v>
          </cell>
          <cell r="N3836">
            <v>3.5060000000000002</v>
          </cell>
          <cell r="Q3836">
            <v>42095</v>
          </cell>
          <cell r="R3836">
            <v>3.64</v>
          </cell>
        </row>
        <row r="3837">
          <cell r="A3837">
            <v>42083</v>
          </cell>
          <cell r="B3837">
            <v>1.94</v>
          </cell>
          <cell r="I3837">
            <v>41865</v>
          </cell>
          <cell r="J3837">
            <v>3.1917</v>
          </cell>
          <cell r="M3837">
            <v>42653</v>
          </cell>
          <cell r="N3837">
            <v>3.5060000000000002</v>
          </cell>
          <cell r="Q3837">
            <v>42096</v>
          </cell>
          <cell r="R3837">
            <v>3.69</v>
          </cell>
        </row>
        <row r="3838">
          <cell r="A3838">
            <v>42086</v>
          </cell>
          <cell r="B3838">
            <v>1.95</v>
          </cell>
          <cell r="I3838">
            <v>41866</v>
          </cell>
          <cell r="J3838">
            <v>3.1322999999999999</v>
          </cell>
          <cell r="M3838">
            <v>42654</v>
          </cell>
          <cell r="N3838">
            <v>3.5255999999999998</v>
          </cell>
          <cell r="Q3838">
            <v>42097</v>
          </cell>
          <cell r="R3838">
            <v>3.65</v>
          </cell>
        </row>
        <row r="3839">
          <cell r="A3839">
            <v>42087</v>
          </cell>
          <cell r="B3839">
            <v>1.94</v>
          </cell>
          <cell r="I3839">
            <v>41869</v>
          </cell>
          <cell r="J3839">
            <v>3.1983000000000001</v>
          </cell>
          <cell r="M3839">
            <v>42655</v>
          </cell>
          <cell r="N3839">
            <v>3.5265</v>
          </cell>
          <cell r="Q3839">
            <v>42100</v>
          </cell>
          <cell r="R3839">
            <v>3.74</v>
          </cell>
        </row>
        <row r="3840">
          <cell r="A3840">
            <v>42088</v>
          </cell>
          <cell r="B3840">
            <v>1.97</v>
          </cell>
          <cell r="I3840">
            <v>41870</v>
          </cell>
          <cell r="J3840">
            <v>3.2130999999999998</v>
          </cell>
          <cell r="M3840">
            <v>42656</v>
          </cell>
          <cell r="N3840">
            <v>3.4807999999999999</v>
          </cell>
          <cell r="Q3840">
            <v>42101</v>
          </cell>
          <cell r="R3840">
            <v>3.7</v>
          </cell>
        </row>
        <row r="3841">
          <cell r="A3841">
            <v>42089</v>
          </cell>
          <cell r="B3841">
            <v>2.04</v>
          </cell>
          <cell r="I3841">
            <v>41871</v>
          </cell>
          <cell r="J3841">
            <v>3.2204999999999999</v>
          </cell>
          <cell r="M3841">
            <v>42657</v>
          </cell>
          <cell r="N3841">
            <v>3.5587999999999997</v>
          </cell>
          <cell r="Q3841">
            <v>42102</v>
          </cell>
          <cell r="R3841">
            <v>3.68</v>
          </cell>
        </row>
        <row r="3842">
          <cell r="A3842">
            <v>42090</v>
          </cell>
          <cell r="B3842">
            <v>1.99</v>
          </cell>
          <cell r="I3842">
            <v>41872</v>
          </cell>
          <cell r="J3842">
            <v>3.1884000000000001</v>
          </cell>
          <cell r="M3842">
            <v>42660</v>
          </cell>
          <cell r="N3842">
            <v>3.5268000000000002</v>
          </cell>
          <cell r="Q3842">
            <v>42103</v>
          </cell>
          <cell r="R3842">
            <v>3.76</v>
          </cell>
        </row>
        <row r="3843">
          <cell r="A3843">
            <v>42093</v>
          </cell>
          <cell r="B3843">
            <v>1.99</v>
          </cell>
          <cell r="I3843">
            <v>41873</v>
          </cell>
          <cell r="J3843">
            <v>3.1566000000000001</v>
          </cell>
          <cell r="M3843">
            <v>42661</v>
          </cell>
          <cell r="N3843">
            <v>3.5164</v>
          </cell>
          <cell r="Q3843">
            <v>42104</v>
          </cell>
          <cell r="R3843">
            <v>3.75</v>
          </cell>
        </row>
        <row r="3844">
          <cell r="A3844">
            <v>42094</v>
          </cell>
          <cell r="B3844">
            <v>1.99</v>
          </cell>
          <cell r="I3844">
            <v>41876</v>
          </cell>
          <cell r="J3844">
            <v>3.1314000000000002</v>
          </cell>
          <cell r="M3844">
            <v>42662</v>
          </cell>
          <cell r="N3844">
            <v>3.5266000000000002</v>
          </cell>
          <cell r="Q3844">
            <v>42107</v>
          </cell>
          <cell r="R3844">
            <v>3.74</v>
          </cell>
        </row>
        <row r="3845">
          <cell r="A3845">
            <v>42095</v>
          </cell>
          <cell r="B3845">
            <v>1.95</v>
          </cell>
          <cell r="I3845">
            <v>41877</v>
          </cell>
          <cell r="J3845">
            <v>3.1623000000000001</v>
          </cell>
          <cell r="M3845">
            <v>42663</v>
          </cell>
          <cell r="N3845">
            <v>3.5066000000000002</v>
          </cell>
          <cell r="Q3845">
            <v>42108</v>
          </cell>
          <cell r="R3845">
            <v>3.71</v>
          </cell>
        </row>
        <row r="3846">
          <cell r="A3846">
            <v>42096</v>
          </cell>
          <cell r="B3846">
            <v>1.96</v>
          </cell>
          <cell r="I3846">
            <v>41878</v>
          </cell>
          <cell r="J3846">
            <v>3.1023999999999998</v>
          </cell>
          <cell r="M3846">
            <v>42664</v>
          </cell>
          <cell r="N3846">
            <v>3.4702000000000002</v>
          </cell>
          <cell r="Q3846">
            <v>42109</v>
          </cell>
          <cell r="R3846">
            <v>3.7199999999999998</v>
          </cell>
        </row>
        <row r="3847">
          <cell r="A3847">
            <v>42100</v>
          </cell>
          <cell r="B3847">
            <v>2</v>
          </cell>
          <cell r="I3847">
            <v>41879</v>
          </cell>
          <cell r="J3847">
            <v>3.0743999999999998</v>
          </cell>
          <cell r="M3847">
            <v>42667</v>
          </cell>
          <cell r="N3847">
            <v>3.4889999999999999</v>
          </cell>
          <cell r="Q3847">
            <v>42110</v>
          </cell>
          <cell r="R3847">
            <v>3.7199999999999998</v>
          </cell>
        </row>
        <row r="3848">
          <cell r="A3848">
            <v>42101</v>
          </cell>
          <cell r="B3848">
            <v>1.99</v>
          </cell>
          <cell r="I3848">
            <v>41880</v>
          </cell>
          <cell r="J3848">
            <v>3.0792000000000002</v>
          </cell>
          <cell r="M3848">
            <v>42668</v>
          </cell>
          <cell r="N3848">
            <v>3.4819</v>
          </cell>
          <cell r="Q3848">
            <v>42111</v>
          </cell>
          <cell r="R3848">
            <v>3.67</v>
          </cell>
        </row>
        <row r="3849">
          <cell r="A3849">
            <v>42102</v>
          </cell>
          <cell r="B3849">
            <v>1.98</v>
          </cell>
          <cell r="I3849">
            <v>41883</v>
          </cell>
          <cell r="J3849">
            <v>3.0792000000000002</v>
          </cell>
          <cell r="M3849">
            <v>42669</v>
          </cell>
          <cell r="N3849">
            <v>3.4975000000000001</v>
          </cell>
          <cell r="Q3849">
            <v>42114</v>
          </cell>
          <cell r="R3849">
            <v>3.73</v>
          </cell>
        </row>
        <row r="3850">
          <cell r="A3850">
            <v>42103</v>
          </cell>
          <cell r="B3850">
            <v>2.0299999999999998</v>
          </cell>
          <cell r="I3850">
            <v>41884</v>
          </cell>
          <cell r="J3850">
            <v>3.1753</v>
          </cell>
          <cell r="M3850">
            <v>42670</v>
          </cell>
          <cell r="N3850">
            <v>3.5640000000000001</v>
          </cell>
          <cell r="Q3850">
            <v>42115</v>
          </cell>
          <cell r="R3850">
            <v>3.75</v>
          </cell>
        </row>
        <row r="3851">
          <cell r="A3851">
            <v>42104</v>
          </cell>
          <cell r="B3851">
            <v>2.04</v>
          </cell>
          <cell r="I3851">
            <v>41885</v>
          </cell>
          <cell r="J3851">
            <v>3.1419000000000001</v>
          </cell>
          <cell r="M3851">
            <v>42671</v>
          </cell>
          <cell r="N3851">
            <v>3.5632999999999999</v>
          </cell>
          <cell r="Q3851">
            <v>42116</v>
          </cell>
          <cell r="R3851">
            <v>3.81</v>
          </cell>
        </row>
        <row r="3852">
          <cell r="A3852">
            <v>42107</v>
          </cell>
          <cell r="B3852">
            <v>2.0299999999999998</v>
          </cell>
          <cell r="I3852">
            <v>41886</v>
          </cell>
          <cell r="J3852">
            <v>3.2090000000000001</v>
          </cell>
          <cell r="M3852">
            <v>42674</v>
          </cell>
          <cell r="N3852">
            <v>3.5244999999999997</v>
          </cell>
          <cell r="Q3852">
            <v>42117</v>
          </cell>
          <cell r="R3852">
            <v>3.8</v>
          </cell>
        </row>
        <row r="3853">
          <cell r="A3853">
            <v>42108</v>
          </cell>
          <cell r="B3853">
            <v>1.98</v>
          </cell>
          <cell r="I3853">
            <v>41887</v>
          </cell>
          <cell r="J3853">
            <v>3.2263000000000002</v>
          </cell>
          <cell r="M3853">
            <v>42675</v>
          </cell>
          <cell r="N3853">
            <v>3.5263999999999998</v>
          </cell>
          <cell r="Q3853">
            <v>42118</v>
          </cell>
          <cell r="R3853">
            <v>3.79</v>
          </cell>
        </row>
        <row r="3854">
          <cell r="A3854">
            <v>42109</v>
          </cell>
          <cell r="B3854">
            <v>1.99</v>
          </cell>
          <cell r="I3854">
            <v>41890</v>
          </cell>
          <cell r="J3854">
            <v>3.2246999999999999</v>
          </cell>
          <cell r="M3854">
            <v>42676</v>
          </cell>
          <cell r="N3854">
            <v>3.4961000000000002</v>
          </cell>
          <cell r="Q3854">
            <v>42121</v>
          </cell>
          <cell r="R3854">
            <v>3.7800000000000002</v>
          </cell>
        </row>
        <row r="3855">
          <cell r="A3855">
            <v>42110</v>
          </cell>
          <cell r="B3855">
            <v>2.02</v>
          </cell>
          <cell r="I3855">
            <v>41891</v>
          </cell>
          <cell r="J3855">
            <v>3.2338</v>
          </cell>
          <cell r="M3855">
            <v>42677</v>
          </cell>
          <cell r="N3855">
            <v>3.5165999999999999</v>
          </cell>
          <cell r="Q3855">
            <v>42122</v>
          </cell>
          <cell r="R3855">
            <v>3.84</v>
          </cell>
        </row>
        <row r="3856">
          <cell r="A3856">
            <v>42111</v>
          </cell>
          <cell r="B3856">
            <v>2.02</v>
          </cell>
          <cell r="I3856">
            <v>41892</v>
          </cell>
          <cell r="J3856">
            <v>3.2721999999999998</v>
          </cell>
          <cell r="M3856">
            <v>42678</v>
          </cell>
          <cell r="N3856">
            <v>3.4790000000000001</v>
          </cell>
          <cell r="Q3856">
            <v>42123</v>
          </cell>
          <cell r="R3856">
            <v>3.91</v>
          </cell>
        </row>
        <row r="3857">
          <cell r="A3857">
            <v>42114</v>
          </cell>
          <cell r="B3857">
            <v>2.04</v>
          </cell>
          <cell r="I3857">
            <v>41893</v>
          </cell>
          <cell r="J3857">
            <v>3.2772000000000001</v>
          </cell>
          <cell r="M3857">
            <v>42681</v>
          </cell>
          <cell r="N3857">
            <v>3.5413000000000001</v>
          </cell>
          <cell r="Q3857">
            <v>42124</v>
          </cell>
          <cell r="R3857">
            <v>3.93</v>
          </cell>
        </row>
        <row r="3858">
          <cell r="A3858">
            <v>42115</v>
          </cell>
          <cell r="B3858">
            <v>2.0499999999999998</v>
          </cell>
          <cell r="I3858">
            <v>41894</v>
          </cell>
          <cell r="J3858">
            <v>3.3441000000000001</v>
          </cell>
          <cell r="M3858">
            <v>42682</v>
          </cell>
          <cell r="N3858">
            <v>3.5874999999999999</v>
          </cell>
          <cell r="Q3858">
            <v>42125</v>
          </cell>
          <cell r="R3858">
            <v>4.01</v>
          </cell>
        </row>
        <row r="3859">
          <cell r="A3859">
            <v>42116</v>
          </cell>
          <cell r="B3859">
            <v>2.09</v>
          </cell>
          <cell r="I3859">
            <v>41897</v>
          </cell>
          <cell r="J3859">
            <v>3.3433000000000002</v>
          </cell>
          <cell r="M3859">
            <v>42683</v>
          </cell>
          <cell r="N3859">
            <v>3.6989000000000001</v>
          </cell>
          <cell r="Q3859">
            <v>42128</v>
          </cell>
          <cell r="R3859">
            <v>4.05</v>
          </cell>
        </row>
        <row r="3860">
          <cell r="A3860">
            <v>42117</v>
          </cell>
          <cell r="B3860">
            <v>2.08</v>
          </cell>
          <cell r="I3860">
            <v>41898</v>
          </cell>
          <cell r="J3860">
            <v>3.3603999999999998</v>
          </cell>
          <cell r="M3860">
            <v>42684</v>
          </cell>
          <cell r="N3860">
            <v>3.7281</v>
          </cell>
          <cell r="Q3860">
            <v>42129</v>
          </cell>
          <cell r="R3860">
            <v>4.09</v>
          </cell>
        </row>
        <row r="3861">
          <cell r="A3861">
            <v>42118</v>
          </cell>
          <cell r="B3861">
            <v>2.0499999999999998</v>
          </cell>
          <cell r="I3861">
            <v>41899</v>
          </cell>
          <cell r="J3861">
            <v>3.3689999999999998</v>
          </cell>
          <cell r="M3861">
            <v>42685</v>
          </cell>
          <cell r="N3861">
            <v>3.7281</v>
          </cell>
          <cell r="Q3861">
            <v>42130</v>
          </cell>
          <cell r="R3861">
            <v>4.17</v>
          </cell>
        </row>
        <row r="3862">
          <cell r="A3862">
            <v>42121</v>
          </cell>
          <cell r="B3862">
            <v>2.06</v>
          </cell>
          <cell r="I3862">
            <v>41900</v>
          </cell>
          <cell r="J3862">
            <v>3.3475999999999999</v>
          </cell>
          <cell r="M3862">
            <v>42688</v>
          </cell>
          <cell r="N3862">
            <v>3.8502999999999998</v>
          </cell>
          <cell r="Q3862">
            <v>42131</v>
          </cell>
          <cell r="R3862">
            <v>4.0999999999999996</v>
          </cell>
        </row>
        <row r="3863">
          <cell r="A3863">
            <v>42122</v>
          </cell>
          <cell r="B3863">
            <v>2.15</v>
          </cell>
          <cell r="I3863">
            <v>41901</v>
          </cell>
          <cell r="J3863">
            <v>3.2839999999999998</v>
          </cell>
          <cell r="M3863">
            <v>42689</v>
          </cell>
          <cell r="N3863">
            <v>3.8186999999999998</v>
          </cell>
          <cell r="Q3863">
            <v>42132</v>
          </cell>
          <cell r="R3863">
            <v>4.0999999999999996</v>
          </cell>
        </row>
        <row r="3864">
          <cell r="A3864">
            <v>42123</v>
          </cell>
          <cell r="B3864">
            <v>2.19</v>
          </cell>
          <cell r="I3864">
            <v>41904</v>
          </cell>
          <cell r="J3864">
            <v>3.2890999999999999</v>
          </cell>
          <cell r="M3864">
            <v>42690</v>
          </cell>
          <cell r="N3864">
            <v>3.7584999999999997</v>
          </cell>
          <cell r="Q3864">
            <v>42135</v>
          </cell>
          <cell r="R3864">
            <v>4.22</v>
          </cell>
        </row>
        <row r="3865">
          <cell r="A3865">
            <v>42124</v>
          </cell>
          <cell r="B3865">
            <v>2.1800000000000002</v>
          </cell>
          <cell r="I3865">
            <v>41905</v>
          </cell>
          <cell r="J3865">
            <v>3.2463000000000002</v>
          </cell>
          <cell r="M3865">
            <v>42691</v>
          </cell>
          <cell r="N3865">
            <v>3.8031999999999999</v>
          </cell>
          <cell r="Q3865">
            <v>42136</v>
          </cell>
          <cell r="R3865">
            <v>4.22</v>
          </cell>
        </row>
        <row r="3866">
          <cell r="A3866">
            <v>42125</v>
          </cell>
          <cell r="B3866">
            <v>2.2400000000000002</v>
          </cell>
          <cell r="I3866">
            <v>41906</v>
          </cell>
          <cell r="J3866">
            <v>3.2789999999999999</v>
          </cell>
          <cell r="M3866">
            <v>42692</v>
          </cell>
          <cell r="N3866">
            <v>3.8418999999999999</v>
          </cell>
          <cell r="Q3866">
            <v>42137</v>
          </cell>
          <cell r="R3866">
            <v>4.2699999999999996</v>
          </cell>
        </row>
        <row r="3867">
          <cell r="A3867">
            <v>42128</v>
          </cell>
          <cell r="B3867">
            <v>2.29</v>
          </cell>
          <cell r="I3867">
            <v>41907</v>
          </cell>
          <cell r="J3867">
            <v>3.2115</v>
          </cell>
          <cell r="M3867">
            <v>42695</v>
          </cell>
          <cell r="N3867">
            <v>3.8275000000000001</v>
          </cell>
          <cell r="Q3867">
            <v>42138</v>
          </cell>
          <cell r="R3867">
            <v>4.26</v>
          </cell>
        </row>
        <row r="3868">
          <cell r="A3868">
            <v>42129</v>
          </cell>
          <cell r="B3868">
            <v>2.3199999999999998</v>
          </cell>
          <cell r="I3868">
            <v>41908</v>
          </cell>
          <cell r="J3868">
            <v>3.214</v>
          </cell>
          <cell r="M3868">
            <v>42696</v>
          </cell>
          <cell r="N3868">
            <v>3.8031000000000001</v>
          </cell>
          <cell r="Q3868">
            <v>42139</v>
          </cell>
          <cell r="R3868">
            <v>4.1399999999999997</v>
          </cell>
        </row>
        <row r="3869">
          <cell r="A3869">
            <v>42130</v>
          </cell>
          <cell r="B3869">
            <v>2.39</v>
          </cell>
          <cell r="I3869">
            <v>41911</v>
          </cell>
          <cell r="J3869">
            <v>3.1646999999999998</v>
          </cell>
          <cell r="M3869">
            <v>42697</v>
          </cell>
          <cell r="N3869">
            <v>3.802</v>
          </cell>
          <cell r="Q3869">
            <v>42142</v>
          </cell>
          <cell r="R3869">
            <v>4.24</v>
          </cell>
        </row>
        <row r="3870">
          <cell r="A3870">
            <v>42131</v>
          </cell>
          <cell r="B3870">
            <v>2.33</v>
          </cell>
          <cell r="I3870">
            <v>41912</v>
          </cell>
          <cell r="J3870">
            <v>3.1966999999999999</v>
          </cell>
          <cell r="M3870">
            <v>42698</v>
          </cell>
          <cell r="N3870">
            <v>3.8174999999999999</v>
          </cell>
          <cell r="Q3870">
            <v>42143</v>
          </cell>
          <cell r="R3870">
            <v>4.2699999999999996</v>
          </cell>
        </row>
        <row r="3871">
          <cell r="A3871">
            <v>42132</v>
          </cell>
          <cell r="B3871">
            <v>2.2999999999999998</v>
          </cell>
          <cell r="I3871">
            <v>41913</v>
          </cell>
          <cell r="J3871">
            <v>3.0918999999999999</v>
          </cell>
          <cell r="M3871">
            <v>42699</v>
          </cell>
          <cell r="N3871">
            <v>3.7803</v>
          </cell>
          <cell r="Q3871">
            <v>42144</v>
          </cell>
          <cell r="R3871">
            <v>4.29</v>
          </cell>
        </row>
        <row r="3872">
          <cell r="A3872">
            <v>42135</v>
          </cell>
          <cell r="B3872">
            <v>2.4</v>
          </cell>
          <cell r="I3872">
            <v>41914</v>
          </cell>
          <cell r="J3872">
            <v>3.1427</v>
          </cell>
          <cell r="M3872">
            <v>42702</v>
          </cell>
          <cell r="N3872">
            <v>3.7431000000000001</v>
          </cell>
          <cell r="Q3872">
            <v>42145</v>
          </cell>
          <cell r="R3872">
            <v>4.22</v>
          </cell>
        </row>
        <row r="3873">
          <cell r="A3873">
            <v>42136</v>
          </cell>
          <cell r="B3873">
            <v>2.39</v>
          </cell>
          <cell r="I3873">
            <v>41915</v>
          </cell>
          <cell r="J3873">
            <v>3.1233</v>
          </cell>
          <cell r="M3873">
            <v>42703</v>
          </cell>
          <cell r="N3873">
            <v>3.7199</v>
          </cell>
          <cell r="Q3873">
            <v>42146</v>
          </cell>
          <cell r="R3873">
            <v>4.24</v>
          </cell>
        </row>
        <row r="3874">
          <cell r="A3874">
            <v>42137</v>
          </cell>
          <cell r="B3874">
            <v>2.4300000000000002</v>
          </cell>
          <cell r="I3874">
            <v>41918</v>
          </cell>
          <cell r="J3874">
            <v>3.1273</v>
          </cell>
          <cell r="M3874">
            <v>42704</v>
          </cell>
          <cell r="N3874">
            <v>3.7816000000000001</v>
          </cell>
          <cell r="Q3874">
            <v>42150</v>
          </cell>
          <cell r="R3874">
            <v>4.1500000000000004</v>
          </cell>
        </row>
        <row r="3875">
          <cell r="A3875">
            <v>42138</v>
          </cell>
          <cell r="B3875">
            <v>2.41</v>
          </cell>
          <cell r="I3875">
            <v>41919</v>
          </cell>
          <cell r="J3875">
            <v>3.0464000000000002</v>
          </cell>
          <cell r="M3875">
            <v>42705</v>
          </cell>
          <cell r="N3875">
            <v>3.8588</v>
          </cell>
          <cell r="Q3875">
            <v>42151</v>
          </cell>
          <cell r="R3875">
            <v>4.13</v>
          </cell>
        </row>
        <row r="3876">
          <cell r="A3876">
            <v>42139</v>
          </cell>
          <cell r="B3876">
            <v>2.33</v>
          </cell>
          <cell r="I3876">
            <v>41920</v>
          </cell>
          <cell r="J3876">
            <v>3.0598999999999998</v>
          </cell>
          <cell r="M3876">
            <v>42706</v>
          </cell>
          <cell r="N3876">
            <v>3.8120000000000003</v>
          </cell>
          <cell r="Q3876">
            <v>42152</v>
          </cell>
          <cell r="R3876">
            <v>4.1500000000000004</v>
          </cell>
        </row>
        <row r="3877">
          <cell r="A3877">
            <v>42143</v>
          </cell>
          <cell r="B3877">
            <v>2.4300000000000002</v>
          </cell>
          <cell r="I3877">
            <v>41921</v>
          </cell>
          <cell r="J3877">
            <v>3.0495999999999999</v>
          </cell>
          <cell r="M3877">
            <v>42709</v>
          </cell>
          <cell r="N3877">
            <v>3.7963</v>
          </cell>
          <cell r="Q3877">
            <v>42153</v>
          </cell>
          <cell r="R3877">
            <v>4.1100000000000003</v>
          </cell>
        </row>
        <row r="3878">
          <cell r="A3878">
            <v>42144</v>
          </cell>
          <cell r="B3878">
            <v>2.41</v>
          </cell>
          <cell r="I3878">
            <v>41922</v>
          </cell>
          <cell r="J3878">
            <v>3.0124</v>
          </cell>
          <cell r="M3878">
            <v>42710</v>
          </cell>
          <cell r="N3878">
            <v>3.8024</v>
          </cell>
          <cell r="Q3878">
            <v>42156</v>
          </cell>
          <cell r="R3878">
            <v>4.22</v>
          </cell>
        </row>
        <row r="3879">
          <cell r="A3879">
            <v>42145</v>
          </cell>
          <cell r="B3879">
            <v>2.35</v>
          </cell>
          <cell r="I3879">
            <v>41925</v>
          </cell>
          <cell r="J3879">
            <v>3.0124</v>
          </cell>
          <cell r="M3879">
            <v>42711</v>
          </cell>
          <cell r="N3879">
            <v>3.7679</v>
          </cell>
          <cell r="Q3879">
            <v>42157</v>
          </cell>
          <cell r="R3879">
            <v>4.3</v>
          </cell>
        </row>
        <row r="3880">
          <cell r="A3880">
            <v>42146</v>
          </cell>
          <cell r="B3880">
            <v>2.35</v>
          </cell>
          <cell r="I3880">
            <v>41926</v>
          </cell>
          <cell r="J3880">
            <v>2.9531000000000001</v>
          </cell>
          <cell r="M3880">
            <v>42712</v>
          </cell>
          <cell r="N3880">
            <v>3.8384</v>
          </cell>
          <cell r="Q3880">
            <v>42158</v>
          </cell>
          <cell r="R3880">
            <v>4.38</v>
          </cell>
        </row>
        <row r="3881">
          <cell r="A3881">
            <v>42149</v>
          </cell>
          <cell r="B3881">
            <v>2.36</v>
          </cell>
          <cell r="I3881">
            <v>41927</v>
          </cell>
          <cell r="J3881">
            <v>2.9176000000000002</v>
          </cell>
          <cell r="M3881">
            <v>42713</v>
          </cell>
          <cell r="N3881">
            <v>3.9039000000000001</v>
          </cell>
          <cell r="Q3881">
            <v>42159</v>
          </cell>
          <cell r="R3881">
            <v>4.3099999999999996</v>
          </cell>
        </row>
        <row r="3882">
          <cell r="A3882">
            <v>42150</v>
          </cell>
          <cell r="B3882">
            <v>2.2800000000000002</v>
          </cell>
          <cell r="I3882">
            <v>41928</v>
          </cell>
          <cell r="J3882">
            <v>2.9352999999999998</v>
          </cell>
          <cell r="M3882">
            <v>42716</v>
          </cell>
          <cell r="N3882">
            <v>3.9412000000000003</v>
          </cell>
          <cell r="Q3882">
            <v>42160</v>
          </cell>
          <cell r="R3882">
            <v>4.3899999999999997</v>
          </cell>
        </row>
        <row r="3883">
          <cell r="A3883">
            <v>42151</v>
          </cell>
          <cell r="B3883">
            <v>2.25</v>
          </cell>
          <cell r="I3883">
            <v>41929</v>
          </cell>
          <cell r="J3883">
            <v>2.9678</v>
          </cell>
          <cell r="M3883">
            <v>42717</v>
          </cell>
          <cell r="N3883">
            <v>3.9201000000000001</v>
          </cell>
          <cell r="Q3883">
            <v>42163</v>
          </cell>
          <cell r="R3883">
            <v>4.38</v>
          </cell>
        </row>
        <row r="3884">
          <cell r="A3884">
            <v>42152</v>
          </cell>
          <cell r="B3884">
            <v>2.2400000000000002</v>
          </cell>
          <cell r="I3884">
            <v>41932</v>
          </cell>
          <cell r="J3884">
            <v>2.9655</v>
          </cell>
          <cell r="M3884">
            <v>42718</v>
          </cell>
          <cell r="N3884">
            <v>3.9276999999999997</v>
          </cell>
          <cell r="Q3884">
            <v>42164</v>
          </cell>
          <cell r="R3884">
            <v>4.43</v>
          </cell>
        </row>
        <row r="3885">
          <cell r="A3885">
            <v>42153</v>
          </cell>
          <cell r="B3885">
            <v>2.2000000000000002</v>
          </cell>
          <cell r="I3885">
            <v>41933</v>
          </cell>
          <cell r="J3885">
            <v>2.9904000000000002</v>
          </cell>
          <cell r="M3885">
            <v>42719</v>
          </cell>
          <cell r="N3885">
            <v>3.9558</v>
          </cell>
          <cell r="Q3885">
            <v>42165</v>
          </cell>
          <cell r="R3885">
            <v>4.4800000000000004</v>
          </cell>
        </row>
        <row r="3886">
          <cell r="A3886">
            <v>42156</v>
          </cell>
          <cell r="B3886">
            <v>2.23</v>
          </cell>
          <cell r="I3886">
            <v>41934</v>
          </cell>
          <cell r="J3886">
            <v>2.9904000000000002</v>
          </cell>
          <cell r="M3886">
            <v>42720</v>
          </cell>
          <cell r="N3886">
            <v>3.9609000000000001</v>
          </cell>
          <cell r="Q3886">
            <v>42166</v>
          </cell>
          <cell r="R3886">
            <v>4.37</v>
          </cell>
        </row>
        <row r="3887">
          <cell r="A3887">
            <v>42157</v>
          </cell>
          <cell r="B3887">
            <v>2.2999999999999998</v>
          </cell>
          <cell r="I3887">
            <v>41935</v>
          </cell>
          <cell r="J3887">
            <v>3.0430999999999999</v>
          </cell>
          <cell r="M3887">
            <v>42723</v>
          </cell>
          <cell r="N3887">
            <v>3.9295999999999998</v>
          </cell>
          <cell r="Q3887">
            <v>42167</v>
          </cell>
          <cell r="R3887">
            <v>4.37</v>
          </cell>
        </row>
        <row r="3888">
          <cell r="A3888">
            <v>42158</v>
          </cell>
          <cell r="B3888">
            <v>2.37</v>
          </cell>
          <cell r="I3888">
            <v>41936</v>
          </cell>
          <cell r="J3888">
            <v>3.0423</v>
          </cell>
          <cell r="M3888">
            <v>42724</v>
          </cell>
          <cell r="N3888">
            <v>3.9377</v>
          </cell>
          <cell r="Q3888">
            <v>42170</v>
          </cell>
          <cell r="R3888">
            <v>4.37</v>
          </cell>
        </row>
        <row r="3889">
          <cell r="A3889">
            <v>42159</v>
          </cell>
          <cell r="B3889">
            <v>2.33</v>
          </cell>
          <cell r="I3889">
            <v>41939</v>
          </cell>
          <cell r="J3889">
            <v>3.0367999999999999</v>
          </cell>
          <cell r="M3889">
            <v>42725</v>
          </cell>
          <cell r="N3889">
            <v>3.9298000000000002</v>
          </cell>
          <cell r="Q3889">
            <v>42171</v>
          </cell>
          <cell r="R3889">
            <v>4.33</v>
          </cell>
        </row>
        <row r="3890">
          <cell r="A3890">
            <v>42160</v>
          </cell>
          <cell r="B3890">
            <v>2.39</v>
          </cell>
          <cell r="I3890">
            <v>41940</v>
          </cell>
          <cell r="J3890">
            <v>3.0678000000000001</v>
          </cell>
          <cell r="M3890">
            <v>42726</v>
          </cell>
          <cell r="N3890">
            <v>3.9371</v>
          </cell>
          <cell r="Q3890">
            <v>42172</v>
          </cell>
          <cell r="R3890">
            <v>4.34</v>
          </cell>
        </row>
        <row r="3891">
          <cell r="A3891">
            <v>42163</v>
          </cell>
          <cell r="B3891">
            <v>2.39</v>
          </cell>
          <cell r="I3891">
            <v>41941</v>
          </cell>
          <cell r="J3891">
            <v>3.0495000000000001</v>
          </cell>
          <cell r="M3891">
            <v>42727</v>
          </cell>
          <cell r="N3891">
            <v>3.9157999999999999</v>
          </cell>
          <cell r="Q3891">
            <v>42173</v>
          </cell>
          <cell r="R3891">
            <v>4.42</v>
          </cell>
        </row>
        <row r="3892">
          <cell r="A3892">
            <v>42164</v>
          </cell>
          <cell r="B3892">
            <v>2.44</v>
          </cell>
          <cell r="I3892">
            <v>41942</v>
          </cell>
          <cell r="J3892">
            <v>3.0463</v>
          </cell>
          <cell r="M3892">
            <v>42730</v>
          </cell>
          <cell r="N3892">
            <v>3.9157999999999999</v>
          </cell>
          <cell r="Q3892">
            <v>42174</v>
          </cell>
          <cell r="R3892">
            <v>4.34</v>
          </cell>
        </row>
        <row r="3893">
          <cell r="A3893">
            <v>42165</v>
          </cell>
          <cell r="B3893">
            <v>2.48</v>
          </cell>
          <cell r="I3893">
            <v>41943</v>
          </cell>
          <cell r="J3893">
            <v>3.0661999999999998</v>
          </cell>
          <cell r="M3893">
            <v>42731</v>
          </cell>
          <cell r="N3893">
            <v>3.9157999999999999</v>
          </cell>
          <cell r="Q3893">
            <v>42177</v>
          </cell>
          <cell r="R3893">
            <v>4.43</v>
          </cell>
        </row>
        <row r="3894">
          <cell r="A3894">
            <v>42166</v>
          </cell>
          <cell r="B3894">
            <v>2.41</v>
          </cell>
          <cell r="I3894">
            <v>41946</v>
          </cell>
          <cell r="J3894">
            <v>3.0638000000000001</v>
          </cell>
          <cell r="M3894">
            <v>42732</v>
          </cell>
          <cell r="N3894">
            <v>3.8649</v>
          </cell>
          <cell r="Q3894">
            <v>42178</v>
          </cell>
          <cell r="R3894">
            <v>4.4800000000000004</v>
          </cell>
        </row>
        <row r="3895">
          <cell r="A3895">
            <v>42167</v>
          </cell>
          <cell r="B3895">
            <v>2.39</v>
          </cell>
          <cell r="I3895">
            <v>41947</v>
          </cell>
          <cell r="J3895">
            <v>3.0478000000000001</v>
          </cell>
          <cell r="M3895">
            <v>42733</v>
          </cell>
          <cell r="N3895">
            <v>3.8468</v>
          </cell>
          <cell r="Q3895">
            <v>42179</v>
          </cell>
          <cell r="R3895">
            <v>4.43</v>
          </cell>
        </row>
        <row r="3896">
          <cell r="A3896">
            <v>42170</v>
          </cell>
          <cell r="B3896">
            <v>2.36</v>
          </cell>
          <cell r="I3896">
            <v>41948</v>
          </cell>
          <cell r="J3896">
            <v>3.0590000000000002</v>
          </cell>
          <cell r="M3896">
            <v>42734</v>
          </cell>
          <cell r="N3896">
            <v>3.8349000000000002</v>
          </cell>
          <cell r="Q3896">
            <v>42180</v>
          </cell>
          <cell r="R3896">
            <v>4.4400000000000004</v>
          </cell>
        </row>
        <row r="3897">
          <cell r="A3897">
            <v>42171</v>
          </cell>
          <cell r="B3897">
            <v>2.34</v>
          </cell>
          <cell r="I3897">
            <v>41949</v>
          </cell>
          <cell r="J3897">
            <v>3.1030000000000002</v>
          </cell>
          <cell r="M3897">
            <v>42737</v>
          </cell>
          <cell r="N3897">
            <v>3.8349000000000002</v>
          </cell>
          <cell r="Q3897">
            <v>42181</v>
          </cell>
          <cell r="R3897">
            <v>4.54</v>
          </cell>
        </row>
        <row r="3898">
          <cell r="A3898">
            <v>42172</v>
          </cell>
          <cell r="B3898">
            <v>2.36</v>
          </cell>
          <cell r="I3898">
            <v>41950</v>
          </cell>
          <cell r="J3898">
            <v>3.028</v>
          </cell>
          <cell r="M3898">
            <v>42738</v>
          </cell>
          <cell r="N3898">
            <v>3.8504</v>
          </cell>
          <cell r="Q3898">
            <v>42184</v>
          </cell>
          <cell r="R3898">
            <v>4.3899999999999997</v>
          </cell>
        </row>
        <row r="3899">
          <cell r="A3899">
            <v>42173</v>
          </cell>
          <cell r="B3899">
            <v>2.39</v>
          </cell>
          <cell r="I3899">
            <v>41953</v>
          </cell>
          <cell r="J3899">
            <v>3.0926</v>
          </cell>
          <cell r="M3899">
            <v>42739</v>
          </cell>
          <cell r="N3899">
            <v>3.8026</v>
          </cell>
          <cell r="Q3899">
            <v>42185</v>
          </cell>
          <cell r="R3899">
            <v>4.42</v>
          </cell>
        </row>
        <row r="3900">
          <cell r="A3900">
            <v>42174</v>
          </cell>
          <cell r="B3900">
            <v>2.33</v>
          </cell>
          <cell r="I3900">
            <v>41954</v>
          </cell>
          <cell r="J3900">
            <v>3.0926</v>
          </cell>
          <cell r="M3900">
            <v>42740</v>
          </cell>
          <cell r="N3900">
            <v>3.7587999999999999</v>
          </cell>
          <cell r="Q3900">
            <v>42186</v>
          </cell>
          <cell r="R3900">
            <v>4.51</v>
          </cell>
        </row>
        <row r="3901">
          <cell r="A3901">
            <v>42177</v>
          </cell>
          <cell r="B3901">
            <v>2.4</v>
          </cell>
          <cell r="I3901">
            <v>41955</v>
          </cell>
          <cell r="J3901">
            <v>3.1046</v>
          </cell>
          <cell r="M3901">
            <v>42741</v>
          </cell>
          <cell r="N3901">
            <v>3.8029000000000002</v>
          </cell>
          <cell r="Q3901">
            <v>42187</v>
          </cell>
          <cell r="R3901">
            <v>4.51</v>
          </cell>
        </row>
        <row r="3902">
          <cell r="A3902">
            <v>42178</v>
          </cell>
          <cell r="B3902">
            <v>2.42</v>
          </cell>
          <cell r="I3902">
            <v>41956</v>
          </cell>
          <cell r="J3902">
            <v>3.0709</v>
          </cell>
          <cell r="M3902">
            <v>42744</v>
          </cell>
          <cell r="N3902">
            <v>3.7719</v>
          </cell>
          <cell r="Q3902">
            <v>42191</v>
          </cell>
          <cell r="R3902">
            <v>4.3899999999999997</v>
          </cell>
        </row>
        <row r="3903">
          <cell r="A3903">
            <v>42179</v>
          </cell>
          <cell r="B3903">
            <v>2.38</v>
          </cell>
          <cell r="I3903">
            <v>41957</v>
          </cell>
          <cell r="J3903">
            <v>3.0487000000000002</v>
          </cell>
          <cell r="M3903">
            <v>42745</v>
          </cell>
          <cell r="N3903">
            <v>3.7692999999999999</v>
          </cell>
          <cell r="Q3903">
            <v>42192</v>
          </cell>
          <cell r="R3903">
            <v>4.34</v>
          </cell>
        </row>
        <row r="3904">
          <cell r="A3904">
            <v>42180</v>
          </cell>
          <cell r="B3904">
            <v>2.41</v>
          </cell>
          <cell r="I3904">
            <v>41960</v>
          </cell>
          <cell r="J3904">
            <v>3.0623999999999998</v>
          </cell>
          <cell r="M3904">
            <v>42746</v>
          </cell>
          <cell r="N3904">
            <v>3.7565</v>
          </cell>
          <cell r="Q3904">
            <v>42193</v>
          </cell>
          <cell r="R3904">
            <v>4.3099999999999996</v>
          </cell>
        </row>
        <row r="3905">
          <cell r="A3905">
            <v>42181</v>
          </cell>
          <cell r="B3905">
            <v>2.46</v>
          </cell>
          <cell r="I3905">
            <v>41961</v>
          </cell>
          <cell r="J3905">
            <v>3.0383</v>
          </cell>
          <cell r="M3905">
            <v>42747</v>
          </cell>
          <cell r="N3905">
            <v>3.7382999999999997</v>
          </cell>
          <cell r="Q3905">
            <v>42194</v>
          </cell>
          <cell r="R3905">
            <v>4.42</v>
          </cell>
        </row>
        <row r="3906">
          <cell r="A3906">
            <v>42184</v>
          </cell>
          <cell r="B3906">
            <v>2.35</v>
          </cell>
          <cell r="I3906">
            <v>41962</v>
          </cell>
          <cell r="J3906">
            <v>3.0769000000000002</v>
          </cell>
          <cell r="M3906">
            <v>42748</v>
          </cell>
          <cell r="N3906">
            <v>3.7965</v>
          </cell>
          <cell r="Q3906">
            <v>42195</v>
          </cell>
          <cell r="R3906">
            <v>4.54</v>
          </cell>
        </row>
        <row r="3907">
          <cell r="A3907">
            <v>42185</v>
          </cell>
          <cell r="B3907">
            <v>2.31</v>
          </cell>
          <cell r="I3907">
            <v>41963</v>
          </cell>
          <cell r="J3907">
            <v>3.0543</v>
          </cell>
          <cell r="M3907">
            <v>42751</v>
          </cell>
          <cell r="N3907">
            <v>3.7719</v>
          </cell>
          <cell r="Q3907">
            <v>42198</v>
          </cell>
          <cell r="R3907">
            <v>4.53</v>
          </cell>
        </row>
        <row r="3908">
          <cell r="A3908">
            <v>42187</v>
          </cell>
          <cell r="B3908">
            <v>2.37</v>
          </cell>
          <cell r="I3908">
            <v>41964</v>
          </cell>
          <cell r="J3908">
            <v>3.0175000000000001</v>
          </cell>
          <cell r="M3908">
            <v>42752</v>
          </cell>
          <cell r="N3908">
            <v>3.7593000000000001</v>
          </cell>
          <cell r="Q3908">
            <v>42199</v>
          </cell>
          <cell r="R3908">
            <v>4.5199999999999996</v>
          </cell>
        </row>
        <row r="3909">
          <cell r="A3909">
            <v>42188</v>
          </cell>
          <cell r="B3909">
            <v>2.34</v>
          </cell>
          <cell r="I3909">
            <v>41967</v>
          </cell>
          <cell r="J3909">
            <v>3.0198999999999998</v>
          </cell>
          <cell r="M3909">
            <v>42753</v>
          </cell>
          <cell r="N3909">
            <v>3.8003</v>
          </cell>
          <cell r="Q3909">
            <v>42200</v>
          </cell>
          <cell r="R3909">
            <v>4.46</v>
          </cell>
        </row>
        <row r="3910">
          <cell r="A3910">
            <v>42191</v>
          </cell>
          <cell r="B3910">
            <v>2.2800000000000002</v>
          </cell>
          <cell r="I3910">
            <v>41968</v>
          </cell>
          <cell r="J3910">
            <v>2.9605000000000001</v>
          </cell>
          <cell r="M3910">
            <v>42754</v>
          </cell>
          <cell r="N3910">
            <v>3.8491</v>
          </cell>
          <cell r="Q3910">
            <v>42201</v>
          </cell>
          <cell r="R3910">
            <v>4.45</v>
          </cell>
        </row>
        <row r="3911">
          <cell r="A3911">
            <v>42192</v>
          </cell>
          <cell r="B3911">
            <v>2.2200000000000002</v>
          </cell>
          <cell r="I3911">
            <v>41969</v>
          </cell>
          <cell r="J3911">
            <v>2.9542000000000002</v>
          </cell>
          <cell r="M3911">
            <v>42755</v>
          </cell>
          <cell r="N3911">
            <v>3.8567999999999998</v>
          </cell>
          <cell r="Q3911">
            <v>42202</v>
          </cell>
          <cell r="R3911">
            <v>4.41</v>
          </cell>
        </row>
        <row r="3912">
          <cell r="A3912">
            <v>42193</v>
          </cell>
          <cell r="B3912">
            <v>2.17</v>
          </cell>
          <cell r="I3912">
            <v>41970</v>
          </cell>
          <cell r="J3912">
            <v>2.9542000000000002</v>
          </cell>
          <cell r="M3912">
            <v>42758</v>
          </cell>
          <cell r="N3912">
            <v>3.8075000000000001</v>
          </cell>
          <cell r="Q3912">
            <v>42205</v>
          </cell>
          <cell r="R3912">
            <v>4.4400000000000004</v>
          </cell>
        </row>
        <row r="3913">
          <cell r="A3913">
            <v>42194</v>
          </cell>
          <cell r="B3913">
            <v>2.2400000000000002</v>
          </cell>
          <cell r="I3913">
            <v>41971</v>
          </cell>
          <cell r="J3913">
            <v>2.8887999999999998</v>
          </cell>
          <cell r="M3913">
            <v>42759</v>
          </cell>
          <cell r="N3913">
            <v>3.8685</v>
          </cell>
          <cell r="Q3913">
            <v>42206</v>
          </cell>
          <cell r="R3913">
            <v>4.41</v>
          </cell>
        </row>
        <row r="3914">
          <cell r="A3914">
            <v>42195</v>
          </cell>
          <cell r="B3914">
            <v>2.33</v>
          </cell>
          <cell r="I3914">
            <v>41974</v>
          </cell>
          <cell r="J3914">
            <v>2.9628000000000001</v>
          </cell>
          <cell r="M3914">
            <v>42760</v>
          </cell>
          <cell r="N3914">
            <v>3.9432</v>
          </cell>
          <cell r="Q3914">
            <v>42207</v>
          </cell>
          <cell r="R3914">
            <v>4.38</v>
          </cell>
        </row>
        <row r="3915">
          <cell r="A3915">
            <v>42198</v>
          </cell>
          <cell r="B3915">
            <v>2.34</v>
          </cell>
          <cell r="I3915">
            <v>41975</v>
          </cell>
          <cell r="J3915">
            <v>3.0127000000000002</v>
          </cell>
          <cell r="M3915">
            <v>42761</v>
          </cell>
          <cell r="N3915">
            <v>3.9415</v>
          </cell>
          <cell r="Q3915">
            <v>42208</v>
          </cell>
          <cell r="R3915">
            <v>4.32</v>
          </cell>
        </row>
        <row r="3916">
          <cell r="A3916">
            <v>42199</v>
          </cell>
          <cell r="B3916">
            <v>2.3199999999999998</v>
          </cell>
          <cell r="I3916">
            <v>41976</v>
          </cell>
          <cell r="J3916">
            <v>2.9849000000000001</v>
          </cell>
          <cell r="M3916">
            <v>42762</v>
          </cell>
          <cell r="N3916">
            <v>3.9108999999999998</v>
          </cell>
          <cell r="Q3916">
            <v>42209</v>
          </cell>
          <cell r="R3916">
            <v>4.3099999999999996</v>
          </cell>
        </row>
        <row r="3917">
          <cell r="A3917">
            <v>42200</v>
          </cell>
          <cell r="B3917">
            <v>2.27</v>
          </cell>
          <cell r="I3917">
            <v>41977</v>
          </cell>
          <cell r="J3917">
            <v>2.9361000000000002</v>
          </cell>
          <cell r="M3917">
            <v>42765</v>
          </cell>
          <cell r="N3917">
            <v>3.9121999999999999</v>
          </cell>
          <cell r="Q3917">
            <v>42212</v>
          </cell>
          <cell r="R3917">
            <v>4.28</v>
          </cell>
        </row>
        <row r="3918">
          <cell r="A3918">
            <v>42201</v>
          </cell>
          <cell r="B3918">
            <v>2.2599999999999998</v>
          </cell>
          <cell r="I3918">
            <v>41978</v>
          </cell>
          <cell r="J3918">
            <v>2.9666999999999999</v>
          </cell>
          <cell r="M3918">
            <v>42766</v>
          </cell>
          <cell r="N3918">
            <v>3.8848000000000003</v>
          </cell>
          <cell r="Q3918">
            <v>42213</v>
          </cell>
          <cell r="R3918">
            <v>4.3</v>
          </cell>
        </row>
        <row r="3919">
          <cell r="A3919">
            <v>42202</v>
          </cell>
          <cell r="B3919">
            <v>2.2400000000000002</v>
          </cell>
          <cell r="I3919">
            <v>41981</v>
          </cell>
          <cell r="J3919">
            <v>2.9041999999999999</v>
          </cell>
          <cell r="M3919">
            <v>42767</v>
          </cell>
          <cell r="N3919">
            <v>3.8856000000000002</v>
          </cell>
          <cell r="Q3919">
            <v>42214</v>
          </cell>
          <cell r="R3919">
            <v>4.32</v>
          </cell>
        </row>
        <row r="3920">
          <cell r="A3920">
            <v>42205</v>
          </cell>
          <cell r="B3920">
            <v>2.2599999999999998</v>
          </cell>
          <cell r="I3920">
            <v>41982</v>
          </cell>
          <cell r="J3920">
            <v>2.8702000000000001</v>
          </cell>
          <cell r="M3920">
            <v>42768</v>
          </cell>
          <cell r="N3920">
            <v>3.8832</v>
          </cell>
          <cell r="Q3920">
            <v>42215</v>
          </cell>
          <cell r="R3920">
            <v>4.3</v>
          </cell>
        </row>
        <row r="3921">
          <cell r="A3921">
            <v>42206</v>
          </cell>
          <cell r="B3921">
            <v>2.25</v>
          </cell>
          <cell r="I3921">
            <v>41983</v>
          </cell>
          <cell r="J3921">
            <v>2.8319999999999999</v>
          </cell>
          <cell r="M3921">
            <v>42769</v>
          </cell>
          <cell r="N3921">
            <v>3.8982000000000001</v>
          </cell>
          <cell r="Q3921">
            <v>42216</v>
          </cell>
          <cell r="R3921">
            <v>4.3</v>
          </cell>
        </row>
        <row r="3922">
          <cell r="A3922">
            <v>42207</v>
          </cell>
          <cell r="B3922">
            <v>2.2200000000000002</v>
          </cell>
          <cell r="I3922">
            <v>41984</v>
          </cell>
          <cell r="J3922">
            <v>2.8068999999999997</v>
          </cell>
          <cell r="M3922">
            <v>42772</v>
          </cell>
          <cell r="N3922">
            <v>3.8521999999999998</v>
          </cell>
          <cell r="Q3922">
            <v>42219</v>
          </cell>
          <cell r="R3922">
            <v>4.22</v>
          </cell>
        </row>
        <row r="3923">
          <cell r="A3923">
            <v>42208</v>
          </cell>
          <cell r="B3923">
            <v>2.17</v>
          </cell>
          <cell r="I3923">
            <v>41985</v>
          </cell>
          <cell r="J3923">
            <v>2.7372000000000001</v>
          </cell>
          <cell r="M3923">
            <v>42773</v>
          </cell>
          <cell r="N3923">
            <v>3.8290999999999999</v>
          </cell>
          <cell r="Q3923">
            <v>42220</v>
          </cell>
          <cell r="R3923">
            <v>4.25</v>
          </cell>
        </row>
        <row r="3924">
          <cell r="A3924">
            <v>42209</v>
          </cell>
          <cell r="B3924">
            <v>2.15</v>
          </cell>
          <cell r="I3924">
            <v>41988</v>
          </cell>
          <cell r="J3924">
            <v>2.7467999999999999</v>
          </cell>
          <cell r="M3924">
            <v>42774</v>
          </cell>
          <cell r="N3924">
            <v>3.7601</v>
          </cell>
          <cell r="Q3924">
            <v>42221</v>
          </cell>
          <cell r="R3924">
            <v>4.3099999999999996</v>
          </cell>
        </row>
        <row r="3925">
          <cell r="A3925">
            <v>42212</v>
          </cell>
          <cell r="B3925">
            <v>2.12</v>
          </cell>
          <cell r="I3925">
            <v>41989</v>
          </cell>
          <cell r="J3925">
            <v>2.6905999999999999</v>
          </cell>
          <cell r="M3925">
            <v>42775</v>
          </cell>
          <cell r="N3925">
            <v>3.8252999999999999</v>
          </cell>
          <cell r="Q3925">
            <v>42222</v>
          </cell>
          <cell r="R3925">
            <v>4.29</v>
          </cell>
        </row>
        <row r="3926">
          <cell r="A3926">
            <v>42213</v>
          </cell>
          <cell r="B3926">
            <v>2.17</v>
          </cell>
          <cell r="I3926">
            <v>41990</v>
          </cell>
          <cell r="J3926">
            <v>2.7275</v>
          </cell>
          <cell r="M3926">
            <v>42776</v>
          </cell>
          <cell r="N3926">
            <v>3.8361999999999998</v>
          </cell>
          <cell r="Q3926">
            <v>42223</v>
          </cell>
          <cell r="R3926">
            <v>4.2</v>
          </cell>
        </row>
        <row r="3927">
          <cell r="A3927">
            <v>42214</v>
          </cell>
          <cell r="B3927">
            <v>2.2000000000000002</v>
          </cell>
          <cell r="I3927">
            <v>41991</v>
          </cell>
          <cell r="J3927">
            <v>2.8182</v>
          </cell>
          <cell r="M3927">
            <v>42779</v>
          </cell>
          <cell r="N3927">
            <v>3.8755999999999999</v>
          </cell>
          <cell r="Q3927">
            <v>42226</v>
          </cell>
          <cell r="R3927">
            <v>4.29</v>
          </cell>
        </row>
        <row r="3928">
          <cell r="A3928">
            <v>42215</v>
          </cell>
          <cell r="B3928">
            <v>2.16</v>
          </cell>
          <cell r="I3928">
            <v>41992</v>
          </cell>
          <cell r="J3928">
            <v>2.7542</v>
          </cell>
          <cell r="M3928">
            <v>42780</v>
          </cell>
          <cell r="N3928">
            <v>3.9036999999999997</v>
          </cell>
          <cell r="Q3928">
            <v>42227</v>
          </cell>
          <cell r="R3928">
            <v>4.1900000000000004</v>
          </cell>
        </row>
        <row r="3929">
          <cell r="A3929">
            <v>42216</v>
          </cell>
          <cell r="B3929">
            <v>2.12</v>
          </cell>
          <cell r="I3929">
            <v>41995</v>
          </cell>
          <cell r="J3929">
            <v>2.7429999999999999</v>
          </cell>
          <cell r="M3929">
            <v>42781</v>
          </cell>
          <cell r="N3929">
            <v>3.9232</v>
          </cell>
          <cell r="Q3929">
            <v>42228</v>
          </cell>
          <cell r="R3929">
            <v>4.21</v>
          </cell>
        </row>
        <row r="3930">
          <cell r="A3930">
            <v>42220</v>
          </cell>
          <cell r="B3930">
            <v>2.11</v>
          </cell>
          <cell r="I3930">
            <v>41996</v>
          </cell>
          <cell r="J3930">
            <v>2.8517000000000001</v>
          </cell>
          <cell r="M3930">
            <v>42782</v>
          </cell>
          <cell r="N3930">
            <v>3.8835999999999999</v>
          </cell>
          <cell r="Q3930">
            <v>42229</v>
          </cell>
          <cell r="R3930">
            <v>4.25</v>
          </cell>
        </row>
        <row r="3931">
          <cell r="A3931">
            <v>42221</v>
          </cell>
          <cell r="B3931">
            <v>2.14</v>
          </cell>
          <cell r="I3931">
            <v>41997</v>
          </cell>
          <cell r="J3931">
            <v>2.8340999999999998</v>
          </cell>
          <cell r="M3931">
            <v>42783</v>
          </cell>
          <cell r="N3931">
            <v>3.8612000000000002</v>
          </cell>
          <cell r="Q3931">
            <v>42230</v>
          </cell>
          <cell r="R3931">
            <v>4.2300000000000004</v>
          </cell>
        </row>
        <row r="3932">
          <cell r="A3932">
            <v>42223</v>
          </cell>
          <cell r="B3932">
            <v>2.09</v>
          </cell>
          <cell r="I3932">
            <v>41998</v>
          </cell>
          <cell r="J3932">
            <v>2.8340999999999998</v>
          </cell>
          <cell r="M3932">
            <v>42786</v>
          </cell>
          <cell r="N3932">
            <v>3.8612000000000002</v>
          </cell>
          <cell r="Q3932">
            <v>42233</v>
          </cell>
          <cell r="R3932">
            <v>4.1900000000000004</v>
          </cell>
        </row>
        <row r="3933">
          <cell r="A3933">
            <v>42226</v>
          </cell>
          <cell r="B3933">
            <v>2.14</v>
          </cell>
          <cell r="I3933">
            <v>41999</v>
          </cell>
          <cell r="J3933">
            <v>2.8165</v>
          </cell>
          <cell r="M3933">
            <v>42787</v>
          </cell>
          <cell r="N3933">
            <v>3.8786</v>
          </cell>
          <cell r="Q3933">
            <v>42234</v>
          </cell>
          <cell r="R3933">
            <v>4.26</v>
          </cell>
        </row>
        <row r="3934">
          <cell r="A3934">
            <v>42227</v>
          </cell>
          <cell r="B3934">
            <v>2.09</v>
          </cell>
          <cell r="I3934">
            <v>42002</v>
          </cell>
          <cell r="J3934">
            <v>2.7728000000000002</v>
          </cell>
          <cell r="M3934">
            <v>42788</v>
          </cell>
          <cell r="N3934">
            <v>3.8689999999999998</v>
          </cell>
          <cell r="Q3934">
            <v>42235</v>
          </cell>
          <cell r="R3934">
            <v>4.22</v>
          </cell>
        </row>
        <row r="3935">
          <cell r="A3935">
            <v>42228</v>
          </cell>
          <cell r="B3935">
            <v>2.09</v>
          </cell>
          <cell r="I3935">
            <v>42003</v>
          </cell>
          <cell r="J3935">
            <v>2.7563</v>
          </cell>
          <cell r="M3935">
            <v>42789</v>
          </cell>
          <cell r="N3935">
            <v>3.8391999999999999</v>
          </cell>
          <cell r="Q3935">
            <v>42236</v>
          </cell>
          <cell r="R3935">
            <v>4.16</v>
          </cell>
        </row>
        <row r="3936">
          <cell r="A3936">
            <v>42229</v>
          </cell>
          <cell r="B3936">
            <v>2.09</v>
          </cell>
          <cell r="I3936">
            <v>42004</v>
          </cell>
          <cell r="J3936">
            <v>2.7518000000000002</v>
          </cell>
          <cell r="M3936">
            <v>42790</v>
          </cell>
          <cell r="N3936">
            <v>3.7728999999999999</v>
          </cell>
          <cell r="Q3936">
            <v>42237</v>
          </cell>
          <cell r="R3936">
            <v>4.1500000000000004</v>
          </cell>
        </row>
        <row r="3937">
          <cell r="A3937">
            <v>42230</v>
          </cell>
          <cell r="B3937">
            <v>2.08</v>
          </cell>
          <cell r="I3937">
            <v>42005</v>
          </cell>
          <cell r="J3937">
            <v>2.7518000000000002</v>
          </cell>
          <cell r="M3937">
            <v>42793</v>
          </cell>
          <cell r="N3937">
            <v>3.8033000000000001</v>
          </cell>
          <cell r="Q3937">
            <v>42240</v>
          </cell>
          <cell r="R3937">
            <v>4.1399999999999997</v>
          </cell>
        </row>
        <row r="3938">
          <cell r="A3938">
            <v>42233</v>
          </cell>
          <cell r="B3938">
            <v>2.08</v>
          </cell>
          <cell r="I3938">
            <v>42006</v>
          </cell>
          <cell r="J3938">
            <v>2.6879999999999997</v>
          </cell>
          <cell r="M3938">
            <v>42794</v>
          </cell>
          <cell r="N3938">
            <v>3.7831000000000001</v>
          </cell>
          <cell r="Q3938">
            <v>42241</v>
          </cell>
          <cell r="R3938">
            <v>4.2699999999999996</v>
          </cell>
        </row>
        <row r="3939">
          <cell r="A3939">
            <v>42234</v>
          </cell>
          <cell r="B3939">
            <v>2.1</v>
          </cell>
          <cell r="I3939">
            <v>42009</v>
          </cell>
          <cell r="J3939">
            <v>2.5987</v>
          </cell>
          <cell r="M3939">
            <v>42795</v>
          </cell>
          <cell r="N3939">
            <v>3.8405</v>
          </cell>
          <cell r="Q3939">
            <v>42242</v>
          </cell>
          <cell r="R3939">
            <v>4.3499999999999996</v>
          </cell>
        </row>
        <row r="3940">
          <cell r="A3940">
            <v>42235</v>
          </cell>
          <cell r="B3940">
            <v>2.0499999999999998</v>
          </cell>
          <cell r="I3940">
            <v>42010</v>
          </cell>
          <cell r="J3940">
            <v>2.5023</v>
          </cell>
          <cell r="M3940">
            <v>42796</v>
          </cell>
          <cell r="N3940">
            <v>3.8418000000000001</v>
          </cell>
          <cell r="Q3940">
            <v>42243</v>
          </cell>
          <cell r="R3940">
            <v>4.32</v>
          </cell>
        </row>
        <row r="3941">
          <cell r="A3941">
            <v>42236</v>
          </cell>
          <cell r="B3941">
            <v>2.02</v>
          </cell>
          <cell r="I3941">
            <v>42011</v>
          </cell>
          <cell r="J3941">
            <v>2.5289000000000001</v>
          </cell>
          <cell r="M3941">
            <v>42797</v>
          </cell>
          <cell r="N3941">
            <v>3.8467000000000002</v>
          </cell>
          <cell r="Q3941">
            <v>42244</v>
          </cell>
          <cell r="R3941">
            <v>4.34</v>
          </cell>
        </row>
        <row r="3942">
          <cell r="A3942">
            <v>42237</v>
          </cell>
          <cell r="B3942">
            <v>2.0099999999999998</v>
          </cell>
          <cell r="I3942">
            <v>42012</v>
          </cell>
          <cell r="J3942">
            <v>2.5992999999999999</v>
          </cell>
          <cell r="M3942">
            <v>42800</v>
          </cell>
          <cell r="N3942">
            <v>3.8397000000000001</v>
          </cell>
          <cell r="Q3942">
            <v>42247</v>
          </cell>
          <cell r="R3942">
            <v>4.3600000000000003</v>
          </cell>
        </row>
        <row r="3943">
          <cell r="A3943">
            <v>42240</v>
          </cell>
          <cell r="B3943">
            <v>2.0099999999999998</v>
          </cell>
          <cell r="I3943">
            <v>42013</v>
          </cell>
          <cell r="J3943">
            <v>2.5281000000000002</v>
          </cell>
          <cell r="M3943">
            <v>42801</v>
          </cell>
          <cell r="N3943">
            <v>3.8552</v>
          </cell>
          <cell r="Q3943">
            <v>42248</v>
          </cell>
          <cell r="R3943">
            <v>4.3600000000000003</v>
          </cell>
        </row>
        <row r="3944">
          <cell r="A3944">
            <v>42241</v>
          </cell>
          <cell r="B3944">
            <v>2.09</v>
          </cell>
          <cell r="I3944">
            <v>42016</v>
          </cell>
          <cell r="J3944">
            <v>2.4965000000000002</v>
          </cell>
          <cell r="M3944">
            <v>42802</v>
          </cell>
          <cell r="N3944">
            <v>3.8967999999999998</v>
          </cell>
          <cell r="Q3944">
            <v>42249</v>
          </cell>
          <cell r="R3944">
            <v>4.3899999999999997</v>
          </cell>
        </row>
        <row r="3945">
          <cell r="A3945">
            <v>42242</v>
          </cell>
          <cell r="B3945">
            <v>2.2000000000000002</v>
          </cell>
          <cell r="I3945">
            <v>42017</v>
          </cell>
          <cell r="J3945">
            <v>2.4992000000000001</v>
          </cell>
          <cell r="M3945">
            <v>42803</v>
          </cell>
          <cell r="N3945">
            <v>3.9272999999999998</v>
          </cell>
          <cell r="Q3945">
            <v>42250</v>
          </cell>
          <cell r="R3945">
            <v>4.38</v>
          </cell>
        </row>
        <row r="3946">
          <cell r="A3946">
            <v>42243</v>
          </cell>
          <cell r="B3946">
            <v>2.2000000000000002</v>
          </cell>
          <cell r="I3946">
            <v>42018</v>
          </cell>
          <cell r="J3946">
            <v>2.4685000000000001</v>
          </cell>
          <cell r="M3946">
            <v>42804</v>
          </cell>
          <cell r="N3946">
            <v>3.9211</v>
          </cell>
          <cell r="Q3946">
            <v>42251</v>
          </cell>
          <cell r="R3946">
            <v>4.32</v>
          </cell>
        </row>
        <row r="3947">
          <cell r="A3947">
            <v>42244</v>
          </cell>
          <cell r="B3947">
            <v>2.19</v>
          </cell>
          <cell r="I3947">
            <v>42019</v>
          </cell>
          <cell r="J3947">
            <v>2.3677000000000001</v>
          </cell>
          <cell r="M3947">
            <v>42807</v>
          </cell>
          <cell r="N3947">
            <v>3.9619999999999997</v>
          </cell>
          <cell r="Q3947">
            <v>42255</v>
          </cell>
          <cell r="R3947">
            <v>4.4000000000000004</v>
          </cell>
        </row>
        <row r="3948">
          <cell r="A3948">
            <v>42247</v>
          </cell>
          <cell r="B3948">
            <v>2.23</v>
          </cell>
          <cell r="I3948">
            <v>42020</v>
          </cell>
          <cell r="J3948">
            <v>2.4531000000000001</v>
          </cell>
          <cell r="M3948">
            <v>42808</v>
          </cell>
          <cell r="N3948">
            <v>3.9192999999999998</v>
          </cell>
          <cell r="Q3948">
            <v>42256</v>
          </cell>
          <cell r="R3948">
            <v>4.38</v>
          </cell>
        </row>
        <row r="3949">
          <cell r="A3949">
            <v>42248</v>
          </cell>
          <cell r="B3949">
            <v>2.1800000000000002</v>
          </cell>
          <cell r="I3949">
            <v>42023</v>
          </cell>
          <cell r="J3949">
            <v>2.4531000000000001</v>
          </cell>
          <cell r="M3949">
            <v>42809</v>
          </cell>
          <cell r="N3949">
            <v>3.8576000000000001</v>
          </cell>
          <cell r="Q3949">
            <v>42257</v>
          </cell>
          <cell r="R3949">
            <v>4.42</v>
          </cell>
        </row>
        <row r="3950">
          <cell r="A3950">
            <v>42249</v>
          </cell>
          <cell r="B3950">
            <v>2.21</v>
          </cell>
          <cell r="I3950">
            <v>42024</v>
          </cell>
          <cell r="J3950">
            <v>2.3776999999999999</v>
          </cell>
          <cell r="M3950">
            <v>42810</v>
          </cell>
          <cell r="N3950">
            <v>3.8982000000000001</v>
          </cell>
          <cell r="Q3950">
            <v>42258</v>
          </cell>
          <cell r="R3950">
            <v>4.38</v>
          </cell>
        </row>
        <row r="3951">
          <cell r="A3951">
            <v>42250</v>
          </cell>
          <cell r="B3951">
            <v>2.2200000000000002</v>
          </cell>
          <cell r="I3951">
            <v>42025</v>
          </cell>
          <cell r="J3951">
            <v>2.4613999999999998</v>
          </cell>
          <cell r="M3951">
            <v>42811</v>
          </cell>
          <cell r="N3951">
            <v>3.8569</v>
          </cell>
          <cell r="Q3951">
            <v>42261</v>
          </cell>
          <cell r="R3951">
            <v>4.3899999999999997</v>
          </cell>
        </row>
        <row r="3952">
          <cell r="A3952">
            <v>42251</v>
          </cell>
          <cell r="B3952">
            <v>2.2000000000000002</v>
          </cell>
          <cell r="I3952">
            <v>42026</v>
          </cell>
          <cell r="J3952">
            <v>2.4384999999999999</v>
          </cell>
          <cell r="M3952">
            <v>42814</v>
          </cell>
          <cell r="N3952">
            <v>3.8319000000000001</v>
          </cell>
          <cell r="Q3952">
            <v>42262</v>
          </cell>
          <cell r="R3952">
            <v>4.51</v>
          </cell>
        </row>
        <row r="3953">
          <cell r="A3953">
            <v>42255</v>
          </cell>
          <cell r="B3953">
            <v>2.2400000000000002</v>
          </cell>
          <cell r="I3953">
            <v>42027</v>
          </cell>
          <cell r="J3953">
            <v>2.3734999999999999</v>
          </cell>
          <cell r="M3953">
            <v>42815</v>
          </cell>
          <cell r="N3953">
            <v>3.8101000000000003</v>
          </cell>
          <cell r="Q3953">
            <v>42263</v>
          </cell>
          <cell r="R3953">
            <v>4.53</v>
          </cell>
        </row>
        <row r="3954">
          <cell r="A3954">
            <v>42256</v>
          </cell>
          <cell r="B3954">
            <v>2.2599999999999998</v>
          </cell>
          <cell r="I3954">
            <v>42030</v>
          </cell>
          <cell r="J3954">
            <v>2.3971999999999998</v>
          </cell>
          <cell r="M3954">
            <v>42816</v>
          </cell>
          <cell r="N3954">
            <v>3.7854999999999999</v>
          </cell>
          <cell r="Q3954">
            <v>42264</v>
          </cell>
          <cell r="R3954">
            <v>4.47</v>
          </cell>
        </row>
        <row r="3955">
          <cell r="A3955">
            <v>42257</v>
          </cell>
          <cell r="B3955">
            <v>2.2599999999999998</v>
          </cell>
          <cell r="I3955">
            <v>42031</v>
          </cell>
          <cell r="J3955">
            <v>2.3999000000000001</v>
          </cell>
          <cell r="M3955">
            <v>42817</v>
          </cell>
          <cell r="N3955">
            <v>3.7806999999999999</v>
          </cell>
          <cell r="Q3955">
            <v>42265</v>
          </cell>
          <cell r="R3955">
            <v>4.3600000000000003</v>
          </cell>
        </row>
        <row r="3956">
          <cell r="A3956">
            <v>42258</v>
          </cell>
          <cell r="B3956">
            <v>2.23</v>
          </cell>
          <cell r="I3956">
            <v>42032</v>
          </cell>
          <cell r="J3956">
            <v>2.2907999999999999</v>
          </cell>
          <cell r="M3956">
            <v>42818</v>
          </cell>
          <cell r="N3956">
            <v>3.7389000000000001</v>
          </cell>
          <cell r="Q3956">
            <v>42268</v>
          </cell>
          <cell r="R3956">
            <v>4.47</v>
          </cell>
        </row>
        <row r="3957">
          <cell r="A3957">
            <v>42261</v>
          </cell>
          <cell r="B3957">
            <v>2.21</v>
          </cell>
          <cell r="I3957">
            <v>42033</v>
          </cell>
          <cell r="J3957">
            <v>2.3148</v>
          </cell>
          <cell r="M3957">
            <v>42821</v>
          </cell>
          <cell r="N3957">
            <v>3.7194000000000003</v>
          </cell>
          <cell r="Q3957">
            <v>42269</v>
          </cell>
          <cell r="R3957">
            <v>4.37</v>
          </cell>
        </row>
        <row r="3958">
          <cell r="A3958">
            <v>42262</v>
          </cell>
          <cell r="B3958">
            <v>2.31</v>
          </cell>
          <cell r="I3958">
            <v>42034</v>
          </cell>
          <cell r="J3958">
            <v>2.2222</v>
          </cell>
          <cell r="M3958">
            <v>42822</v>
          </cell>
          <cell r="N3958">
            <v>3.7469999999999999</v>
          </cell>
          <cell r="Q3958">
            <v>42270</v>
          </cell>
          <cell r="R3958">
            <v>4.38</v>
          </cell>
        </row>
        <row r="3959">
          <cell r="A3959">
            <v>42263</v>
          </cell>
          <cell r="B3959">
            <v>2.33</v>
          </cell>
          <cell r="I3959">
            <v>42037</v>
          </cell>
          <cell r="J3959">
            <v>2.2503000000000002</v>
          </cell>
          <cell r="M3959">
            <v>42823</v>
          </cell>
          <cell r="N3959">
            <v>3.7210999999999999</v>
          </cell>
          <cell r="Q3959">
            <v>42271</v>
          </cell>
          <cell r="R3959">
            <v>4.34</v>
          </cell>
        </row>
        <row r="3960">
          <cell r="A3960">
            <v>42264</v>
          </cell>
          <cell r="B3960">
            <v>2.29</v>
          </cell>
          <cell r="I3960">
            <v>42038</v>
          </cell>
          <cell r="J3960">
            <v>2.3792</v>
          </cell>
          <cell r="M3960">
            <v>42824</v>
          </cell>
          <cell r="N3960">
            <v>3.7547000000000001</v>
          </cell>
          <cell r="Q3960">
            <v>42272</v>
          </cell>
          <cell r="R3960">
            <v>4.3899999999999997</v>
          </cell>
        </row>
        <row r="3961">
          <cell r="A3961">
            <v>42265</v>
          </cell>
          <cell r="B3961">
            <v>2.2200000000000002</v>
          </cell>
          <cell r="I3961">
            <v>42039</v>
          </cell>
          <cell r="J3961">
            <v>2.3481000000000001</v>
          </cell>
          <cell r="M3961">
            <v>42825</v>
          </cell>
          <cell r="N3961">
            <v>3.7374000000000001</v>
          </cell>
          <cell r="Q3961">
            <v>42275</v>
          </cell>
          <cell r="R3961">
            <v>4.3</v>
          </cell>
        </row>
        <row r="3962">
          <cell r="A3962">
            <v>42268</v>
          </cell>
          <cell r="B3962">
            <v>2.29</v>
          </cell>
          <cell r="I3962">
            <v>42040</v>
          </cell>
          <cell r="J3962">
            <v>2.4318</v>
          </cell>
          <cell r="M3962">
            <v>42828</v>
          </cell>
          <cell r="N3962">
            <v>3.6844999999999999</v>
          </cell>
          <cell r="Q3962">
            <v>42276</v>
          </cell>
          <cell r="R3962">
            <v>4.28</v>
          </cell>
        </row>
        <row r="3963">
          <cell r="A3963">
            <v>42269</v>
          </cell>
          <cell r="B3963">
            <v>2.23</v>
          </cell>
          <cell r="I3963">
            <v>42041</v>
          </cell>
          <cell r="J3963">
            <v>2.5286999999999997</v>
          </cell>
          <cell r="M3963">
            <v>42829</v>
          </cell>
          <cell r="N3963">
            <v>3.6894999999999998</v>
          </cell>
          <cell r="Q3963">
            <v>42277</v>
          </cell>
          <cell r="R3963">
            <v>4.3</v>
          </cell>
        </row>
        <row r="3964">
          <cell r="A3964">
            <v>42270</v>
          </cell>
          <cell r="B3964">
            <v>2.2400000000000002</v>
          </cell>
          <cell r="I3964">
            <v>42044</v>
          </cell>
          <cell r="J3964">
            <v>2.5528</v>
          </cell>
          <cell r="M3964">
            <v>42830</v>
          </cell>
          <cell r="N3964">
            <v>3.6629</v>
          </cell>
          <cell r="Q3964">
            <v>42278</v>
          </cell>
          <cell r="R3964">
            <v>4.28</v>
          </cell>
        </row>
        <row r="3965">
          <cell r="A3965">
            <v>42271</v>
          </cell>
          <cell r="B3965">
            <v>2.2200000000000002</v>
          </cell>
          <cell r="I3965">
            <v>42045</v>
          </cell>
          <cell r="J3965">
            <v>2.5762999999999998</v>
          </cell>
          <cell r="M3965">
            <v>42831</v>
          </cell>
          <cell r="N3965">
            <v>3.6429999999999998</v>
          </cell>
          <cell r="Q3965">
            <v>42279</v>
          </cell>
          <cell r="R3965">
            <v>4.25</v>
          </cell>
        </row>
        <row r="3966">
          <cell r="A3966">
            <v>42272</v>
          </cell>
          <cell r="B3966">
            <v>2.27</v>
          </cell>
          <cell r="I3966">
            <v>42046</v>
          </cell>
          <cell r="J3966">
            <v>2.5863</v>
          </cell>
          <cell r="M3966">
            <v>42832</v>
          </cell>
          <cell r="N3966">
            <v>3.6739000000000002</v>
          </cell>
          <cell r="Q3966">
            <v>42282</v>
          </cell>
          <cell r="R3966">
            <v>4.32</v>
          </cell>
        </row>
        <row r="3967">
          <cell r="A3967">
            <v>42275</v>
          </cell>
          <cell r="B3967">
            <v>2.19</v>
          </cell>
          <cell r="I3967">
            <v>42047</v>
          </cell>
          <cell r="J3967">
            <v>2.5754999999999999</v>
          </cell>
          <cell r="M3967">
            <v>42835</v>
          </cell>
          <cell r="N3967">
            <v>3.6707999999999998</v>
          </cell>
          <cell r="Q3967">
            <v>42283</v>
          </cell>
          <cell r="R3967">
            <v>4.3</v>
          </cell>
        </row>
        <row r="3968">
          <cell r="A3968">
            <v>42276</v>
          </cell>
          <cell r="B3968">
            <v>2.1800000000000002</v>
          </cell>
          <cell r="I3968">
            <v>42048</v>
          </cell>
          <cell r="J3968">
            <v>2.6478000000000002</v>
          </cell>
          <cell r="M3968">
            <v>42836</v>
          </cell>
          <cell r="N3968">
            <v>3.6271</v>
          </cell>
          <cell r="Q3968">
            <v>42284</v>
          </cell>
          <cell r="R3968">
            <v>4.3099999999999996</v>
          </cell>
        </row>
        <row r="3969">
          <cell r="A3969">
            <v>42277</v>
          </cell>
          <cell r="B3969">
            <v>2.21</v>
          </cell>
          <cell r="I3969">
            <v>42051</v>
          </cell>
          <cell r="J3969">
            <v>2.6478000000000002</v>
          </cell>
          <cell r="M3969">
            <v>42837</v>
          </cell>
          <cell r="N3969">
            <v>3.5949999999999998</v>
          </cell>
          <cell r="Q3969">
            <v>42285</v>
          </cell>
          <cell r="R3969">
            <v>4.3600000000000003</v>
          </cell>
        </row>
        <row r="3970">
          <cell r="A3970">
            <v>42278</v>
          </cell>
          <cell r="B3970">
            <v>2.2000000000000002</v>
          </cell>
          <cell r="I3970">
            <v>42052</v>
          </cell>
          <cell r="J3970">
            <v>2.7267999999999999</v>
          </cell>
          <cell r="Q3970">
            <v>42286</v>
          </cell>
          <cell r="R3970">
            <v>4.34</v>
          </cell>
        </row>
        <row r="3971">
          <cell r="A3971">
            <v>42279</v>
          </cell>
          <cell r="B3971">
            <v>2.1800000000000002</v>
          </cell>
          <cell r="I3971">
            <v>42053</v>
          </cell>
          <cell r="J3971">
            <v>2.7101999999999999</v>
          </cell>
          <cell r="Q3971">
            <v>42290</v>
          </cell>
          <cell r="R3971">
            <v>4.3</v>
          </cell>
        </row>
        <row r="3972">
          <cell r="A3972">
            <v>42282</v>
          </cell>
          <cell r="B3972">
            <v>2.2200000000000002</v>
          </cell>
          <cell r="I3972">
            <v>42054</v>
          </cell>
          <cell r="J3972">
            <v>2.7339000000000002</v>
          </cell>
          <cell r="Q3972">
            <v>42291</v>
          </cell>
          <cell r="R3972">
            <v>4.25</v>
          </cell>
        </row>
        <row r="3973">
          <cell r="A3973">
            <v>42283</v>
          </cell>
          <cell r="B3973">
            <v>2.2200000000000002</v>
          </cell>
          <cell r="I3973">
            <v>42055</v>
          </cell>
          <cell r="J3973">
            <v>2.7141999999999999</v>
          </cell>
          <cell r="Q3973">
            <v>42292</v>
          </cell>
          <cell r="R3973">
            <v>4.28</v>
          </cell>
        </row>
        <row r="3974">
          <cell r="A3974">
            <v>42284</v>
          </cell>
          <cell r="B3974">
            <v>2.25</v>
          </cell>
          <cell r="I3974">
            <v>42058</v>
          </cell>
          <cell r="J3974">
            <v>2.6572</v>
          </cell>
          <cell r="Q3974">
            <v>42293</v>
          </cell>
          <cell r="R3974">
            <v>4.2699999999999996</v>
          </cell>
        </row>
        <row r="3975">
          <cell r="A3975">
            <v>42285</v>
          </cell>
          <cell r="B3975">
            <v>2.2999999999999998</v>
          </cell>
          <cell r="I3975">
            <v>42059</v>
          </cell>
          <cell r="J3975">
            <v>2.5918000000000001</v>
          </cell>
          <cell r="Q3975">
            <v>42296</v>
          </cell>
          <cell r="R3975">
            <v>4.29</v>
          </cell>
        </row>
        <row r="3976">
          <cell r="A3976">
            <v>42286</v>
          </cell>
          <cell r="B3976">
            <v>2.31</v>
          </cell>
          <cell r="I3976">
            <v>42060</v>
          </cell>
          <cell r="J3976">
            <v>2.5697999999999999</v>
          </cell>
          <cell r="Q3976">
            <v>42297</v>
          </cell>
          <cell r="R3976">
            <v>4.33</v>
          </cell>
        </row>
        <row r="3977">
          <cell r="A3977">
            <v>42290</v>
          </cell>
          <cell r="B3977">
            <v>2.25</v>
          </cell>
          <cell r="I3977">
            <v>42061</v>
          </cell>
          <cell r="J3977">
            <v>2.6294</v>
          </cell>
          <cell r="Q3977">
            <v>42298</v>
          </cell>
          <cell r="R3977">
            <v>4.2699999999999996</v>
          </cell>
        </row>
        <row r="3978">
          <cell r="A3978">
            <v>42291</v>
          </cell>
          <cell r="B3978">
            <v>2.21</v>
          </cell>
          <cell r="I3978">
            <v>42062</v>
          </cell>
          <cell r="J3978">
            <v>2.5903</v>
          </cell>
          <cell r="Q3978">
            <v>42299</v>
          </cell>
          <cell r="R3978">
            <v>4.2699999999999996</v>
          </cell>
        </row>
        <row r="3979">
          <cell r="A3979">
            <v>42292</v>
          </cell>
          <cell r="B3979">
            <v>2.2400000000000002</v>
          </cell>
          <cell r="I3979">
            <v>42065</v>
          </cell>
          <cell r="J3979">
            <v>2.6814</v>
          </cell>
          <cell r="Q3979">
            <v>42300</v>
          </cell>
          <cell r="R3979">
            <v>4.29</v>
          </cell>
        </row>
        <row r="3980">
          <cell r="A3980">
            <v>42293</v>
          </cell>
          <cell r="B3980">
            <v>2.2599999999999998</v>
          </cell>
          <cell r="I3980">
            <v>42066</v>
          </cell>
          <cell r="J3980">
            <v>2.7143000000000002</v>
          </cell>
          <cell r="Q3980">
            <v>42303</v>
          </cell>
          <cell r="R3980">
            <v>4.26</v>
          </cell>
        </row>
        <row r="3981">
          <cell r="A3981">
            <v>42296</v>
          </cell>
          <cell r="B3981">
            <v>2.2599999999999998</v>
          </cell>
          <cell r="I3981">
            <v>42067</v>
          </cell>
          <cell r="J3981">
            <v>2.7198000000000002</v>
          </cell>
          <cell r="Q3981">
            <v>42304</v>
          </cell>
          <cell r="R3981">
            <v>4.25</v>
          </cell>
        </row>
        <row r="3982">
          <cell r="A3982">
            <v>42297</v>
          </cell>
          <cell r="B3982">
            <v>2.33</v>
          </cell>
          <cell r="I3982">
            <v>42068</v>
          </cell>
          <cell r="J3982">
            <v>2.7284999999999999</v>
          </cell>
          <cell r="Q3982">
            <v>42305</v>
          </cell>
          <cell r="R3982">
            <v>4.24</v>
          </cell>
        </row>
        <row r="3983">
          <cell r="A3983">
            <v>42298</v>
          </cell>
          <cell r="B3983">
            <v>2.27</v>
          </cell>
          <cell r="I3983">
            <v>42069</v>
          </cell>
          <cell r="J3983">
            <v>2.8409</v>
          </cell>
          <cell r="Q3983">
            <v>42306</v>
          </cell>
          <cell r="R3983">
            <v>4.3499999999999996</v>
          </cell>
        </row>
        <row r="3984">
          <cell r="A3984">
            <v>42299</v>
          </cell>
          <cell r="B3984">
            <v>2.2599999999999998</v>
          </cell>
          <cell r="I3984">
            <v>42072</v>
          </cell>
          <cell r="J3984">
            <v>2.798</v>
          </cell>
          <cell r="Q3984">
            <v>42307</v>
          </cell>
          <cell r="R3984">
            <v>4.32</v>
          </cell>
        </row>
        <row r="3985">
          <cell r="A3985">
            <v>42300</v>
          </cell>
          <cell r="B3985">
            <v>2.2999999999999998</v>
          </cell>
          <cell r="I3985">
            <v>42073</v>
          </cell>
          <cell r="J3985">
            <v>2.7231000000000001</v>
          </cell>
          <cell r="Q3985">
            <v>42310</v>
          </cell>
          <cell r="R3985">
            <v>4.33</v>
          </cell>
        </row>
        <row r="3986">
          <cell r="A3986">
            <v>42303</v>
          </cell>
          <cell r="B3986">
            <v>2.2400000000000002</v>
          </cell>
          <cell r="I3986">
            <v>42074</v>
          </cell>
          <cell r="J3986">
            <v>2.6852999999999998</v>
          </cell>
          <cell r="Q3986">
            <v>42311</v>
          </cell>
          <cell r="R3986">
            <v>4.38</v>
          </cell>
        </row>
        <row r="3987">
          <cell r="A3987">
            <v>42304</v>
          </cell>
          <cell r="B3987">
            <v>2.23</v>
          </cell>
          <cell r="I3987">
            <v>42075</v>
          </cell>
          <cell r="J3987">
            <v>2.6995</v>
          </cell>
          <cell r="Q3987">
            <v>42312</v>
          </cell>
          <cell r="R3987">
            <v>4.37</v>
          </cell>
        </row>
        <row r="3988">
          <cell r="A3988">
            <v>42305</v>
          </cell>
          <cell r="B3988">
            <v>2.2599999999999998</v>
          </cell>
          <cell r="I3988">
            <v>42076</v>
          </cell>
          <cell r="J3988">
            <v>2.6987000000000001</v>
          </cell>
          <cell r="Q3988">
            <v>42313</v>
          </cell>
          <cell r="R3988">
            <v>4.38</v>
          </cell>
        </row>
        <row r="3989">
          <cell r="A3989">
            <v>42306</v>
          </cell>
          <cell r="B3989">
            <v>2.3199999999999998</v>
          </cell>
          <cell r="I3989">
            <v>42079</v>
          </cell>
          <cell r="J3989">
            <v>2.6448999999999998</v>
          </cell>
          <cell r="Q3989">
            <v>42314</v>
          </cell>
          <cell r="R3989">
            <v>4.46</v>
          </cell>
        </row>
        <row r="3990">
          <cell r="A3990">
            <v>42307</v>
          </cell>
          <cell r="B3990">
            <v>2.2999999999999998</v>
          </cell>
          <cell r="I3990">
            <v>42080</v>
          </cell>
          <cell r="J3990">
            <v>2.6025999999999998</v>
          </cell>
          <cell r="Q3990">
            <v>42317</v>
          </cell>
          <cell r="R3990">
            <v>4.47</v>
          </cell>
        </row>
        <row r="3991">
          <cell r="A3991">
            <v>42310</v>
          </cell>
          <cell r="B3991">
            <v>2.33</v>
          </cell>
          <cell r="I3991">
            <v>42081</v>
          </cell>
          <cell r="J3991">
            <v>2.5103999999999997</v>
          </cell>
          <cell r="Q3991">
            <v>42318</v>
          </cell>
          <cell r="R3991">
            <v>4.46</v>
          </cell>
        </row>
        <row r="3992">
          <cell r="A3992">
            <v>42311</v>
          </cell>
          <cell r="B3992">
            <v>2.35</v>
          </cell>
          <cell r="I3992">
            <v>42082</v>
          </cell>
          <cell r="J3992">
            <v>2.5291000000000001</v>
          </cell>
          <cell r="Q3992">
            <v>42320</v>
          </cell>
          <cell r="R3992">
            <v>4.46</v>
          </cell>
        </row>
        <row r="3993">
          <cell r="A3993">
            <v>42312</v>
          </cell>
          <cell r="B3993">
            <v>2.36</v>
          </cell>
          <cell r="I3993">
            <v>42083</v>
          </cell>
          <cell r="J3993">
            <v>2.5059</v>
          </cell>
          <cell r="Q3993">
            <v>42321</v>
          </cell>
          <cell r="R3993">
            <v>4.43</v>
          </cell>
        </row>
        <row r="3994">
          <cell r="A3994">
            <v>42313</v>
          </cell>
          <cell r="B3994">
            <v>2.38</v>
          </cell>
          <cell r="I3994">
            <v>42086</v>
          </cell>
          <cell r="J3994">
            <v>2.5141</v>
          </cell>
          <cell r="Q3994">
            <v>42324</v>
          </cell>
          <cell r="R3994">
            <v>4.45</v>
          </cell>
        </row>
        <row r="3995">
          <cell r="A3995">
            <v>42314</v>
          </cell>
          <cell r="B3995">
            <v>2.41</v>
          </cell>
          <cell r="I3995">
            <v>42087</v>
          </cell>
          <cell r="J3995">
            <v>2.4643000000000002</v>
          </cell>
          <cell r="Q3995">
            <v>42325</v>
          </cell>
          <cell r="R3995">
            <v>4.42</v>
          </cell>
        </row>
        <row r="3996">
          <cell r="A3996">
            <v>42317</v>
          </cell>
          <cell r="B3996">
            <v>2.42</v>
          </cell>
          <cell r="I3996">
            <v>42088</v>
          </cell>
          <cell r="J3996">
            <v>2.5074000000000001</v>
          </cell>
          <cell r="Q3996">
            <v>42326</v>
          </cell>
          <cell r="R3996">
            <v>4.41</v>
          </cell>
        </row>
        <row r="3997">
          <cell r="A3997">
            <v>42318</v>
          </cell>
          <cell r="B3997">
            <v>2.4</v>
          </cell>
          <cell r="I3997">
            <v>42089</v>
          </cell>
          <cell r="J3997">
            <v>2.5798000000000001</v>
          </cell>
          <cell r="Q3997">
            <v>42327</v>
          </cell>
          <cell r="R3997">
            <v>4.37</v>
          </cell>
        </row>
        <row r="3998">
          <cell r="A3998">
            <v>42320</v>
          </cell>
          <cell r="B3998">
            <v>2.39</v>
          </cell>
          <cell r="I3998">
            <v>42090</v>
          </cell>
          <cell r="J3998">
            <v>2.5404</v>
          </cell>
          <cell r="Q3998">
            <v>42328</v>
          </cell>
          <cell r="R3998">
            <v>4.3899999999999997</v>
          </cell>
        </row>
        <row r="3999">
          <cell r="A3999">
            <v>42321</v>
          </cell>
          <cell r="B3999">
            <v>2.34</v>
          </cell>
          <cell r="I3999">
            <v>42093</v>
          </cell>
          <cell r="J3999">
            <v>2.5479000000000003</v>
          </cell>
          <cell r="Q3999">
            <v>42331</v>
          </cell>
          <cell r="R3999">
            <v>4.38</v>
          </cell>
        </row>
        <row r="4000">
          <cell r="A4000">
            <v>42324</v>
          </cell>
          <cell r="B4000">
            <v>2.34</v>
          </cell>
          <cell r="I4000">
            <v>42094</v>
          </cell>
          <cell r="J4000">
            <v>2.5358999999999998</v>
          </cell>
          <cell r="Q4000">
            <v>42332</v>
          </cell>
          <cell r="R4000">
            <v>4.38</v>
          </cell>
        </row>
        <row r="4001">
          <cell r="A4001">
            <v>42325</v>
          </cell>
          <cell r="B4001">
            <v>2.35</v>
          </cell>
          <cell r="I4001">
            <v>42095</v>
          </cell>
          <cell r="J4001">
            <v>2.4651000000000001</v>
          </cell>
          <cell r="Q4001">
            <v>42333</v>
          </cell>
          <cell r="R4001">
            <v>4.37</v>
          </cell>
        </row>
        <row r="4002">
          <cell r="A4002">
            <v>42326</v>
          </cell>
          <cell r="B4002">
            <v>2.35</v>
          </cell>
          <cell r="I4002">
            <v>42096</v>
          </cell>
          <cell r="J4002">
            <v>2.5320999999999998</v>
          </cell>
          <cell r="Q4002">
            <v>42335</v>
          </cell>
          <cell r="R4002">
            <v>4.38</v>
          </cell>
        </row>
        <row r="4003">
          <cell r="A4003">
            <v>42327</v>
          </cell>
          <cell r="B4003">
            <v>2.3199999999999998</v>
          </cell>
          <cell r="I4003">
            <v>42097</v>
          </cell>
          <cell r="J4003">
            <v>2.4858000000000002</v>
          </cell>
          <cell r="Q4003">
            <v>42338</v>
          </cell>
          <cell r="R4003">
            <v>4.37</v>
          </cell>
        </row>
        <row r="4004">
          <cell r="A4004">
            <v>42328</v>
          </cell>
          <cell r="B4004">
            <v>2.3199999999999998</v>
          </cell>
          <cell r="I4004">
            <v>42100</v>
          </cell>
          <cell r="J4004">
            <v>2.5531999999999999</v>
          </cell>
          <cell r="Q4004">
            <v>42339</v>
          </cell>
          <cell r="R4004">
            <v>4.3</v>
          </cell>
        </row>
        <row r="4005">
          <cell r="A4005">
            <v>42331</v>
          </cell>
          <cell r="B4005">
            <v>2.33</v>
          </cell>
          <cell r="I4005">
            <v>42101</v>
          </cell>
          <cell r="J4005">
            <v>2.5179</v>
          </cell>
          <cell r="Q4005">
            <v>42340</v>
          </cell>
          <cell r="R4005">
            <v>4.29</v>
          </cell>
        </row>
        <row r="4006">
          <cell r="A4006">
            <v>42332</v>
          </cell>
          <cell r="B4006">
            <v>2.3199999999999998</v>
          </cell>
          <cell r="I4006">
            <v>42102</v>
          </cell>
          <cell r="J4006">
            <v>2.5291000000000001</v>
          </cell>
          <cell r="Q4006">
            <v>42341</v>
          </cell>
          <cell r="R4006">
            <v>4.45</v>
          </cell>
        </row>
        <row r="4007">
          <cell r="A4007">
            <v>42333</v>
          </cell>
          <cell r="B4007">
            <v>2.29</v>
          </cell>
          <cell r="I4007">
            <v>42103</v>
          </cell>
          <cell r="J4007">
            <v>2.5981000000000001</v>
          </cell>
          <cell r="Q4007">
            <v>42342</v>
          </cell>
          <cell r="R4007">
            <v>4.38</v>
          </cell>
        </row>
        <row r="4008">
          <cell r="A4008">
            <v>42334</v>
          </cell>
          <cell r="B4008">
            <v>2.2800000000000002</v>
          </cell>
          <cell r="I4008">
            <v>42104</v>
          </cell>
          <cell r="J4008">
            <v>2.5790999999999999</v>
          </cell>
          <cell r="Q4008">
            <v>42345</v>
          </cell>
          <cell r="R4008">
            <v>4.32</v>
          </cell>
        </row>
        <row r="4009">
          <cell r="A4009">
            <v>42335</v>
          </cell>
          <cell r="B4009">
            <v>2.29</v>
          </cell>
          <cell r="I4009">
            <v>42107</v>
          </cell>
          <cell r="J4009">
            <v>2.573</v>
          </cell>
          <cell r="Q4009">
            <v>42346</v>
          </cell>
          <cell r="R4009">
            <v>4.3499999999999996</v>
          </cell>
        </row>
        <row r="4010">
          <cell r="A4010">
            <v>42338</v>
          </cell>
          <cell r="B4010">
            <v>2.29</v>
          </cell>
          <cell r="I4010">
            <v>42108</v>
          </cell>
          <cell r="J4010">
            <v>2.5427</v>
          </cell>
          <cell r="Q4010">
            <v>42347</v>
          </cell>
          <cell r="R4010">
            <v>4.33</v>
          </cell>
        </row>
        <row r="4011">
          <cell r="A4011">
            <v>42339</v>
          </cell>
          <cell r="B4011">
            <v>2.23</v>
          </cell>
          <cell r="I4011">
            <v>42109</v>
          </cell>
          <cell r="J4011">
            <v>2.5396999999999998</v>
          </cell>
          <cell r="Q4011">
            <v>42348</v>
          </cell>
          <cell r="R4011">
            <v>4.3600000000000003</v>
          </cell>
        </row>
        <row r="4012">
          <cell r="A4012">
            <v>42340</v>
          </cell>
          <cell r="B4012">
            <v>2.23</v>
          </cell>
          <cell r="I4012">
            <v>42110</v>
          </cell>
          <cell r="J4012">
            <v>2.5752999999999999</v>
          </cell>
          <cell r="Q4012">
            <v>42349</v>
          </cell>
          <cell r="R4012">
            <v>4.26</v>
          </cell>
        </row>
        <row r="4013">
          <cell r="A4013">
            <v>42341</v>
          </cell>
          <cell r="B4013">
            <v>2.33</v>
          </cell>
          <cell r="I4013">
            <v>42111</v>
          </cell>
          <cell r="J4013">
            <v>2.5194000000000001</v>
          </cell>
          <cell r="Q4013">
            <v>42352</v>
          </cell>
          <cell r="R4013">
            <v>4.3499999999999996</v>
          </cell>
        </row>
        <row r="4014">
          <cell r="A4014">
            <v>42342</v>
          </cell>
          <cell r="B4014">
            <v>2.29</v>
          </cell>
          <cell r="I4014">
            <v>42114</v>
          </cell>
          <cell r="J4014">
            <v>2.5624000000000002</v>
          </cell>
          <cell r="Q4014">
            <v>42353</v>
          </cell>
          <cell r="R4014">
            <v>4.38</v>
          </cell>
        </row>
        <row r="4015">
          <cell r="A4015">
            <v>42345</v>
          </cell>
          <cell r="B4015">
            <v>2.23</v>
          </cell>
          <cell r="I4015">
            <v>42115</v>
          </cell>
          <cell r="J4015">
            <v>2.5806</v>
          </cell>
          <cell r="Q4015">
            <v>42354</v>
          </cell>
          <cell r="R4015">
            <v>4.38</v>
          </cell>
        </row>
        <row r="4016">
          <cell r="A4016">
            <v>42346</v>
          </cell>
          <cell r="B4016">
            <v>2.2400000000000002</v>
          </cell>
          <cell r="I4016">
            <v>42116</v>
          </cell>
          <cell r="J4016">
            <v>2.6616</v>
          </cell>
          <cell r="Q4016">
            <v>42355</v>
          </cell>
          <cell r="R4016">
            <v>4.32</v>
          </cell>
        </row>
        <row r="4017">
          <cell r="A4017">
            <v>42347</v>
          </cell>
          <cell r="B4017">
            <v>2.23</v>
          </cell>
          <cell r="I4017">
            <v>42117</v>
          </cell>
          <cell r="J4017">
            <v>2.653</v>
          </cell>
          <cell r="Q4017">
            <v>42356</v>
          </cell>
          <cell r="R4017">
            <v>4.3</v>
          </cell>
        </row>
        <row r="4018">
          <cell r="A4018">
            <v>42348</v>
          </cell>
          <cell r="B4018">
            <v>2.23</v>
          </cell>
          <cell r="I4018">
            <v>42118</v>
          </cell>
          <cell r="J4018">
            <v>2.6097999999999999</v>
          </cell>
          <cell r="Q4018">
            <v>42359</v>
          </cell>
          <cell r="R4018">
            <v>4.32</v>
          </cell>
        </row>
        <row r="4019">
          <cell r="A4019">
            <v>42349</v>
          </cell>
          <cell r="B4019">
            <v>2.16</v>
          </cell>
          <cell r="I4019">
            <v>42121</v>
          </cell>
          <cell r="J4019">
            <v>2.6120999999999999</v>
          </cell>
          <cell r="Q4019">
            <v>42360</v>
          </cell>
          <cell r="R4019">
            <v>4.3499999999999996</v>
          </cell>
        </row>
        <row r="4020">
          <cell r="A4020">
            <v>42352</v>
          </cell>
          <cell r="B4020">
            <v>2.21</v>
          </cell>
          <cell r="I4020">
            <v>42122</v>
          </cell>
          <cell r="J4020">
            <v>2.7031000000000001</v>
          </cell>
          <cell r="Q4020">
            <v>42361</v>
          </cell>
          <cell r="R4020">
            <v>4.3899999999999997</v>
          </cell>
        </row>
        <row r="4021">
          <cell r="A4021">
            <v>42353</v>
          </cell>
          <cell r="B4021">
            <v>2.2200000000000002</v>
          </cell>
          <cell r="I4021">
            <v>42123</v>
          </cell>
          <cell r="J4021">
            <v>2.7523</v>
          </cell>
          <cell r="Q4021">
            <v>42362</v>
          </cell>
          <cell r="R4021">
            <v>4.3499999999999996</v>
          </cell>
        </row>
        <row r="4022">
          <cell r="A4022">
            <v>42354</v>
          </cell>
          <cell r="B4022">
            <v>2.2200000000000002</v>
          </cell>
          <cell r="I4022">
            <v>42124</v>
          </cell>
          <cell r="J4022">
            <v>2.7404000000000002</v>
          </cell>
          <cell r="Q4022">
            <v>42366</v>
          </cell>
          <cell r="R4022">
            <v>4.33</v>
          </cell>
        </row>
        <row r="4023">
          <cell r="A4023">
            <v>42355</v>
          </cell>
          <cell r="B4023">
            <v>2.16</v>
          </cell>
          <cell r="I4023">
            <v>42125</v>
          </cell>
          <cell r="J4023">
            <v>2.8273000000000001</v>
          </cell>
          <cell r="Q4023">
            <v>42367</v>
          </cell>
          <cell r="R4023">
            <v>4.43</v>
          </cell>
        </row>
        <row r="4024">
          <cell r="A4024">
            <v>42356</v>
          </cell>
          <cell r="B4024">
            <v>2.11</v>
          </cell>
          <cell r="I4024">
            <v>42128</v>
          </cell>
          <cell r="J4024">
            <v>2.8765000000000001</v>
          </cell>
          <cell r="Q4024">
            <v>42368</v>
          </cell>
          <cell r="R4024">
            <v>4.43</v>
          </cell>
        </row>
        <row r="4025">
          <cell r="A4025">
            <v>42359</v>
          </cell>
          <cell r="B4025">
            <v>2.11</v>
          </cell>
          <cell r="I4025">
            <v>42129</v>
          </cell>
          <cell r="J4025">
            <v>2.9121999999999999</v>
          </cell>
          <cell r="Q4025">
            <v>42369</v>
          </cell>
          <cell r="R4025">
            <v>4.41</v>
          </cell>
        </row>
        <row r="4026">
          <cell r="A4026">
            <v>42360</v>
          </cell>
          <cell r="B4026">
            <v>2.13</v>
          </cell>
          <cell r="I4026">
            <v>42130</v>
          </cell>
          <cell r="J4026">
            <v>2.9929000000000001</v>
          </cell>
          <cell r="Q4026">
            <v>42373</v>
          </cell>
          <cell r="R4026">
            <v>4.38</v>
          </cell>
        </row>
        <row r="4027">
          <cell r="A4027">
            <v>42361</v>
          </cell>
          <cell r="B4027">
            <v>2.16</v>
          </cell>
          <cell r="I4027">
            <v>42131</v>
          </cell>
          <cell r="J4027">
            <v>2.9104999999999999</v>
          </cell>
          <cell r="Q4027">
            <v>42374</v>
          </cell>
          <cell r="R4027">
            <v>4.41</v>
          </cell>
        </row>
        <row r="4028">
          <cell r="A4028">
            <v>42362</v>
          </cell>
          <cell r="B4028">
            <v>2.14</v>
          </cell>
          <cell r="I4028">
            <v>42132</v>
          </cell>
          <cell r="J4028">
            <v>2.9005999999999998</v>
          </cell>
          <cell r="Q4028">
            <v>42375</v>
          </cell>
          <cell r="R4028">
            <v>4.34</v>
          </cell>
        </row>
        <row r="4029">
          <cell r="A4029">
            <v>42367</v>
          </cell>
          <cell r="B4029">
            <v>2.17</v>
          </cell>
          <cell r="I4029">
            <v>42135</v>
          </cell>
          <cell r="J4029">
            <v>3.0409999999999999</v>
          </cell>
          <cell r="Q4029">
            <v>42376</v>
          </cell>
          <cell r="R4029">
            <v>4.32</v>
          </cell>
        </row>
        <row r="4030">
          <cell r="A4030">
            <v>42368</v>
          </cell>
          <cell r="B4030">
            <v>2.16</v>
          </cell>
          <cell r="I4030">
            <v>42136</v>
          </cell>
          <cell r="J4030">
            <v>3.0127000000000002</v>
          </cell>
          <cell r="Q4030">
            <v>42377</v>
          </cell>
          <cell r="R4030">
            <v>4.32</v>
          </cell>
        </row>
        <row r="4031">
          <cell r="A4031">
            <v>42369</v>
          </cell>
          <cell r="B4031">
            <v>2.15</v>
          </cell>
          <cell r="I4031">
            <v>42137</v>
          </cell>
          <cell r="J4031">
            <v>3.0870000000000002</v>
          </cell>
          <cell r="Q4031">
            <v>42380</v>
          </cell>
          <cell r="R4031">
            <v>4.3600000000000003</v>
          </cell>
        </row>
        <row r="4032">
          <cell r="A4032">
            <v>42373</v>
          </cell>
          <cell r="B4032">
            <v>2.13</v>
          </cell>
          <cell r="I4032">
            <v>42138</v>
          </cell>
          <cell r="J4032">
            <v>3.0497000000000001</v>
          </cell>
          <cell r="Q4032">
            <v>42381</v>
          </cell>
          <cell r="R4032">
            <v>4.29</v>
          </cell>
        </row>
        <row r="4033">
          <cell r="A4033">
            <v>42374</v>
          </cell>
          <cell r="B4033">
            <v>2.13</v>
          </cell>
          <cell r="I4033">
            <v>42139</v>
          </cell>
          <cell r="J4033">
            <v>2.9291999999999998</v>
          </cell>
          <cell r="Q4033">
            <v>42382</v>
          </cell>
          <cell r="R4033">
            <v>4.22</v>
          </cell>
        </row>
        <row r="4034">
          <cell r="A4034">
            <v>42375</v>
          </cell>
          <cell r="B4034">
            <v>2.08</v>
          </cell>
          <cell r="I4034">
            <v>42142</v>
          </cell>
          <cell r="J4034">
            <v>3.0295000000000001</v>
          </cell>
          <cell r="Q4034">
            <v>42383</v>
          </cell>
          <cell r="R4034">
            <v>4.29</v>
          </cell>
        </row>
        <row r="4035">
          <cell r="A4035">
            <v>42376</v>
          </cell>
          <cell r="B4035">
            <v>2.0699999999999998</v>
          </cell>
          <cell r="I4035">
            <v>42143</v>
          </cell>
          <cell r="J4035">
            <v>3.0752999999999999</v>
          </cell>
          <cell r="Q4035">
            <v>42384</v>
          </cell>
          <cell r="R4035">
            <v>4.2300000000000004</v>
          </cell>
        </row>
        <row r="4036">
          <cell r="A4036">
            <v>42377</v>
          </cell>
          <cell r="B4036">
            <v>2.06</v>
          </cell>
          <cell r="I4036">
            <v>42144</v>
          </cell>
          <cell r="J4036">
            <v>3.0470999999999999</v>
          </cell>
          <cell r="Q4036">
            <v>42388</v>
          </cell>
          <cell r="R4036">
            <v>4.22</v>
          </cell>
        </row>
        <row r="4037">
          <cell r="A4037">
            <v>42380</v>
          </cell>
          <cell r="B4037">
            <v>2.09</v>
          </cell>
          <cell r="I4037">
            <v>42145</v>
          </cell>
          <cell r="J4037">
            <v>2.9881000000000002</v>
          </cell>
          <cell r="Q4037">
            <v>42389</v>
          </cell>
          <cell r="R4037">
            <v>4.18</v>
          </cell>
        </row>
        <row r="4038">
          <cell r="A4038">
            <v>42381</v>
          </cell>
          <cell r="B4038">
            <v>2.0499999999999998</v>
          </cell>
          <cell r="I4038">
            <v>42146</v>
          </cell>
          <cell r="J4038">
            <v>2.9840999999999998</v>
          </cell>
          <cell r="Q4038">
            <v>42390</v>
          </cell>
          <cell r="R4038">
            <v>4.2300000000000004</v>
          </cell>
        </row>
        <row r="4039">
          <cell r="A4039">
            <v>42382</v>
          </cell>
          <cell r="B4039">
            <v>2.02</v>
          </cell>
          <cell r="I4039">
            <v>42149</v>
          </cell>
          <cell r="J4039">
            <v>2.9840999999999998</v>
          </cell>
          <cell r="Q4039">
            <v>42391</v>
          </cell>
          <cell r="R4039">
            <v>4.25</v>
          </cell>
        </row>
        <row r="4040">
          <cell r="A4040">
            <v>42383</v>
          </cell>
          <cell r="B4040">
            <v>2.0499999999999998</v>
          </cell>
          <cell r="I4040">
            <v>42150</v>
          </cell>
          <cell r="J4040">
            <v>2.8980999999999999</v>
          </cell>
          <cell r="Q4040">
            <v>42394</v>
          </cell>
          <cell r="R4040">
            <v>4.2300000000000004</v>
          </cell>
        </row>
        <row r="4041">
          <cell r="A4041">
            <v>42384</v>
          </cell>
          <cell r="B4041">
            <v>1.98</v>
          </cell>
          <cell r="I4041">
            <v>42151</v>
          </cell>
          <cell r="J4041">
            <v>2.8673000000000002</v>
          </cell>
          <cell r="Q4041">
            <v>42395</v>
          </cell>
          <cell r="R4041">
            <v>4.21</v>
          </cell>
        </row>
        <row r="4042">
          <cell r="A4042">
            <v>42387</v>
          </cell>
          <cell r="B4042">
            <v>1.99</v>
          </cell>
          <cell r="I4042">
            <v>42152</v>
          </cell>
          <cell r="J4042">
            <v>2.8872999999999998</v>
          </cell>
          <cell r="Q4042">
            <v>42396</v>
          </cell>
          <cell r="R4042">
            <v>4.22</v>
          </cell>
        </row>
        <row r="4043">
          <cell r="A4043">
            <v>42388</v>
          </cell>
          <cell r="B4043">
            <v>1.99</v>
          </cell>
          <cell r="I4043">
            <v>42153</v>
          </cell>
          <cell r="J4043">
            <v>2.8818000000000001</v>
          </cell>
          <cell r="Q4043">
            <v>42397</v>
          </cell>
          <cell r="R4043">
            <v>4.22</v>
          </cell>
        </row>
        <row r="4044">
          <cell r="A4044">
            <v>42389</v>
          </cell>
          <cell r="B4044">
            <v>1.94</v>
          </cell>
          <cell r="I4044">
            <v>42156</v>
          </cell>
          <cell r="J4044">
            <v>2.9337999999999997</v>
          </cell>
          <cell r="Q4044">
            <v>42398</v>
          </cell>
          <cell r="R4044">
            <v>4.1900000000000004</v>
          </cell>
        </row>
        <row r="4045">
          <cell r="A4045">
            <v>42390</v>
          </cell>
          <cell r="B4045">
            <v>2.0099999999999998</v>
          </cell>
          <cell r="I4045">
            <v>42157</v>
          </cell>
          <cell r="J4045">
            <v>3.0143</v>
          </cell>
          <cell r="Q4045">
            <v>42401</v>
          </cell>
          <cell r="R4045">
            <v>4.22</v>
          </cell>
        </row>
        <row r="4046">
          <cell r="A4046">
            <v>42391</v>
          </cell>
          <cell r="B4046">
            <v>2.09</v>
          </cell>
          <cell r="I4046">
            <v>42158</v>
          </cell>
          <cell r="J4046">
            <v>3.1021999999999998</v>
          </cell>
          <cell r="Q4046">
            <v>42402</v>
          </cell>
          <cell r="R4046">
            <v>4.13</v>
          </cell>
        </row>
        <row r="4047">
          <cell r="A4047">
            <v>42394</v>
          </cell>
          <cell r="B4047">
            <v>2.06</v>
          </cell>
          <cell r="I4047">
            <v>42159</v>
          </cell>
          <cell r="J4047">
            <v>3.0407000000000002</v>
          </cell>
          <cell r="Q4047">
            <v>42403</v>
          </cell>
          <cell r="R4047">
            <v>4.16</v>
          </cell>
        </row>
        <row r="4048">
          <cell r="A4048">
            <v>42395</v>
          </cell>
          <cell r="B4048">
            <v>2.08</v>
          </cell>
          <cell r="I4048">
            <v>42160</v>
          </cell>
          <cell r="J4048">
            <v>3.1135999999999999</v>
          </cell>
          <cell r="Q4048">
            <v>42404</v>
          </cell>
          <cell r="R4048">
            <v>4.17</v>
          </cell>
        </row>
        <row r="4049">
          <cell r="A4049">
            <v>42396</v>
          </cell>
          <cell r="B4049">
            <v>2.0499999999999998</v>
          </cell>
          <cell r="I4049">
            <v>42163</v>
          </cell>
          <cell r="J4049">
            <v>3.1143999999999998</v>
          </cell>
          <cell r="Q4049">
            <v>42405</v>
          </cell>
          <cell r="R4049">
            <v>4.1500000000000004</v>
          </cell>
        </row>
        <row r="4050">
          <cell r="A4050">
            <v>42397</v>
          </cell>
          <cell r="B4050">
            <v>2.0499999999999998</v>
          </cell>
          <cell r="I4050">
            <v>42164</v>
          </cell>
          <cell r="J4050">
            <v>3.1663000000000001</v>
          </cell>
          <cell r="Q4050">
            <v>42408</v>
          </cell>
          <cell r="R4050">
            <v>4.04</v>
          </cell>
        </row>
        <row r="4051">
          <cell r="A4051">
            <v>42398</v>
          </cell>
          <cell r="B4051">
            <v>2.0299999999999998</v>
          </cell>
          <cell r="I4051">
            <v>42165</v>
          </cell>
          <cell r="J4051">
            <v>3.2156000000000002</v>
          </cell>
          <cell r="Q4051">
            <v>42409</v>
          </cell>
          <cell r="R4051">
            <v>4.04</v>
          </cell>
        </row>
        <row r="4052">
          <cell r="A4052">
            <v>42401</v>
          </cell>
          <cell r="B4052">
            <v>2.0499999999999998</v>
          </cell>
          <cell r="I4052">
            <v>42166</v>
          </cell>
          <cell r="J4052">
            <v>3.0956999999999999</v>
          </cell>
          <cell r="Q4052">
            <v>42410</v>
          </cell>
          <cell r="R4052">
            <v>4.01</v>
          </cell>
        </row>
        <row r="4053">
          <cell r="A4053">
            <v>42402</v>
          </cell>
          <cell r="B4053">
            <v>1.95</v>
          </cell>
          <cell r="I4053">
            <v>42167</v>
          </cell>
          <cell r="J4053">
            <v>3.1030000000000002</v>
          </cell>
          <cell r="Q4053">
            <v>42411</v>
          </cell>
          <cell r="R4053">
            <v>3.99</v>
          </cell>
        </row>
        <row r="4054">
          <cell r="A4054">
            <v>42403</v>
          </cell>
          <cell r="B4054">
            <v>1.97</v>
          </cell>
          <cell r="I4054">
            <v>42170</v>
          </cell>
          <cell r="J4054">
            <v>3.0851000000000002</v>
          </cell>
          <cell r="Q4054">
            <v>42412</v>
          </cell>
          <cell r="R4054">
            <v>4.09</v>
          </cell>
        </row>
        <row r="4055">
          <cell r="A4055">
            <v>42404</v>
          </cell>
          <cell r="B4055">
            <v>1.97</v>
          </cell>
          <cell r="I4055">
            <v>42171</v>
          </cell>
          <cell r="J4055">
            <v>3.0407000000000002</v>
          </cell>
          <cell r="Q4055">
            <v>42416</v>
          </cell>
          <cell r="R4055">
            <v>4.12</v>
          </cell>
        </row>
        <row r="4056">
          <cell r="A4056">
            <v>42405</v>
          </cell>
          <cell r="B4056">
            <v>1.95</v>
          </cell>
          <cell r="I4056">
            <v>42172</v>
          </cell>
          <cell r="J4056">
            <v>3.0931999999999999</v>
          </cell>
          <cell r="Q4056">
            <v>42417</v>
          </cell>
          <cell r="R4056">
            <v>4.16</v>
          </cell>
        </row>
        <row r="4057">
          <cell r="A4057">
            <v>42408</v>
          </cell>
          <cell r="B4057">
            <v>1.87</v>
          </cell>
          <cell r="I4057">
            <v>42173</v>
          </cell>
          <cell r="J4057">
            <v>3.1292</v>
          </cell>
          <cell r="Q4057">
            <v>42418</v>
          </cell>
          <cell r="R4057">
            <v>4.12</v>
          </cell>
        </row>
        <row r="4058">
          <cell r="A4058">
            <v>42409</v>
          </cell>
          <cell r="B4058">
            <v>1.87</v>
          </cell>
          <cell r="I4058">
            <v>42174</v>
          </cell>
          <cell r="J4058">
            <v>3.0470999999999999</v>
          </cell>
          <cell r="Q4058">
            <v>42419</v>
          </cell>
          <cell r="R4058">
            <v>4.0999999999999996</v>
          </cell>
        </row>
        <row r="4059">
          <cell r="A4059">
            <v>42410</v>
          </cell>
          <cell r="B4059">
            <v>1.8199999999999998</v>
          </cell>
          <cell r="I4059">
            <v>42177</v>
          </cell>
          <cell r="J4059">
            <v>3.1606000000000001</v>
          </cell>
          <cell r="Q4059">
            <v>42422</v>
          </cell>
          <cell r="R4059">
            <v>4.12</v>
          </cell>
        </row>
        <row r="4060">
          <cell r="A4060">
            <v>42411</v>
          </cell>
          <cell r="B4060">
            <v>1.83</v>
          </cell>
          <cell r="I4060">
            <v>42178</v>
          </cell>
          <cell r="J4060">
            <v>3.1964000000000001</v>
          </cell>
          <cell r="Q4060">
            <v>42423</v>
          </cell>
          <cell r="R4060">
            <v>4.0999999999999996</v>
          </cell>
        </row>
        <row r="4061">
          <cell r="A4061">
            <v>42412</v>
          </cell>
          <cell r="B4061">
            <v>1.9300000000000002</v>
          </cell>
          <cell r="I4061">
            <v>42179</v>
          </cell>
          <cell r="J4061">
            <v>3.1457999999999999</v>
          </cell>
          <cell r="Q4061">
            <v>42424</v>
          </cell>
          <cell r="R4061">
            <v>4.0999999999999996</v>
          </cell>
        </row>
        <row r="4062">
          <cell r="A4062">
            <v>42416</v>
          </cell>
          <cell r="B4062">
            <v>1.96</v>
          </cell>
          <cell r="I4062">
            <v>42180</v>
          </cell>
          <cell r="J4062">
            <v>3.1756000000000002</v>
          </cell>
          <cell r="Q4062">
            <v>42425</v>
          </cell>
          <cell r="R4062">
            <v>4.07</v>
          </cell>
        </row>
        <row r="4063">
          <cell r="A4063">
            <v>42417</v>
          </cell>
          <cell r="B4063">
            <v>1.96</v>
          </cell>
          <cell r="I4063">
            <v>42181</v>
          </cell>
          <cell r="J4063">
            <v>3.2402000000000002</v>
          </cell>
          <cell r="Q4063">
            <v>42426</v>
          </cell>
          <cell r="R4063">
            <v>4.1500000000000004</v>
          </cell>
        </row>
        <row r="4064">
          <cell r="A4064">
            <v>42418</v>
          </cell>
          <cell r="B4064">
            <v>1.92</v>
          </cell>
          <cell r="I4064">
            <v>42184</v>
          </cell>
          <cell r="J4064">
            <v>3.0998000000000001</v>
          </cell>
          <cell r="Q4064">
            <v>42429</v>
          </cell>
          <cell r="R4064">
            <v>4.13</v>
          </cell>
        </row>
        <row r="4065">
          <cell r="A4065">
            <v>42419</v>
          </cell>
          <cell r="B4065">
            <v>1.92</v>
          </cell>
          <cell r="I4065">
            <v>42185</v>
          </cell>
          <cell r="J4065">
            <v>3.1236000000000002</v>
          </cell>
          <cell r="Q4065">
            <v>42430</v>
          </cell>
          <cell r="R4065">
            <v>4.21</v>
          </cell>
        </row>
        <row r="4066">
          <cell r="A4066">
            <v>42422</v>
          </cell>
          <cell r="B4066">
            <v>1.9300000000000002</v>
          </cell>
          <cell r="I4066">
            <v>42186</v>
          </cell>
          <cell r="J4066">
            <v>3.2015000000000002</v>
          </cell>
          <cell r="Q4066">
            <v>42431</v>
          </cell>
          <cell r="R4066">
            <v>4.2</v>
          </cell>
        </row>
        <row r="4067">
          <cell r="A4067">
            <v>42423</v>
          </cell>
          <cell r="B4067">
            <v>1.9300000000000002</v>
          </cell>
          <cell r="I4067">
            <v>42187</v>
          </cell>
          <cell r="J4067">
            <v>3.1865000000000001</v>
          </cell>
          <cell r="Q4067">
            <v>42432</v>
          </cell>
          <cell r="R4067">
            <v>4.16</v>
          </cell>
        </row>
        <row r="4068">
          <cell r="A4068">
            <v>42424</v>
          </cell>
          <cell r="B4068">
            <v>1.9300000000000002</v>
          </cell>
          <cell r="I4068">
            <v>42188</v>
          </cell>
          <cell r="J4068">
            <v>3.1865000000000001</v>
          </cell>
          <cell r="Q4068">
            <v>42433</v>
          </cell>
          <cell r="R4068">
            <v>4.2</v>
          </cell>
        </row>
        <row r="4069">
          <cell r="A4069">
            <v>42425</v>
          </cell>
          <cell r="B4069">
            <v>1.92</v>
          </cell>
          <cell r="I4069">
            <v>42191</v>
          </cell>
          <cell r="J4069">
            <v>3.0827</v>
          </cell>
          <cell r="Q4069">
            <v>42436</v>
          </cell>
          <cell r="R4069">
            <v>4.2</v>
          </cell>
        </row>
        <row r="4070">
          <cell r="A4070">
            <v>42426</v>
          </cell>
          <cell r="B4070">
            <v>1.96</v>
          </cell>
          <cell r="I4070">
            <v>42192</v>
          </cell>
          <cell r="J4070">
            <v>3.0398999999999998</v>
          </cell>
          <cell r="Q4070">
            <v>42437</v>
          </cell>
          <cell r="R4070">
            <v>4.13</v>
          </cell>
        </row>
        <row r="4071">
          <cell r="A4071">
            <v>42429</v>
          </cell>
          <cell r="B4071">
            <v>1.97</v>
          </cell>
          <cell r="I4071">
            <v>42193</v>
          </cell>
          <cell r="J4071">
            <v>2.9744999999999999</v>
          </cell>
          <cell r="Q4071">
            <v>42438</v>
          </cell>
          <cell r="R4071">
            <v>4.17</v>
          </cell>
        </row>
        <row r="4072">
          <cell r="A4072">
            <v>42430</v>
          </cell>
          <cell r="B4072">
            <v>2.0299999999999998</v>
          </cell>
          <cell r="I4072">
            <v>42194</v>
          </cell>
          <cell r="J4072">
            <v>3.1202999999999999</v>
          </cell>
          <cell r="Q4072">
            <v>42439</v>
          </cell>
          <cell r="R4072">
            <v>4.1900000000000004</v>
          </cell>
        </row>
        <row r="4073">
          <cell r="A4073">
            <v>42431</v>
          </cell>
          <cell r="B4073">
            <v>2.0499999999999998</v>
          </cell>
          <cell r="I4073">
            <v>42195</v>
          </cell>
          <cell r="J4073">
            <v>3.1899000000000002</v>
          </cell>
          <cell r="Q4073">
            <v>42440</v>
          </cell>
          <cell r="R4073">
            <v>4.2300000000000004</v>
          </cell>
        </row>
        <row r="4074">
          <cell r="A4074">
            <v>42432</v>
          </cell>
          <cell r="B4074">
            <v>2.0299999999999998</v>
          </cell>
          <cell r="I4074">
            <v>42198</v>
          </cell>
          <cell r="J4074">
            <v>3.2362000000000002</v>
          </cell>
          <cell r="Q4074">
            <v>42443</v>
          </cell>
          <cell r="R4074">
            <v>4.21</v>
          </cell>
        </row>
        <row r="4075">
          <cell r="A4075">
            <v>42433</v>
          </cell>
          <cell r="B4075">
            <v>2.0699999999999998</v>
          </cell>
          <cell r="I4075">
            <v>42199</v>
          </cell>
          <cell r="J4075">
            <v>3.1958000000000002</v>
          </cell>
          <cell r="Q4075">
            <v>42444</v>
          </cell>
          <cell r="R4075">
            <v>4.2</v>
          </cell>
        </row>
        <row r="4076">
          <cell r="A4076">
            <v>42436</v>
          </cell>
          <cell r="B4076">
            <v>2.08</v>
          </cell>
          <cell r="I4076">
            <v>42200</v>
          </cell>
          <cell r="J4076">
            <v>3.1385000000000001</v>
          </cell>
          <cell r="Q4076">
            <v>42445</v>
          </cell>
          <cell r="R4076">
            <v>4.21</v>
          </cell>
        </row>
        <row r="4077">
          <cell r="A4077">
            <v>42437</v>
          </cell>
          <cell r="B4077">
            <v>1.99</v>
          </cell>
          <cell r="I4077">
            <v>42201</v>
          </cell>
          <cell r="J4077">
            <v>3.1089000000000002</v>
          </cell>
          <cell r="Q4077">
            <v>42446</v>
          </cell>
          <cell r="R4077">
            <v>4.17</v>
          </cell>
        </row>
        <row r="4078">
          <cell r="A4078">
            <v>42438</v>
          </cell>
          <cell r="B4078">
            <v>2.0499999999999998</v>
          </cell>
          <cell r="I4078">
            <v>42202</v>
          </cell>
          <cell r="J4078">
            <v>3.0828000000000002</v>
          </cell>
          <cell r="Q4078">
            <v>42447</v>
          </cell>
          <cell r="R4078">
            <v>4.1500000000000004</v>
          </cell>
        </row>
        <row r="4079">
          <cell r="A4079">
            <v>42439</v>
          </cell>
          <cell r="B4079">
            <v>2.0699999999999998</v>
          </cell>
          <cell r="I4079">
            <v>42205</v>
          </cell>
          <cell r="J4079">
            <v>3.0941999999999998</v>
          </cell>
          <cell r="Q4079">
            <v>42450</v>
          </cell>
          <cell r="R4079">
            <v>4.1900000000000004</v>
          </cell>
        </row>
        <row r="4080">
          <cell r="A4080">
            <v>42440</v>
          </cell>
          <cell r="B4080">
            <v>2.11</v>
          </cell>
          <cell r="I4080">
            <v>42206</v>
          </cell>
          <cell r="J4080">
            <v>3.0617000000000001</v>
          </cell>
          <cell r="Q4080">
            <v>42451</v>
          </cell>
          <cell r="R4080">
            <v>4.17</v>
          </cell>
        </row>
        <row r="4081">
          <cell r="A4081">
            <v>42443</v>
          </cell>
          <cell r="B4081">
            <v>2.1</v>
          </cell>
          <cell r="I4081">
            <v>42207</v>
          </cell>
          <cell r="J4081">
            <v>3.0367000000000002</v>
          </cell>
          <cell r="Q4081">
            <v>42452</v>
          </cell>
          <cell r="R4081">
            <v>4.0999999999999996</v>
          </cell>
        </row>
        <row r="4082">
          <cell r="A4082">
            <v>42444</v>
          </cell>
          <cell r="B4082">
            <v>2.08</v>
          </cell>
          <cell r="I4082">
            <v>42208</v>
          </cell>
          <cell r="J4082">
            <v>2.9672999999999998</v>
          </cell>
          <cell r="Q4082">
            <v>42453</v>
          </cell>
          <cell r="R4082">
            <v>4.1100000000000003</v>
          </cell>
        </row>
        <row r="4083">
          <cell r="A4083">
            <v>42445</v>
          </cell>
          <cell r="B4083">
            <v>2.08</v>
          </cell>
          <cell r="I4083">
            <v>42209</v>
          </cell>
          <cell r="J4083">
            <v>2.9618000000000002</v>
          </cell>
          <cell r="Q4083">
            <v>42457</v>
          </cell>
          <cell r="R4083">
            <v>4.09</v>
          </cell>
        </row>
        <row r="4084">
          <cell r="A4084">
            <v>42446</v>
          </cell>
          <cell r="B4084">
            <v>2.08</v>
          </cell>
          <cell r="I4084">
            <v>42212</v>
          </cell>
          <cell r="J4084">
            <v>2.9327000000000001</v>
          </cell>
          <cell r="Q4084">
            <v>42458</v>
          </cell>
          <cell r="R4084">
            <v>4.04</v>
          </cell>
        </row>
        <row r="4085">
          <cell r="A4085">
            <v>42447</v>
          </cell>
          <cell r="B4085">
            <v>2.08</v>
          </cell>
          <cell r="I4085">
            <v>42213</v>
          </cell>
          <cell r="J4085">
            <v>2.9649999999999999</v>
          </cell>
          <cell r="Q4085">
            <v>42459</v>
          </cell>
          <cell r="R4085">
            <v>4.09</v>
          </cell>
        </row>
        <row r="4086">
          <cell r="A4086">
            <v>42450</v>
          </cell>
          <cell r="B4086">
            <v>2.1</v>
          </cell>
          <cell r="I4086">
            <v>42214</v>
          </cell>
          <cell r="J4086">
            <v>2.9975000000000001</v>
          </cell>
          <cell r="Q4086">
            <v>42460</v>
          </cell>
          <cell r="R4086">
            <v>4.05</v>
          </cell>
        </row>
        <row r="4087">
          <cell r="A4087">
            <v>42451</v>
          </cell>
          <cell r="B4087">
            <v>2.09</v>
          </cell>
          <cell r="I4087">
            <v>42215</v>
          </cell>
          <cell r="J4087">
            <v>2.9428999999999998</v>
          </cell>
          <cell r="Q4087">
            <v>42461</v>
          </cell>
          <cell r="R4087">
            <v>4.04</v>
          </cell>
        </row>
        <row r="4088">
          <cell r="A4088">
            <v>42452</v>
          </cell>
          <cell r="B4088">
            <v>2.0299999999999998</v>
          </cell>
          <cell r="I4088">
            <v>42216</v>
          </cell>
          <cell r="J4088">
            <v>2.9060999999999999</v>
          </cell>
          <cell r="Q4088">
            <v>42464</v>
          </cell>
          <cell r="R4088">
            <v>4.03</v>
          </cell>
        </row>
        <row r="4089">
          <cell r="A4089">
            <v>42453</v>
          </cell>
          <cell r="B4089">
            <v>2.0499999999999998</v>
          </cell>
          <cell r="I4089">
            <v>42219</v>
          </cell>
          <cell r="J4089">
            <v>2.8519999999999999</v>
          </cell>
          <cell r="Q4089">
            <v>42465</v>
          </cell>
          <cell r="R4089">
            <v>3.96</v>
          </cell>
        </row>
        <row r="4090">
          <cell r="A4090">
            <v>42457</v>
          </cell>
          <cell r="B4090">
            <v>2.04</v>
          </cell>
          <cell r="I4090">
            <v>42220</v>
          </cell>
          <cell r="J4090">
            <v>2.8967999999999998</v>
          </cell>
          <cell r="Q4090">
            <v>42466</v>
          </cell>
          <cell r="R4090">
            <v>3.99</v>
          </cell>
        </row>
        <row r="4091">
          <cell r="A4091">
            <v>42458</v>
          </cell>
          <cell r="B4091">
            <v>1.97</v>
          </cell>
          <cell r="I4091">
            <v>42221</v>
          </cell>
          <cell r="J4091">
            <v>2.9436999999999998</v>
          </cell>
          <cell r="Q4091">
            <v>42467</v>
          </cell>
          <cell r="R4091">
            <v>3.92</v>
          </cell>
        </row>
        <row r="4092">
          <cell r="A4092">
            <v>42459</v>
          </cell>
          <cell r="B4092">
            <v>2</v>
          </cell>
          <cell r="I4092">
            <v>42222</v>
          </cell>
          <cell r="J4092">
            <v>2.8914</v>
          </cell>
          <cell r="Q4092">
            <v>42468</v>
          </cell>
          <cell r="R4092">
            <v>3.96</v>
          </cell>
        </row>
        <row r="4093">
          <cell r="A4093">
            <v>42460</v>
          </cell>
          <cell r="B4093">
            <v>2</v>
          </cell>
          <cell r="I4093">
            <v>42223</v>
          </cell>
          <cell r="J4093">
            <v>2.8191000000000002</v>
          </cell>
          <cell r="Q4093">
            <v>42471</v>
          </cell>
          <cell r="R4093">
            <v>3.96</v>
          </cell>
        </row>
        <row r="4094">
          <cell r="A4094">
            <v>42461</v>
          </cell>
          <cell r="B4094">
            <v>2.0099999999999998</v>
          </cell>
          <cell r="I4094">
            <v>42226</v>
          </cell>
          <cell r="J4094">
            <v>2.8959999999999999</v>
          </cell>
          <cell r="Q4094">
            <v>42472</v>
          </cell>
          <cell r="R4094">
            <v>4</v>
          </cell>
        </row>
        <row r="4095">
          <cell r="A4095">
            <v>42464</v>
          </cell>
          <cell r="B4095">
            <v>1.99</v>
          </cell>
          <cell r="I4095">
            <v>42227</v>
          </cell>
          <cell r="J4095">
            <v>2.8092000000000001</v>
          </cell>
          <cell r="Q4095">
            <v>42473</v>
          </cell>
          <cell r="R4095">
            <v>3.96</v>
          </cell>
        </row>
        <row r="4096">
          <cell r="A4096">
            <v>42465</v>
          </cell>
          <cell r="B4096">
            <v>1.9300000000000002</v>
          </cell>
          <cell r="I4096">
            <v>42228</v>
          </cell>
          <cell r="J4096">
            <v>2.8397000000000001</v>
          </cell>
          <cell r="Q4096">
            <v>42474</v>
          </cell>
          <cell r="R4096">
            <v>3.98</v>
          </cell>
        </row>
        <row r="4097">
          <cell r="A4097">
            <v>42466</v>
          </cell>
          <cell r="B4097">
            <v>1.96</v>
          </cell>
          <cell r="I4097">
            <v>42229</v>
          </cell>
          <cell r="J4097">
            <v>2.855</v>
          </cell>
          <cell r="Q4097">
            <v>42475</v>
          </cell>
          <cell r="R4097">
            <v>3.94</v>
          </cell>
        </row>
        <row r="4098">
          <cell r="A4098">
            <v>42467</v>
          </cell>
          <cell r="B4098">
            <v>1.92</v>
          </cell>
          <cell r="I4098">
            <v>42230</v>
          </cell>
          <cell r="J4098">
            <v>2.8416000000000001</v>
          </cell>
          <cell r="Q4098">
            <v>42478</v>
          </cell>
          <cell r="R4098">
            <v>3.96</v>
          </cell>
        </row>
        <row r="4099">
          <cell r="A4099">
            <v>42468</v>
          </cell>
          <cell r="B4099">
            <v>1.95</v>
          </cell>
          <cell r="I4099">
            <v>42233</v>
          </cell>
          <cell r="J4099">
            <v>2.8176000000000001</v>
          </cell>
          <cell r="Q4099">
            <v>42479</v>
          </cell>
          <cell r="R4099">
            <v>3.9699999999999998</v>
          </cell>
        </row>
        <row r="4100">
          <cell r="A4100">
            <v>42471</v>
          </cell>
          <cell r="B4100">
            <v>1.96</v>
          </cell>
          <cell r="I4100">
            <v>42234</v>
          </cell>
          <cell r="J4100">
            <v>2.8555000000000001</v>
          </cell>
          <cell r="Q4100">
            <v>42480</v>
          </cell>
          <cell r="R4100">
            <v>4.03</v>
          </cell>
        </row>
        <row r="4101">
          <cell r="A4101">
            <v>42472</v>
          </cell>
          <cell r="B4101">
            <v>1.99</v>
          </cell>
          <cell r="I4101">
            <v>42235</v>
          </cell>
          <cell r="J4101">
            <v>2.8153000000000001</v>
          </cell>
          <cell r="Q4101">
            <v>42481</v>
          </cell>
          <cell r="R4101">
            <v>4.04</v>
          </cell>
        </row>
        <row r="4102">
          <cell r="A4102">
            <v>42473</v>
          </cell>
          <cell r="B4102">
            <v>1.97</v>
          </cell>
          <cell r="I4102">
            <v>42236</v>
          </cell>
          <cell r="J4102">
            <v>2.7429000000000001</v>
          </cell>
          <cell r="Q4102">
            <v>42482</v>
          </cell>
          <cell r="R4102">
            <v>4.05</v>
          </cell>
        </row>
        <row r="4103">
          <cell r="A4103">
            <v>42474</v>
          </cell>
          <cell r="B4103">
            <v>2</v>
          </cell>
          <cell r="I4103">
            <v>42237</v>
          </cell>
          <cell r="J4103">
            <v>2.7233000000000001</v>
          </cell>
          <cell r="Q4103">
            <v>42485</v>
          </cell>
          <cell r="R4103">
            <v>4.07</v>
          </cell>
        </row>
        <row r="4104">
          <cell r="A4104">
            <v>42475</v>
          </cell>
          <cell r="B4104">
            <v>1.97</v>
          </cell>
          <cell r="I4104">
            <v>42240</v>
          </cell>
          <cell r="J4104">
            <v>2.7292999999999998</v>
          </cell>
          <cell r="Q4104">
            <v>42486</v>
          </cell>
          <cell r="R4104">
            <v>4.08</v>
          </cell>
        </row>
        <row r="4105">
          <cell r="A4105">
            <v>42478</v>
          </cell>
          <cell r="B4105">
            <v>1.99</v>
          </cell>
          <cell r="I4105">
            <v>42241</v>
          </cell>
          <cell r="J4105">
            <v>2.7991999999999999</v>
          </cell>
          <cell r="Q4105">
            <v>42487</v>
          </cell>
          <cell r="R4105">
            <v>4.0199999999999996</v>
          </cell>
        </row>
        <row r="4106">
          <cell r="A4106">
            <v>42479</v>
          </cell>
          <cell r="B4106">
            <v>2.0099999999999998</v>
          </cell>
          <cell r="I4106">
            <v>42242</v>
          </cell>
          <cell r="J4106">
            <v>2.9316</v>
          </cell>
          <cell r="Q4106">
            <v>42488</v>
          </cell>
          <cell r="R4106">
            <v>4.01</v>
          </cell>
        </row>
        <row r="4107">
          <cell r="A4107">
            <v>42480</v>
          </cell>
          <cell r="B4107">
            <v>2.0299999999999998</v>
          </cell>
          <cell r="I4107">
            <v>42243</v>
          </cell>
          <cell r="J4107">
            <v>2.9237000000000002</v>
          </cell>
          <cell r="Q4107">
            <v>42489</v>
          </cell>
          <cell r="R4107">
            <v>3.99</v>
          </cell>
        </row>
        <row r="4108">
          <cell r="A4108">
            <v>42481</v>
          </cell>
          <cell r="B4108">
            <v>2.0499999999999998</v>
          </cell>
          <cell r="I4108">
            <v>42244</v>
          </cell>
          <cell r="J4108">
            <v>2.9119000000000002</v>
          </cell>
          <cell r="Q4108">
            <v>42492</v>
          </cell>
          <cell r="R4108">
            <v>4.0199999999999996</v>
          </cell>
        </row>
        <row r="4109">
          <cell r="A4109">
            <v>42482</v>
          </cell>
          <cell r="B4109">
            <v>2.0699999999999998</v>
          </cell>
          <cell r="I4109">
            <v>42247</v>
          </cell>
          <cell r="J4109">
            <v>2.9619</v>
          </cell>
          <cell r="Q4109">
            <v>42493</v>
          </cell>
          <cell r="R4109">
            <v>3.96</v>
          </cell>
        </row>
        <row r="4110">
          <cell r="A4110">
            <v>42485</v>
          </cell>
          <cell r="B4110">
            <v>2.1</v>
          </cell>
          <cell r="I4110">
            <v>42248</v>
          </cell>
          <cell r="J4110">
            <v>2.915</v>
          </cell>
          <cell r="Q4110">
            <v>42494</v>
          </cell>
          <cell r="R4110">
            <v>3.95</v>
          </cell>
        </row>
        <row r="4111">
          <cell r="A4111">
            <v>42486</v>
          </cell>
          <cell r="B4111">
            <v>2.1</v>
          </cell>
          <cell r="I4111">
            <v>42249</v>
          </cell>
          <cell r="J4111">
            <v>2.9539</v>
          </cell>
          <cell r="Q4111">
            <v>42495</v>
          </cell>
          <cell r="R4111">
            <v>3.91</v>
          </cell>
        </row>
        <row r="4112">
          <cell r="A4112">
            <v>42487</v>
          </cell>
          <cell r="B4112">
            <v>2.06</v>
          </cell>
          <cell r="I4112">
            <v>42250</v>
          </cell>
          <cell r="J4112">
            <v>2.9348000000000001</v>
          </cell>
          <cell r="Q4112">
            <v>42496</v>
          </cell>
          <cell r="R4112">
            <v>3.93</v>
          </cell>
        </row>
        <row r="4113">
          <cell r="A4113">
            <v>42488</v>
          </cell>
          <cell r="B4113">
            <v>2.0499999999999998</v>
          </cell>
          <cell r="I4113">
            <v>42251</v>
          </cell>
          <cell r="J4113">
            <v>2.8835999999999999</v>
          </cell>
          <cell r="Q4113">
            <v>42499</v>
          </cell>
          <cell r="R4113">
            <v>3.93</v>
          </cell>
        </row>
        <row r="4114">
          <cell r="A4114">
            <v>42489</v>
          </cell>
          <cell r="B4114">
            <v>2.0699999999999998</v>
          </cell>
          <cell r="I4114">
            <v>42254</v>
          </cell>
          <cell r="J4114">
            <v>2.8835999999999999</v>
          </cell>
          <cell r="Q4114">
            <v>42500</v>
          </cell>
          <cell r="R4114">
            <v>3.91</v>
          </cell>
        </row>
        <row r="4115">
          <cell r="A4115">
            <v>42492</v>
          </cell>
          <cell r="B4115">
            <v>2.12</v>
          </cell>
          <cell r="I4115">
            <v>42255</v>
          </cell>
          <cell r="J4115">
            <v>2.9554999999999998</v>
          </cell>
          <cell r="Q4115">
            <v>42501</v>
          </cell>
          <cell r="R4115">
            <v>3.87</v>
          </cell>
        </row>
        <row r="4116">
          <cell r="A4116">
            <v>42493</v>
          </cell>
          <cell r="B4116">
            <v>2.0699999999999998</v>
          </cell>
          <cell r="I4116">
            <v>42256</v>
          </cell>
          <cell r="J4116">
            <v>2.9611000000000001</v>
          </cell>
          <cell r="Q4116">
            <v>42502</v>
          </cell>
          <cell r="R4116">
            <v>3.91</v>
          </cell>
        </row>
        <row r="4117">
          <cell r="A4117">
            <v>42494</v>
          </cell>
          <cell r="B4117">
            <v>2.0299999999999998</v>
          </cell>
          <cell r="I4117">
            <v>42257</v>
          </cell>
          <cell r="J4117">
            <v>2.9851999999999999</v>
          </cell>
          <cell r="Q4117">
            <v>42503</v>
          </cell>
          <cell r="R4117">
            <v>3.85</v>
          </cell>
        </row>
        <row r="4118">
          <cell r="A4118">
            <v>42495</v>
          </cell>
          <cell r="B4118">
            <v>1.99</v>
          </cell>
          <cell r="I4118">
            <v>42258</v>
          </cell>
          <cell r="J4118">
            <v>2.9523999999999999</v>
          </cell>
          <cell r="Q4118">
            <v>42506</v>
          </cell>
          <cell r="R4118">
            <v>3.89</v>
          </cell>
        </row>
        <row r="4119">
          <cell r="A4119">
            <v>42496</v>
          </cell>
          <cell r="B4119">
            <v>1.98</v>
          </cell>
          <cell r="I4119">
            <v>42261</v>
          </cell>
          <cell r="J4119">
            <v>2.9554999999999998</v>
          </cell>
          <cell r="Q4119">
            <v>42507</v>
          </cell>
          <cell r="R4119">
            <v>3.87</v>
          </cell>
        </row>
        <row r="4120">
          <cell r="A4120">
            <v>42499</v>
          </cell>
          <cell r="B4120">
            <v>1.96</v>
          </cell>
          <cell r="I4120">
            <v>42262</v>
          </cell>
          <cell r="J4120">
            <v>3.0674000000000001</v>
          </cell>
          <cell r="Q4120">
            <v>42508</v>
          </cell>
          <cell r="R4120">
            <v>3.9699999999999998</v>
          </cell>
        </row>
        <row r="4121">
          <cell r="A4121">
            <v>42500</v>
          </cell>
          <cell r="B4121">
            <v>1.96</v>
          </cell>
          <cell r="I4121">
            <v>42263</v>
          </cell>
          <cell r="J4121">
            <v>3.0821999999999998</v>
          </cell>
          <cell r="Q4121">
            <v>42509</v>
          </cell>
          <cell r="R4121">
            <v>3.92</v>
          </cell>
        </row>
        <row r="4122">
          <cell r="A4122">
            <v>42501</v>
          </cell>
          <cell r="B4122">
            <v>1.96</v>
          </cell>
          <cell r="I4122">
            <v>42264</v>
          </cell>
          <cell r="J4122">
            <v>3.0053999999999998</v>
          </cell>
          <cell r="Q4122">
            <v>42510</v>
          </cell>
          <cell r="R4122">
            <v>3.94</v>
          </cell>
        </row>
        <row r="4123">
          <cell r="A4123">
            <v>42502</v>
          </cell>
          <cell r="B4123">
            <v>1.98</v>
          </cell>
          <cell r="I4123">
            <v>42265</v>
          </cell>
          <cell r="J4123">
            <v>2.9356</v>
          </cell>
          <cell r="Q4123">
            <v>42513</v>
          </cell>
          <cell r="R4123">
            <v>3.93</v>
          </cell>
        </row>
        <row r="4124">
          <cell r="A4124">
            <v>42503</v>
          </cell>
          <cell r="B4124">
            <v>1.95</v>
          </cell>
          <cell r="I4124">
            <v>42268</v>
          </cell>
          <cell r="J4124">
            <v>3.0215999999999998</v>
          </cell>
          <cell r="Q4124">
            <v>42514</v>
          </cell>
          <cell r="R4124">
            <v>3.94</v>
          </cell>
        </row>
        <row r="4125">
          <cell r="A4125">
            <v>42506</v>
          </cell>
          <cell r="B4125">
            <v>1.98</v>
          </cell>
          <cell r="I4125">
            <v>42269</v>
          </cell>
          <cell r="J4125">
            <v>2.9428000000000001</v>
          </cell>
          <cell r="Q4125">
            <v>42515</v>
          </cell>
          <cell r="R4125">
            <v>3.9699999999999998</v>
          </cell>
        </row>
        <row r="4126">
          <cell r="A4126">
            <v>42507</v>
          </cell>
          <cell r="B4126">
            <v>1.97</v>
          </cell>
          <cell r="I4126">
            <v>42270</v>
          </cell>
          <cell r="J4126">
            <v>2.9451999999999998</v>
          </cell>
          <cell r="Q4126">
            <v>42516</v>
          </cell>
          <cell r="R4126">
            <v>3.92</v>
          </cell>
        </row>
        <row r="4127">
          <cell r="A4127">
            <v>42508</v>
          </cell>
          <cell r="B4127">
            <v>2.0099999999999998</v>
          </cell>
          <cell r="I4127">
            <v>42271</v>
          </cell>
          <cell r="J4127">
            <v>2.9165999999999999</v>
          </cell>
          <cell r="Q4127">
            <v>42517</v>
          </cell>
          <cell r="R4127">
            <v>3.94</v>
          </cell>
        </row>
        <row r="4128">
          <cell r="A4128">
            <v>42509</v>
          </cell>
          <cell r="B4128">
            <v>1.97</v>
          </cell>
          <cell r="I4128">
            <v>42272</v>
          </cell>
          <cell r="J4128">
            <v>2.9556</v>
          </cell>
          <cell r="Q4128">
            <v>42521</v>
          </cell>
          <cell r="R4128">
            <v>3.91</v>
          </cell>
        </row>
        <row r="4129">
          <cell r="A4129">
            <v>42510</v>
          </cell>
          <cell r="B4129">
            <v>1.99</v>
          </cell>
          <cell r="I4129">
            <v>42275</v>
          </cell>
          <cell r="J4129">
            <v>2.8757000000000001</v>
          </cell>
          <cell r="Q4129">
            <v>42522</v>
          </cell>
          <cell r="R4129">
            <v>3.91</v>
          </cell>
        </row>
        <row r="4130">
          <cell r="A4130">
            <v>42514</v>
          </cell>
          <cell r="B4130">
            <v>2</v>
          </cell>
          <cell r="I4130">
            <v>42276</v>
          </cell>
          <cell r="J4130">
            <v>2.8529999999999998</v>
          </cell>
          <cell r="Q4130">
            <v>42523</v>
          </cell>
          <cell r="R4130">
            <v>3.88</v>
          </cell>
        </row>
        <row r="4131">
          <cell r="A4131">
            <v>42515</v>
          </cell>
          <cell r="B4131">
            <v>2.0099999999999998</v>
          </cell>
          <cell r="I4131">
            <v>42277</v>
          </cell>
          <cell r="J4131">
            <v>2.8538000000000001</v>
          </cell>
          <cell r="Q4131">
            <v>42524</v>
          </cell>
          <cell r="R4131">
            <v>3.82</v>
          </cell>
        </row>
        <row r="4132">
          <cell r="A4132">
            <v>42516</v>
          </cell>
          <cell r="B4132">
            <v>1.98</v>
          </cell>
          <cell r="I4132">
            <v>42278</v>
          </cell>
          <cell r="J4132">
            <v>2.8498999999999999</v>
          </cell>
          <cell r="Q4132">
            <v>42527</v>
          </cell>
          <cell r="R4132">
            <v>3.84</v>
          </cell>
        </row>
        <row r="4133">
          <cell r="A4133">
            <v>42517</v>
          </cell>
          <cell r="B4133">
            <v>1.99</v>
          </cell>
          <cell r="I4133">
            <v>42279</v>
          </cell>
          <cell r="J4133">
            <v>2.8273999999999999</v>
          </cell>
          <cell r="Q4133">
            <v>42528</v>
          </cell>
          <cell r="R4133">
            <v>3.83</v>
          </cell>
        </row>
        <row r="4134">
          <cell r="A4134">
            <v>42520</v>
          </cell>
          <cell r="B4134">
            <v>1.98</v>
          </cell>
          <cell r="I4134">
            <v>42282</v>
          </cell>
          <cell r="J4134">
            <v>2.8969</v>
          </cell>
          <cell r="Q4134">
            <v>42529</v>
          </cell>
          <cell r="R4134">
            <v>3.81</v>
          </cell>
        </row>
        <row r="4135">
          <cell r="A4135">
            <v>42521</v>
          </cell>
          <cell r="B4135">
            <v>1.96</v>
          </cell>
          <cell r="I4135">
            <v>42283</v>
          </cell>
          <cell r="J4135">
            <v>2.8685999999999998</v>
          </cell>
          <cell r="Q4135">
            <v>42530</v>
          </cell>
          <cell r="R4135">
            <v>3.7800000000000002</v>
          </cell>
        </row>
        <row r="4136">
          <cell r="A4136">
            <v>42522</v>
          </cell>
          <cell r="B4136">
            <v>1.95</v>
          </cell>
          <cell r="I4136">
            <v>42284</v>
          </cell>
          <cell r="J4136">
            <v>2.8944999999999999</v>
          </cell>
          <cell r="Q4136">
            <v>42531</v>
          </cell>
          <cell r="R4136">
            <v>3.75</v>
          </cell>
        </row>
        <row r="4137">
          <cell r="A4137">
            <v>42523</v>
          </cell>
          <cell r="B4137">
            <v>1.9</v>
          </cell>
          <cell r="I4137">
            <v>42285</v>
          </cell>
          <cell r="J4137">
            <v>2.9397000000000002</v>
          </cell>
          <cell r="Q4137">
            <v>42534</v>
          </cell>
          <cell r="R4137">
            <v>3.73</v>
          </cell>
        </row>
        <row r="4138">
          <cell r="A4138">
            <v>42524</v>
          </cell>
          <cell r="B4138">
            <v>1.8399999999999999</v>
          </cell>
          <cell r="I4138">
            <v>42286</v>
          </cell>
          <cell r="J4138">
            <v>2.9173999999999998</v>
          </cell>
          <cell r="Q4138">
            <v>42535</v>
          </cell>
          <cell r="R4138">
            <v>3.73</v>
          </cell>
        </row>
        <row r="4139">
          <cell r="A4139">
            <v>42527</v>
          </cell>
          <cell r="B4139">
            <v>1.88</v>
          </cell>
          <cell r="I4139">
            <v>42289</v>
          </cell>
          <cell r="J4139">
            <v>2.9173999999999998</v>
          </cell>
          <cell r="Q4139">
            <v>42536</v>
          </cell>
          <cell r="R4139">
            <v>3.74</v>
          </cell>
        </row>
        <row r="4140">
          <cell r="A4140">
            <v>42528</v>
          </cell>
          <cell r="B4140">
            <v>1.88</v>
          </cell>
          <cell r="I4140">
            <v>42290</v>
          </cell>
          <cell r="J4140">
            <v>2.8843000000000001</v>
          </cell>
          <cell r="Q4140">
            <v>42537</v>
          </cell>
          <cell r="R4140">
            <v>3.7</v>
          </cell>
        </row>
        <row r="4141">
          <cell r="A4141">
            <v>42529</v>
          </cell>
          <cell r="B4141">
            <v>1.8599999999999999</v>
          </cell>
          <cell r="I4141">
            <v>42291</v>
          </cell>
          <cell r="J4141">
            <v>2.8344</v>
          </cell>
          <cell r="Q4141">
            <v>42538</v>
          </cell>
          <cell r="R4141">
            <v>3.75</v>
          </cell>
        </row>
        <row r="4142">
          <cell r="A4142">
            <v>42530</v>
          </cell>
          <cell r="B4142">
            <v>1.8399999999999999</v>
          </cell>
          <cell r="I4142">
            <v>42292</v>
          </cell>
          <cell r="J4142">
            <v>2.8624000000000001</v>
          </cell>
          <cell r="Q4142">
            <v>42541</v>
          </cell>
          <cell r="R4142">
            <v>3.79</v>
          </cell>
        </row>
        <row r="4143">
          <cell r="A4143">
            <v>42531</v>
          </cell>
          <cell r="B4143">
            <v>1.79</v>
          </cell>
          <cell r="I4143">
            <v>42293</v>
          </cell>
          <cell r="J4143">
            <v>2.8811999999999998</v>
          </cell>
          <cell r="Q4143">
            <v>42542</v>
          </cell>
          <cell r="R4143">
            <v>3.81</v>
          </cell>
        </row>
        <row r="4144">
          <cell r="A4144">
            <v>42534</v>
          </cell>
          <cell r="B4144">
            <v>1.79</v>
          </cell>
          <cell r="I4144">
            <v>42296</v>
          </cell>
          <cell r="J4144">
            <v>2.8795999999999999</v>
          </cell>
          <cell r="Q4144">
            <v>42543</v>
          </cell>
          <cell r="R4144">
            <v>3.81</v>
          </cell>
        </row>
        <row r="4145">
          <cell r="A4145">
            <v>42535</v>
          </cell>
          <cell r="B4145">
            <v>1.78</v>
          </cell>
          <cell r="I4145">
            <v>42297</v>
          </cell>
          <cell r="J4145">
            <v>2.9165999999999999</v>
          </cell>
          <cell r="Q4145">
            <v>42544</v>
          </cell>
          <cell r="R4145">
            <v>3.87</v>
          </cell>
        </row>
        <row r="4146">
          <cell r="A4146">
            <v>42536</v>
          </cell>
          <cell r="B4146">
            <v>1.76</v>
          </cell>
          <cell r="I4146">
            <v>42298</v>
          </cell>
          <cell r="J4146">
            <v>2.8647</v>
          </cell>
          <cell r="Q4146">
            <v>42545</v>
          </cell>
          <cell r="R4146">
            <v>3.82</v>
          </cell>
        </row>
        <row r="4147">
          <cell r="A4147">
            <v>42537</v>
          </cell>
          <cell r="B4147">
            <v>1.76</v>
          </cell>
          <cell r="I4147">
            <v>42299</v>
          </cell>
          <cell r="J4147">
            <v>2.8608000000000002</v>
          </cell>
          <cell r="Q4147">
            <v>42548</v>
          </cell>
          <cell r="R4147">
            <v>3.68</v>
          </cell>
        </row>
        <row r="4148">
          <cell r="A4148">
            <v>42538</v>
          </cell>
          <cell r="B4148">
            <v>1.77</v>
          </cell>
          <cell r="I4148">
            <v>42300</v>
          </cell>
          <cell r="J4148">
            <v>2.9008000000000003</v>
          </cell>
          <cell r="Q4148">
            <v>42549</v>
          </cell>
          <cell r="R4148">
            <v>3.67</v>
          </cell>
        </row>
        <row r="4149">
          <cell r="A4149">
            <v>42541</v>
          </cell>
          <cell r="B4149">
            <v>1.8399999999999999</v>
          </cell>
          <cell r="I4149">
            <v>42303</v>
          </cell>
          <cell r="J4149">
            <v>2.8685999999999998</v>
          </cell>
          <cell r="Q4149">
            <v>42550</v>
          </cell>
          <cell r="R4149">
            <v>3.67</v>
          </cell>
        </row>
        <row r="4150">
          <cell r="A4150">
            <v>42542</v>
          </cell>
          <cell r="B4150">
            <v>1.88</v>
          </cell>
          <cell r="I4150">
            <v>42304</v>
          </cell>
          <cell r="J4150">
            <v>2.8592</v>
          </cell>
          <cell r="Q4150">
            <v>42551</v>
          </cell>
          <cell r="R4150">
            <v>3.68</v>
          </cell>
        </row>
        <row r="4151">
          <cell r="A4151">
            <v>42543</v>
          </cell>
          <cell r="B4151">
            <v>1.87</v>
          </cell>
          <cell r="I4151">
            <v>42305</v>
          </cell>
          <cell r="J4151">
            <v>2.8788</v>
          </cell>
          <cell r="Q4151">
            <v>42552</v>
          </cell>
          <cell r="R4151">
            <v>3.62</v>
          </cell>
        </row>
        <row r="4152">
          <cell r="A4152">
            <v>42544</v>
          </cell>
          <cell r="B4152">
            <v>1.92</v>
          </cell>
          <cell r="I4152">
            <v>42306</v>
          </cell>
          <cell r="J4152">
            <v>2.9588999999999999</v>
          </cell>
          <cell r="Q4152">
            <v>42556</v>
          </cell>
          <cell r="R4152">
            <v>3.51</v>
          </cell>
        </row>
        <row r="4153">
          <cell r="A4153">
            <v>42545</v>
          </cell>
          <cell r="B4153">
            <v>1.81</v>
          </cell>
          <cell r="I4153">
            <v>42307</v>
          </cell>
          <cell r="J4153">
            <v>2.9222000000000001</v>
          </cell>
          <cell r="Q4153">
            <v>42557</v>
          </cell>
          <cell r="R4153">
            <v>3.56</v>
          </cell>
        </row>
        <row r="4154">
          <cell r="A4154">
            <v>42548</v>
          </cell>
          <cell r="B4154">
            <v>1.72</v>
          </cell>
          <cell r="I4154">
            <v>42310</v>
          </cell>
          <cell r="J4154">
            <v>2.9436999999999998</v>
          </cell>
          <cell r="Q4154">
            <v>42558</v>
          </cell>
          <cell r="R4154">
            <v>3.51</v>
          </cell>
        </row>
        <row r="4155">
          <cell r="A4155">
            <v>42549</v>
          </cell>
          <cell r="B4155">
            <v>1.72</v>
          </cell>
          <cell r="I4155">
            <v>42311</v>
          </cell>
          <cell r="J4155">
            <v>2.9919000000000002</v>
          </cell>
          <cell r="Q4155">
            <v>42559</v>
          </cell>
          <cell r="R4155">
            <v>3.48</v>
          </cell>
        </row>
        <row r="4156">
          <cell r="A4156">
            <v>42550</v>
          </cell>
          <cell r="B4156">
            <v>1.76</v>
          </cell>
          <cell r="I4156">
            <v>42312</v>
          </cell>
          <cell r="J4156">
            <v>2.9903</v>
          </cell>
          <cell r="Q4156">
            <v>42562</v>
          </cell>
          <cell r="R4156">
            <v>3.52</v>
          </cell>
        </row>
        <row r="4157">
          <cell r="A4157">
            <v>42551</v>
          </cell>
          <cell r="B4157">
            <v>1.72</v>
          </cell>
          <cell r="I4157">
            <v>42313</v>
          </cell>
          <cell r="J4157">
            <v>3</v>
          </cell>
          <cell r="Q4157">
            <v>42563</v>
          </cell>
          <cell r="R4157">
            <v>3.59</v>
          </cell>
        </row>
        <row r="4158">
          <cell r="A4158">
            <v>42555</v>
          </cell>
          <cell r="B4158">
            <v>1.67</v>
          </cell>
          <cell r="I4158">
            <v>42314</v>
          </cell>
          <cell r="J4158">
            <v>3.0853000000000002</v>
          </cell>
          <cell r="Q4158">
            <v>42564</v>
          </cell>
          <cell r="R4158">
            <v>3.5300000000000002</v>
          </cell>
        </row>
        <row r="4159">
          <cell r="A4159">
            <v>42556</v>
          </cell>
          <cell r="B4159">
            <v>1.6</v>
          </cell>
          <cell r="I4159">
            <v>42317</v>
          </cell>
          <cell r="J4159">
            <v>3.1076999999999999</v>
          </cell>
          <cell r="Q4159">
            <v>42565</v>
          </cell>
          <cell r="R4159">
            <v>3.59</v>
          </cell>
        </row>
        <row r="4160">
          <cell r="A4160">
            <v>42557</v>
          </cell>
          <cell r="B4160">
            <v>1.56</v>
          </cell>
          <cell r="I4160">
            <v>42318</v>
          </cell>
          <cell r="J4160">
            <v>3.1152000000000002</v>
          </cell>
          <cell r="Q4160">
            <v>42566</v>
          </cell>
          <cell r="R4160">
            <v>3.64</v>
          </cell>
        </row>
        <row r="4161">
          <cell r="A4161">
            <v>42558</v>
          </cell>
          <cell r="B4161">
            <v>1.55</v>
          </cell>
          <cell r="I4161">
            <v>42319</v>
          </cell>
          <cell r="J4161">
            <v>3.1152000000000002</v>
          </cell>
          <cell r="Q4161">
            <v>42569</v>
          </cell>
          <cell r="R4161">
            <v>3.63</v>
          </cell>
        </row>
        <row r="4162">
          <cell r="A4162">
            <v>42559</v>
          </cell>
          <cell r="B4162">
            <v>1.55</v>
          </cell>
          <cell r="I4162">
            <v>42320</v>
          </cell>
          <cell r="J4162">
            <v>3.0893999999999999</v>
          </cell>
          <cell r="Q4162">
            <v>42570</v>
          </cell>
          <cell r="R4162">
            <v>3.6</v>
          </cell>
        </row>
        <row r="4163">
          <cell r="A4163">
            <v>42562</v>
          </cell>
          <cell r="B4163">
            <v>1.56</v>
          </cell>
          <cell r="I4163">
            <v>42321</v>
          </cell>
          <cell r="J4163">
            <v>3.0518999999999998</v>
          </cell>
          <cell r="Q4163">
            <v>42571</v>
          </cell>
          <cell r="R4163">
            <v>3.62</v>
          </cell>
        </row>
        <row r="4164">
          <cell r="A4164">
            <v>42563</v>
          </cell>
          <cell r="B4164">
            <v>1.65</v>
          </cell>
          <cell r="I4164">
            <v>42324</v>
          </cell>
          <cell r="J4164">
            <v>3.0615999999999999</v>
          </cell>
          <cell r="Q4164">
            <v>42572</v>
          </cell>
          <cell r="R4164">
            <v>3.62</v>
          </cell>
        </row>
        <row r="4165">
          <cell r="A4165">
            <v>42564</v>
          </cell>
          <cell r="B4165">
            <v>1.62</v>
          </cell>
          <cell r="I4165">
            <v>42325</v>
          </cell>
          <cell r="J4165">
            <v>3.0543</v>
          </cell>
          <cell r="Q4165">
            <v>42573</v>
          </cell>
          <cell r="R4165">
            <v>3.61</v>
          </cell>
        </row>
        <row r="4166">
          <cell r="A4166">
            <v>42565</v>
          </cell>
          <cell r="B4166">
            <v>1.67</v>
          </cell>
          <cell r="I4166">
            <v>42326</v>
          </cell>
          <cell r="J4166">
            <v>3.0423</v>
          </cell>
          <cell r="Q4166">
            <v>42576</v>
          </cell>
          <cell r="R4166">
            <v>3.61</v>
          </cell>
        </row>
        <row r="4167">
          <cell r="A4167">
            <v>42566</v>
          </cell>
          <cell r="B4167">
            <v>1.75</v>
          </cell>
          <cell r="I4167">
            <v>42327</v>
          </cell>
          <cell r="J4167">
            <v>3.0103</v>
          </cell>
          <cell r="Q4167">
            <v>42577</v>
          </cell>
          <cell r="R4167">
            <v>3.61</v>
          </cell>
        </row>
        <row r="4168">
          <cell r="A4168">
            <v>42569</v>
          </cell>
          <cell r="B4168">
            <v>1.73</v>
          </cell>
          <cell r="I4168">
            <v>42328</v>
          </cell>
          <cell r="J4168">
            <v>3.0198999999999998</v>
          </cell>
          <cell r="Q4168">
            <v>42578</v>
          </cell>
          <cell r="R4168">
            <v>3.55</v>
          </cell>
        </row>
        <row r="4169">
          <cell r="A4169">
            <v>42570</v>
          </cell>
          <cell r="B4169">
            <v>1.71</v>
          </cell>
          <cell r="I4169">
            <v>42331</v>
          </cell>
          <cell r="J4169">
            <v>2.992</v>
          </cell>
          <cell r="Q4169">
            <v>42579</v>
          </cell>
          <cell r="R4169">
            <v>3.55</v>
          </cell>
        </row>
        <row r="4170">
          <cell r="A4170">
            <v>42571</v>
          </cell>
          <cell r="B4170">
            <v>1.75</v>
          </cell>
          <cell r="I4170">
            <v>42332</v>
          </cell>
          <cell r="J4170">
            <v>3.0024000000000002</v>
          </cell>
          <cell r="Q4170">
            <v>42580</v>
          </cell>
          <cell r="R4170">
            <v>3.51</v>
          </cell>
        </row>
        <row r="4171">
          <cell r="A4171">
            <v>42572</v>
          </cell>
          <cell r="B4171">
            <v>1.75</v>
          </cell>
          <cell r="I4171">
            <v>42333</v>
          </cell>
          <cell r="J4171">
            <v>2.9943999999999997</v>
          </cell>
          <cell r="Q4171">
            <v>42583</v>
          </cell>
          <cell r="R4171">
            <v>3.56</v>
          </cell>
        </row>
        <row r="4172">
          <cell r="A4172">
            <v>42573</v>
          </cell>
          <cell r="B4172">
            <v>1.73</v>
          </cell>
          <cell r="I4172">
            <v>42334</v>
          </cell>
          <cell r="J4172">
            <v>2.9943999999999997</v>
          </cell>
          <cell r="Q4172">
            <v>42584</v>
          </cell>
          <cell r="R4172">
            <v>3.61</v>
          </cell>
        </row>
        <row r="4173">
          <cell r="A4173">
            <v>42576</v>
          </cell>
          <cell r="B4173">
            <v>1.73</v>
          </cell>
          <cell r="I4173">
            <v>42335</v>
          </cell>
          <cell r="J4173">
            <v>2.9967999999999999</v>
          </cell>
          <cell r="Q4173">
            <v>42585</v>
          </cell>
          <cell r="R4173">
            <v>3.62</v>
          </cell>
        </row>
        <row r="4174">
          <cell r="A4174">
            <v>42577</v>
          </cell>
          <cell r="B4174">
            <v>1.73</v>
          </cell>
          <cell r="I4174">
            <v>42338</v>
          </cell>
          <cell r="J4174">
            <v>2.9723000000000002</v>
          </cell>
          <cell r="Q4174">
            <v>42586</v>
          </cell>
          <cell r="R4174">
            <v>3.58</v>
          </cell>
        </row>
        <row r="4175">
          <cell r="A4175">
            <v>42578</v>
          </cell>
          <cell r="B4175">
            <v>1.69</v>
          </cell>
          <cell r="I4175">
            <v>42339</v>
          </cell>
          <cell r="J4175">
            <v>2.9018999999999999</v>
          </cell>
          <cell r="Q4175">
            <v>42587</v>
          </cell>
          <cell r="R4175">
            <v>3.64</v>
          </cell>
        </row>
        <row r="4176">
          <cell r="A4176">
            <v>42579</v>
          </cell>
          <cell r="B4176">
            <v>1.6800000000000002</v>
          </cell>
          <cell r="I4176">
            <v>42340</v>
          </cell>
          <cell r="J4176">
            <v>2.9081000000000001</v>
          </cell>
          <cell r="Q4176">
            <v>42590</v>
          </cell>
          <cell r="R4176">
            <v>3.63</v>
          </cell>
        </row>
        <row r="4177">
          <cell r="A4177">
            <v>42580</v>
          </cell>
          <cell r="B4177">
            <v>1.6400000000000001</v>
          </cell>
          <cell r="I4177">
            <v>42341</v>
          </cell>
          <cell r="J4177">
            <v>3.0543</v>
          </cell>
          <cell r="Q4177">
            <v>42591</v>
          </cell>
          <cell r="R4177">
            <v>3.59</v>
          </cell>
        </row>
        <row r="4178">
          <cell r="A4178">
            <v>42584</v>
          </cell>
          <cell r="B4178">
            <v>1.67</v>
          </cell>
          <cell r="I4178">
            <v>42342</v>
          </cell>
          <cell r="J4178">
            <v>3.0095000000000001</v>
          </cell>
          <cell r="Q4178">
            <v>42592</v>
          </cell>
          <cell r="R4178">
            <v>3.56</v>
          </cell>
        </row>
        <row r="4179">
          <cell r="A4179">
            <v>42585</v>
          </cell>
          <cell r="B4179">
            <v>1.67</v>
          </cell>
          <cell r="I4179">
            <v>42345</v>
          </cell>
          <cell r="J4179">
            <v>2.9611999999999998</v>
          </cell>
          <cell r="Q4179">
            <v>42593</v>
          </cell>
          <cell r="R4179">
            <v>3.62</v>
          </cell>
        </row>
        <row r="4180">
          <cell r="A4180">
            <v>42586</v>
          </cell>
          <cell r="B4180">
            <v>1.6400000000000001</v>
          </cell>
          <cell r="I4180">
            <v>42346</v>
          </cell>
          <cell r="J4180">
            <v>2.9548999999999999</v>
          </cell>
          <cell r="Q4180">
            <v>42594</v>
          </cell>
          <cell r="R4180">
            <v>3.57</v>
          </cell>
        </row>
        <row r="4181">
          <cell r="A4181">
            <v>42587</v>
          </cell>
          <cell r="B4181">
            <v>1.6800000000000002</v>
          </cell>
          <cell r="I4181">
            <v>42347</v>
          </cell>
          <cell r="J4181">
            <v>2.9737999999999998</v>
          </cell>
          <cell r="Q4181">
            <v>42597</v>
          </cell>
          <cell r="R4181">
            <v>3.6</v>
          </cell>
        </row>
        <row r="4182">
          <cell r="A4182">
            <v>42590</v>
          </cell>
          <cell r="B4182">
            <v>1.6800000000000002</v>
          </cell>
          <cell r="I4182">
            <v>42348</v>
          </cell>
          <cell r="J4182">
            <v>2.9675000000000002</v>
          </cell>
          <cell r="Q4182">
            <v>42598</v>
          </cell>
          <cell r="R4182">
            <v>3.62</v>
          </cell>
        </row>
        <row r="4183">
          <cell r="A4183">
            <v>42591</v>
          </cell>
          <cell r="B4183">
            <v>1.62</v>
          </cell>
          <cell r="I4183">
            <v>42349</v>
          </cell>
          <cell r="J4183">
            <v>2.8708999999999998</v>
          </cell>
          <cell r="Q4183">
            <v>42599</v>
          </cell>
          <cell r="R4183">
            <v>3.6</v>
          </cell>
        </row>
        <row r="4184">
          <cell r="A4184">
            <v>42592</v>
          </cell>
          <cell r="B4184">
            <v>1.6</v>
          </cell>
          <cell r="I4184">
            <v>42352</v>
          </cell>
          <cell r="J4184">
            <v>2.9516999999999998</v>
          </cell>
          <cell r="Q4184">
            <v>42600</v>
          </cell>
          <cell r="R4184">
            <v>3.58</v>
          </cell>
        </row>
        <row r="4185">
          <cell r="A4185">
            <v>42593</v>
          </cell>
          <cell r="B4185">
            <v>1.6400000000000001</v>
          </cell>
          <cell r="I4185">
            <v>42353</v>
          </cell>
          <cell r="J4185">
            <v>2.9855999999999998</v>
          </cell>
          <cell r="Q4185">
            <v>42601</v>
          </cell>
          <cell r="R4185">
            <v>3.6</v>
          </cell>
        </row>
        <row r="4186">
          <cell r="A4186">
            <v>42594</v>
          </cell>
          <cell r="B4186">
            <v>1.62</v>
          </cell>
          <cell r="I4186">
            <v>42354</v>
          </cell>
          <cell r="J4186">
            <v>3.0038999999999998</v>
          </cell>
          <cell r="Q4186">
            <v>42604</v>
          </cell>
          <cell r="R4186">
            <v>3.55</v>
          </cell>
        </row>
        <row r="4187">
          <cell r="A4187">
            <v>42597</v>
          </cell>
          <cell r="B4187">
            <v>1.6400000000000001</v>
          </cell>
          <cell r="I4187">
            <v>42355</v>
          </cell>
          <cell r="J4187">
            <v>2.9275000000000002</v>
          </cell>
          <cell r="Q4187">
            <v>42605</v>
          </cell>
          <cell r="R4187">
            <v>3.55</v>
          </cell>
        </row>
        <row r="4188">
          <cell r="A4188">
            <v>42598</v>
          </cell>
          <cell r="B4188">
            <v>1.6600000000000001</v>
          </cell>
          <cell r="I4188">
            <v>42356</v>
          </cell>
          <cell r="J4188">
            <v>2.9220000000000002</v>
          </cell>
          <cell r="Q4188">
            <v>42606</v>
          </cell>
          <cell r="R4188">
            <v>3.56</v>
          </cell>
        </row>
        <row r="4189">
          <cell r="A4189">
            <v>42599</v>
          </cell>
          <cell r="B4189">
            <v>1.67</v>
          </cell>
          <cell r="I4189">
            <v>42359</v>
          </cell>
          <cell r="J4189">
            <v>2.9102999999999999</v>
          </cell>
          <cell r="Q4189">
            <v>42607</v>
          </cell>
          <cell r="R4189">
            <v>3.58</v>
          </cell>
        </row>
        <row r="4190">
          <cell r="A4190">
            <v>42600</v>
          </cell>
          <cell r="B4190">
            <v>1.6600000000000001</v>
          </cell>
          <cell r="I4190">
            <v>42360</v>
          </cell>
          <cell r="J4190">
            <v>2.9556</v>
          </cell>
          <cell r="Q4190">
            <v>42608</v>
          </cell>
          <cell r="R4190">
            <v>3.62</v>
          </cell>
        </row>
        <row r="4191">
          <cell r="A4191">
            <v>42601</v>
          </cell>
          <cell r="B4191">
            <v>1.69</v>
          </cell>
          <cell r="I4191">
            <v>42361</v>
          </cell>
          <cell r="J4191">
            <v>2.988</v>
          </cell>
          <cell r="Q4191">
            <v>42611</v>
          </cell>
          <cell r="R4191">
            <v>3.5300000000000002</v>
          </cell>
        </row>
        <row r="4192">
          <cell r="A4192">
            <v>42604</v>
          </cell>
          <cell r="B4192">
            <v>1.6400000000000001</v>
          </cell>
          <cell r="I4192">
            <v>42362</v>
          </cell>
          <cell r="J4192">
            <v>2.9603000000000002</v>
          </cell>
          <cell r="Q4192">
            <v>42612</v>
          </cell>
          <cell r="R4192">
            <v>3.55</v>
          </cell>
        </row>
        <row r="4193">
          <cell r="A4193">
            <v>42605</v>
          </cell>
          <cell r="B4193">
            <v>1.6400000000000001</v>
          </cell>
          <cell r="I4193">
            <v>42363</v>
          </cell>
          <cell r="J4193">
            <v>2.9603000000000002</v>
          </cell>
          <cell r="Q4193">
            <v>42613</v>
          </cell>
          <cell r="R4193">
            <v>3.54</v>
          </cell>
        </row>
        <row r="4194">
          <cell r="A4194">
            <v>42606</v>
          </cell>
          <cell r="B4194">
            <v>1.6400000000000001</v>
          </cell>
          <cell r="I4194">
            <v>42366</v>
          </cell>
          <cell r="J4194">
            <v>2.9430000000000001</v>
          </cell>
          <cell r="Q4194">
            <v>42614</v>
          </cell>
          <cell r="R4194">
            <v>3.54</v>
          </cell>
        </row>
        <row r="4195">
          <cell r="A4195">
            <v>42607</v>
          </cell>
          <cell r="B4195">
            <v>1.67</v>
          </cell>
          <cell r="I4195">
            <v>42367</v>
          </cell>
          <cell r="J4195">
            <v>3.0358999999999998</v>
          </cell>
          <cell r="Q4195">
            <v>42615</v>
          </cell>
          <cell r="R4195">
            <v>3.58</v>
          </cell>
        </row>
        <row r="4196">
          <cell r="A4196">
            <v>42608</v>
          </cell>
          <cell r="B4196">
            <v>1.6800000000000002</v>
          </cell>
          <cell r="I4196">
            <v>42368</v>
          </cell>
          <cell r="J4196">
            <v>3.0335000000000001</v>
          </cell>
          <cell r="Q4196">
            <v>42619</v>
          </cell>
          <cell r="R4196">
            <v>3.54</v>
          </cell>
        </row>
        <row r="4197">
          <cell r="A4197">
            <v>42611</v>
          </cell>
          <cell r="B4197">
            <v>1.63</v>
          </cell>
          <cell r="I4197">
            <v>42369</v>
          </cell>
          <cell r="J4197">
            <v>3.0158</v>
          </cell>
          <cell r="Q4197">
            <v>42620</v>
          </cell>
          <cell r="R4197">
            <v>3.54</v>
          </cell>
        </row>
        <row r="4198">
          <cell r="A4198">
            <v>42612</v>
          </cell>
          <cell r="B4198">
            <v>1.63</v>
          </cell>
          <cell r="I4198">
            <v>42370</v>
          </cell>
          <cell r="J4198">
            <v>3.0158</v>
          </cell>
          <cell r="Q4198">
            <v>42621</v>
          </cell>
          <cell r="R4198">
            <v>3.63</v>
          </cell>
        </row>
        <row r="4199">
          <cell r="A4199">
            <v>42613</v>
          </cell>
          <cell r="B4199">
            <v>1.63</v>
          </cell>
          <cell r="I4199">
            <v>42373</v>
          </cell>
          <cell r="J4199">
            <v>2.9872000000000001</v>
          </cell>
          <cell r="Q4199">
            <v>42622</v>
          </cell>
          <cell r="R4199">
            <v>3.69</v>
          </cell>
        </row>
        <row r="4200">
          <cell r="A4200">
            <v>42614</v>
          </cell>
          <cell r="B4200">
            <v>1.62</v>
          </cell>
          <cell r="I4200">
            <v>42374</v>
          </cell>
          <cell r="J4200">
            <v>2.9950999999999999</v>
          </cell>
          <cell r="Q4200">
            <v>42625</v>
          </cell>
          <cell r="R4200">
            <v>3.7</v>
          </cell>
        </row>
        <row r="4201">
          <cell r="A4201">
            <v>42615</v>
          </cell>
          <cell r="B4201">
            <v>1.6600000000000001</v>
          </cell>
          <cell r="I4201">
            <v>42375</v>
          </cell>
          <cell r="J4201">
            <v>2.9375</v>
          </cell>
          <cell r="Q4201">
            <v>42626</v>
          </cell>
          <cell r="R4201">
            <v>3.77</v>
          </cell>
        </row>
        <row r="4202">
          <cell r="A4202">
            <v>42619</v>
          </cell>
          <cell r="B4202">
            <v>1.63</v>
          </cell>
          <cell r="I4202">
            <v>42376</v>
          </cell>
          <cell r="J4202">
            <v>2.9257999999999997</v>
          </cell>
          <cell r="Q4202">
            <v>42627</v>
          </cell>
          <cell r="R4202">
            <v>3.75</v>
          </cell>
        </row>
        <row r="4203">
          <cell r="A4203">
            <v>42620</v>
          </cell>
          <cell r="B4203">
            <v>1.6099999999999999</v>
          </cell>
          <cell r="I4203">
            <v>42377</v>
          </cell>
          <cell r="J4203">
            <v>2.9093999999999998</v>
          </cell>
          <cell r="Q4203">
            <v>42628</v>
          </cell>
          <cell r="R4203">
            <v>3.7800000000000002</v>
          </cell>
        </row>
        <row r="4204">
          <cell r="A4204">
            <v>42621</v>
          </cell>
          <cell r="B4204">
            <v>1.7</v>
          </cell>
          <cell r="I4204">
            <v>42380</v>
          </cell>
          <cell r="J4204">
            <v>2.9681999999999999</v>
          </cell>
          <cell r="Q4204">
            <v>42629</v>
          </cell>
          <cell r="R4204">
            <v>3.76</v>
          </cell>
        </row>
        <row r="4205">
          <cell r="A4205">
            <v>42622</v>
          </cell>
          <cell r="B4205">
            <v>1.77</v>
          </cell>
          <cell r="I4205">
            <v>42381</v>
          </cell>
          <cell r="J4205">
            <v>2.8815</v>
          </cell>
          <cell r="Q4205">
            <v>42632</v>
          </cell>
          <cell r="R4205">
            <v>3.75</v>
          </cell>
        </row>
        <row r="4206">
          <cell r="A4206">
            <v>42625</v>
          </cell>
          <cell r="B4206">
            <v>1.79</v>
          </cell>
          <cell r="I4206">
            <v>42382</v>
          </cell>
          <cell r="J4206">
            <v>2.8822000000000001</v>
          </cell>
          <cell r="Q4206">
            <v>42633</v>
          </cell>
          <cell r="R4206">
            <v>3.74</v>
          </cell>
        </row>
        <row r="4207">
          <cell r="A4207">
            <v>42626</v>
          </cell>
          <cell r="B4207">
            <v>1.8599999999999999</v>
          </cell>
          <cell r="I4207">
            <v>42383</v>
          </cell>
          <cell r="J4207">
            <v>2.8868999999999998</v>
          </cell>
          <cell r="Q4207">
            <v>42634</v>
          </cell>
          <cell r="R4207">
            <v>3.71</v>
          </cell>
        </row>
        <row r="4208">
          <cell r="A4208">
            <v>42627</v>
          </cell>
          <cell r="B4208">
            <v>1.83</v>
          </cell>
          <cell r="I4208">
            <v>42384</v>
          </cell>
          <cell r="J4208">
            <v>2.8140000000000001</v>
          </cell>
          <cell r="Q4208">
            <v>42635</v>
          </cell>
          <cell r="R4208">
            <v>3.66</v>
          </cell>
        </row>
        <row r="4209">
          <cell r="A4209">
            <v>42628</v>
          </cell>
          <cell r="B4209">
            <v>1.8399999999999999</v>
          </cell>
          <cell r="I4209">
            <v>42387</v>
          </cell>
          <cell r="J4209">
            <v>2.8140000000000001</v>
          </cell>
          <cell r="Q4209">
            <v>42636</v>
          </cell>
          <cell r="R4209">
            <v>3.65</v>
          </cell>
        </row>
        <row r="4210">
          <cell r="A4210">
            <v>42629</v>
          </cell>
          <cell r="B4210">
            <v>1.83</v>
          </cell>
          <cell r="I4210">
            <v>42388</v>
          </cell>
          <cell r="J4210">
            <v>2.8262</v>
          </cell>
          <cell r="Q4210">
            <v>42639</v>
          </cell>
          <cell r="R4210">
            <v>3.64</v>
          </cell>
        </row>
        <row r="4211">
          <cell r="A4211">
            <v>42632</v>
          </cell>
          <cell r="B4211">
            <v>1.8199999999999998</v>
          </cell>
          <cell r="I4211">
            <v>42389</v>
          </cell>
          <cell r="J4211">
            <v>2.7530000000000001</v>
          </cell>
          <cell r="Q4211">
            <v>42640</v>
          </cell>
          <cell r="R4211">
            <v>3.59</v>
          </cell>
        </row>
        <row r="4212">
          <cell r="A4212">
            <v>42633</v>
          </cell>
          <cell r="B4212">
            <v>1.79</v>
          </cell>
          <cell r="I4212">
            <v>42390</v>
          </cell>
          <cell r="J4212">
            <v>2.8109000000000002</v>
          </cell>
          <cell r="Q4212">
            <v>42641</v>
          </cell>
          <cell r="R4212">
            <v>3.6</v>
          </cell>
        </row>
        <row r="4213">
          <cell r="A4213">
            <v>42634</v>
          </cell>
          <cell r="B4213">
            <v>1.78</v>
          </cell>
          <cell r="I4213">
            <v>42391</v>
          </cell>
          <cell r="J4213">
            <v>2.8237999999999999</v>
          </cell>
          <cell r="Q4213">
            <v>42642</v>
          </cell>
          <cell r="R4213">
            <v>3.58</v>
          </cell>
        </row>
        <row r="4214">
          <cell r="A4214">
            <v>42635</v>
          </cell>
          <cell r="B4214">
            <v>1.73</v>
          </cell>
          <cell r="I4214">
            <v>42394</v>
          </cell>
          <cell r="J4214">
            <v>2.7843999999999998</v>
          </cell>
          <cell r="Q4214">
            <v>42643</v>
          </cell>
          <cell r="R4214">
            <v>3.64</v>
          </cell>
        </row>
        <row r="4215">
          <cell r="A4215">
            <v>42636</v>
          </cell>
          <cell r="B4215">
            <v>1.7</v>
          </cell>
          <cell r="I4215">
            <v>42395</v>
          </cell>
          <cell r="J4215">
            <v>2.7843999999999998</v>
          </cell>
          <cell r="Q4215">
            <v>42646</v>
          </cell>
          <cell r="R4215">
            <v>3.64</v>
          </cell>
        </row>
        <row r="4216">
          <cell r="A4216">
            <v>42639</v>
          </cell>
          <cell r="B4216">
            <v>1.6600000000000001</v>
          </cell>
          <cell r="I4216">
            <v>42396</v>
          </cell>
          <cell r="J4216">
            <v>2.8010000000000002</v>
          </cell>
          <cell r="Q4216">
            <v>42647</v>
          </cell>
          <cell r="R4216">
            <v>3.71</v>
          </cell>
        </row>
        <row r="4217">
          <cell r="A4217">
            <v>42640</v>
          </cell>
          <cell r="B4217">
            <v>1.6400000000000001</v>
          </cell>
          <cell r="I4217">
            <v>42397</v>
          </cell>
          <cell r="J4217">
            <v>2.7850999999999999</v>
          </cell>
          <cell r="Q4217">
            <v>42648</v>
          </cell>
          <cell r="R4217">
            <v>3.74</v>
          </cell>
        </row>
        <row r="4218">
          <cell r="A4218">
            <v>42641</v>
          </cell>
          <cell r="B4218">
            <v>1.6400000000000001</v>
          </cell>
          <cell r="I4218">
            <v>42398</v>
          </cell>
          <cell r="J4218">
            <v>2.7438000000000002</v>
          </cell>
          <cell r="Q4218">
            <v>42649</v>
          </cell>
          <cell r="R4218">
            <v>3.75</v>
          </cell>
        </row>
        <row r="4219">
          <cell r="A4219">
            <v>42642</v>
          </cell>
          <cell r="B4219">
            <v>1.62</v>
          </cell>
          <cell r="I4219">
            <v>42401</v>
          </cell>
          <cell r="J4219">
            <v>2.7618</v>
          </cell>
          <cell r="Q4219">
            <v>42650</v>
          </cell>
          <cell r="R4219">
            <v>3.76</v>
          </cell>
        </row>
        <row r="4220">
          <cell r="A4220">
            <v>42643</v>
          </cell>
          <cell r="B4220">
            <v>1.6600000000000001</v>
          </cell>
          <cell r="I4220">
            <v>42402</v>
          </cell>
          <cell r="J4220">
            <v>2.6560000000000001</v>
          </cell>
          <cell r="Q4220">
            <v>42654</v>
          </cell>
          <cell r="R4220">
            <v>3.7800000000000002</v>
          </cell>
        </row>
        <row r="4221">
          <cell r="A4221">
            <v>42646</v>
          </cell>
          <cell r="B4221">
            <v>1.67</v>
          </cell>
          <cell r="I4221">
            <v>42403</v>
          </cell>
          <cell r="J4221">
            <v>2.7126000000000001</v>
          </cell>
          <cell r="Q4221">
            <v>42655</v>
          </cell>
          <cell r="R4221">
            <v>3.79</v>
          </cell>
        </row>
        <row r="4222">
          <cell r="A4222">
            <v>42647</v>
          </cell>
          <cell r="B4222">
            <v>1.73</v>
          </cell>
          <cell r="I4222">
            <v>42404</v>
          </cell>
          <cell r="J4222">
            <v>2.6757</v>
          </cell>
          <cell r="Q4222">
            <v>42656</v>
          </cell>
          <cell r="R4222">
            <v>3.76</v>
          </cell>
        </row>
        <row r="4223">
          <cell r="A4223">
            <v>42648</v>
          </cell>
          <cell r="B4223">
            <v>1.77</v>
          </cell>
          <cell r="I4223">
            <v>42405</v>
          </cell>
          <cell r="J4223">
            <v>2.6682999999999999</v>
          </cell>
          <cell r="Q4223">
            <v>42657</v>
          </cell>
          <cell r="R4223">
            <v>3.83</v>
          </cell>
        </row>
        <row r="4224">
          <cell r="A4224">
            <v>42649</v>
          </cell>
          <cell r="B4224">
            <v>1.8</v>
          </cell>
          <cell r="I4224">
            <v>42408</v>
          </cell>
          <cell r="J4224">
            <v>2.5764</v>
          </cell>
          <cell r="Q4224">
            <v>42660</v>
          </cell>
          <cell r="R4224">
            <v>3.8</v>
          </cell>
        </row>
        <row r="4225">
          <cell r="A4225">
            <v>42650</v>
          </cell>
          <cell r="B4225">
            <v>1.8199999999999998</v>
          </cell>
          <cell r="I4225">
            <v>42409</v>
          </cell>
          <cell r="J4225">
            <v>2.5493000000000001</v>
          </cell>
          <cell r="Q4225">
            <v>42661</v>
          </cell>
          <cell r="R4225">
            <v>3.7800000000000002</v>
          </cell>
        </row>
        <row r="4226">
          <cell r="A4226">
            <v>42654</v>
          </cell>
          <cell r="B4226">
            <v>1.8399999999999999</v>
          </cell>
          <cell r="I4226">
            <v>42410</v>
          </cell>
          <cell r="J4226">
            <v>2.4872000000000001</v>
          </cell>
          <cell r="Q4226">
            <v>42662</v>
          </cell>
          <cell r="R4226">
            <v>3.77</v>
          </cell>
        </row>
        <row r="4227">
          <cell r="A4227">
            <v>42655</v>
          </cell>
          <cell r="B4227">
            <v>1.8399999999999999</v>
          </cell>
          <cell r="I4227">
            <v>42411</v>
          </cell>
          <cell r="J4227">
            <v>2.4977</v>
          </cell>
          <cell r="Q4227">
            <v>42663</v>
          </cell>
          <cell r="R4227">
            <v>3.76</v>
          </cell>
        </row>
        <row r="4228">
          <cell r="A4228">
            <v>42656</v>
          </cell>
          <cell r="B4228">
            <v>1.8</v>
          </cell>
          <cell r="I4228">
            <v>42412</v>
          </cell>
          <cell r="J4228">
            <v>2.6040000000000001</v>
          </cell>
          <cell r="Q4228">
            <v>42664</v>
          </cell>
          <cell r="R4228">
            <v>3.75</v>
          </cell>
        </row>
        <row r="4229">
          <cell r="A4229">
            <v>42657</v>
          </cell>
          <cell r="B4229">
            <v>1.87</v>
          </cell>
          <cell r="I4229">
            <v>42415</v>
          </cell>
          <cell r="J4229">
            <v>2.6040000000000001</v>
          </cell>
          <cell r="Q4229">
            <v>42667</v>
          </cell>
          <cell r="R4229">
            <v>3.77</v>
          </cell>
        </row>
        <row r="4230">
          <cell r="A4230">
            <v>42660</v>
          </cell>
          <cell r="B4230">
            <v>1.8399999999999999</v>
          </cell>
          <cell r="I4230">
            <v>42416</v>
          </cell>
          <cell r="J4230">
            <v>2.6393</v>
          </cell>
          <cell r="Q4230">
            <v>42668</v>
          </cell>
          <cell r="R4230">
            <v>3.75</v>
          </cell>
        </row>
        <row r="4231">
          <cell r="A4231">
            <v>42661</v>
          </cell>
          <cell r="B4231">
            <v>1.8399999999999999</v>
          </cell>
          <cell r="I4231">
            <v>42417</v>
          </cell>
          <cell r="J4231">
            <v>2.6875</v>
          </cell>
          <cell r="Q4231">
            <v>42669</v>
          </cell>
          <cell r="R4231">
            <v>3.79</v>
          </cell>
        </row>
        <row r="4232">
          <cell r="A4232">
            <v>42662</v>
          </cell>
          <cell r="B4232">
            <v>1.85</v>
          </cell>
          <cell r="I4232">
            <v>42418</v>
          </cell>
          <cell r="J4232">
            <v>2.6086</v>
          </cell>
          <cell r="Q4232">
            <v>42670</v>
          </cell>
          <cell r="R4232">
            <v>3.85</v>
          </cell>
        </row>
        <row r="4233">
          <cell r="A4233">
            <v>42663</v>
          </cell>
          <cell r="B4233">
            <v>1.83</v>
          </cell>
          <cell r="I4233">
            <v>42419</v>
          </cell>
          <cell r="J4233">
            <v>2.6048</v>
          </cell>
          <cell r="Q4233">
            <v>42671</v>
          </cell>
          <cell r="R4233">
            <v>3.86</v>
          </cell>
        </row>
        <row r="4234">
          <cell r="A4234">
            <v>42664</v>
          </cell>
          <cell r="B4234">
            <v>1.79</v>
          </cell>
          <cell r="I4234">
            <v>42422</v>
          </cell>
          <cell r="J4234">
            <v>2.6040000000000001</v>
          </cell>
          <cell r="Q4234">
            <v>42674</v>
          </cell>
          <cell r="R4234">
            <v>3.83</v>
          </cell>
        </row>
        <row r="4235">
          <cell r="A4235">
            <v>42667</v>
          </cell>
          <cell r="B4235">
            <v>1.81</v>
          </cell>
          <cell r="I4235">
            <v>42423</v>
          </cell>
          <cell r="J4235">
            <v>2.5789</v>
          </cell>
          <cell r="Q4235">
            <v>42675</v>
          </cell>
          <cell r="R4235">
            <v>3.81</v>
          </cell>
        </row>
        <row r="4236">
          <cell r="A4236">
            <v>42668</v>
          </cell>
          <cell r="B4236">
            <v>1.81</v>
          </cell>
          <cell r="I4236">
            <v>42424</v>
          </cell>
          <cell r="J4236">
            <v>2.6055999999999999</v>
          </cell>
          <cell r="Q4236">
            <v>42676</v>
          </cell>
          <cell r="R4236">
            <v>3.81</v>
          </cell>
        </row>
        <row r="4237">
          <cell r="A4237">
            <v>42669</v>
          </cell>
          <cell r="B4237">
            <v>1.8199999999999998</v>
          </cell>
          <cell r="I4237">
            <v>42425</v>
          </cell>
          <cell r="J4237">
            <v>2.5941000000000001</v>
          </cell>
          <cell r="Q4237">
            <v>42677</v>
          </cell>
          <cell r="R4237">
            <v>3.84</v>
          </cell>
        </row>
        <row r="4238">
          <cell r="A4238">
            <v>42670</v>
          </cell>
          <cell r="B4238">
            <v>1.88</v>
          </cell>
          <cell r="I4238">
            <v>42426</v>
          </cell>
          <cell r="J4238">
            <v>2.6362999999999999</v>
          </cell>
          <cell r="Q4238">
            <v>42678</v>
          </cell>
          <cell r="R4238">
            <v>3.81</v>
          </cell>
        </row>
        <row r="4239">
          <cell r="A4239">
            <v>42671</v>
          </cell>
          <cell r="B4239">
            <v>1.8900000000000001</v>
          </cell>
          <cell r="I4239">
            <v>42429</v>
          </cell>
          <cell r="J4239">
            <v>2.6156000000000001</v>
          </cell>
          <cell r="Q4239">
            <v>42681</v>
          </cell>
          <cell r="R4239">
            <v>3.84</v>
          </cell>
        </row>
        <row r="4240">
          <cell r="A4240">
            <v>42674</v>
          </cell>
          <cell r="B4240">
            <v>1.85</v>
          </cell>
          <cell r="I4240">
            <v>42430</v>
          </cell>
          <cell r="J4240">
            <v>2.6978</v>
          </cell>
          <cell r="Q4240">
            <v>42682</v>
          </cell>
          <cell r="R4240">
            <v>3.86</v>
          </cell>
        </row>
        <row r="4241">
          <cell r="A4241">
            <v>42675</v>
          </cell>
          <cell r="B4241">
            <v>1.85</v>
          </cell>
          <cell r="I4241">
            <v>42431</v>
          </cell>
          <cell r="J4241">
            <v>2.6844999999999999</v>
          </cell>
          <cell r="Q4241">
            <v>42683</v>
          </cell>
          <cell r="R4241">
            <v>4.08</v>
          </cell>
        </row>
        <row r="4242">
          <cell r="A4242">
            <v>42676</v>
          </cell>
          <cell r="B4242">
            <v>1.83</v>
          </cell>
          <cell r="I4242">
            <v>42432</v>
          </cell>
          <cell r="J4242">
            <v>2.6579999999999999</v>
          </cell>
          <cell r="Q4242">
            <v>42684</v>
          </cell>
          <cell r="R4242">
            <v>4.12</v>
          </cell>
        </row>
        <row r="4243">
          <cell r="A4243">
            <v>42677</v>
          </cell>
          <cell r="B4243">
            <v>1.85</v>
          </cell>
          <cell r="I4243">
            <v>42433</v>
          </cell>
          <cell r="J4243">
            <v>2.6947000000000001</v>
          </cell>
          <cell r="Q4243">
            <v>42688</v>
          </cell>
          <cell r="R4243">
            <v>4.2</v>
          </cell>
        </row>
        <row r="4244">
          <cell r="A4244">
            <v>42678</v>
          </cell>
          <cell r="B4244">
            <v>1.81</v>
          </cell>
          <cell r="I4244">
            <v>42436</v>
          </cell>
          <cell r="J4244">
            <v>2.7057000000000002</v>
          </cell>
          <cell r="Q4244">
            <v>42689</v>
          </cell>
          <cell r="R4244">
            <v>4.1900000000000004</v>
          </cell>
        </row>
        <row r="4245">
          <cell r="A4245">
            <v>42681</v>
          </cell>
          <cell r="B4245">
            <v>1.87</v>
          </cell>
          <cell r="I4245">
            <v>42437</v>
          </cell>
          <cell r="J4245">
            <v>2.6348000000000003</v>
          </cell>
          <cell r="Q4245">
            <v>42690</v>
          </cell>
          <cell r="R4245">
            <v>4.1399999999999997</v>
          </cell>
        </row>
        <row r="4246">
          <cell r="A4246">
            <v>42682</v>
          </cell>
          <cell r="B4246">
            <v>1.92</v>
          </cell>
          <cell r="I4246">
            <v>42438</v>
          </cell>
          <cell r="J4246">
            <v>2.6619999999999999</v>
          </cell>
          <cell r="Q4246">
            <v>42691</v>
          </cell>
          <cell r="R4246">
            <v>4.1900000000000004</v>
          </cell>
        </row>
        <row r="4247">
          <cell r="A4247">
            <v>42683</v>
          </cell>
          <cell r="B4247">
            <v>2.0299999999999998</v>
          </cell>
          <cell r="I4247">
            <v>42439</v>
          </cell>
          <cell r="J4247">
            <v>2.6947000000000001</v>
          </cell>
          <cell r="Q4247">
            <v>42692</v>
          </cell>
          <cell r="R4247">
            <v>4.22</v>
          </cell>
        </row>
        <row r="4248">
          <cell r="A4248">
            <v>42684</v>
          </cell>
          <cell r="B4248">
            <v>2.0699999999999998</v>
          </cell>
          <cell r="I4248">
            <v>42440</v>
          </cell>
          <cell r="J4248">
            <v>2.7532000000000001</v>
          </cell>
          <cell r="Q4248">
            <v>42695</v>
          </cell>
          <cell r="R4248">
            <v>4.21</v>
          </cell>
        </row>
        <row r="4249">
          <cell r="A4249">
            <v>42688</v>
          </cell>
          <cell r="B4249">
            <v>2.19</v>
          </cell>
          <cell r="I4249">
            <v>42443</v>
          </cell>
          <cell r="J4249">
            <v>2.7317999999999998</v>
          </cell>
          <cell r="Q4249">
            <v>42696</v>
          </cell>
          <cell r="R4249">
            <v>4.21</v>
          </cell>
        </row>
        <row r="4250">
          <cell r="A4250">
            <v>42689</v>
          </cell>
          <cell r="B4250">
            <v>2.17</v>
          </cell>
          <cell r="I4250">
            <v>42444</v>
          </cell>
          <cell r="J4250">
            <v>2.7309999999999999</v>
          </cell>
          <cell r="Q4250">
            <v>42697</v>
          </cell>
          <cell r="R4250">
            <v>4.22</v>
          </cell>
        </row>
        <row r="4251">
          <cell r="A4251">
            <v>42690</v>
          </cell>
          <cell r="B4251">
            <v>2.12</v>
          </cell>
          <cell r="I4251">
            <v>42445</v>
          </cell>
          <cell r="J4251">
            <v>2.7105000000000001</v>
          </cell>
          <cell r="Q4251">
            <v>42699</v>
          </cell>
          <cell r="R4251">
            <v>4.22</v>
          </cell>
        </row>
        <row r="4252">
          <cell r="A4252">
            <v>42691</v>
          </cell>
          <cell r="B4252">
            <v>2.17</v>
          </cell>
          <cell r="I4252">
            <v>42446</v>
          </cell>
          <cell r="J4252">
            <v>2.6854</v>
          </cell>
          <cell r="Q4252">
            <v>42702</v>
          </cell>
          <cell r="R4252">
            <v>4.1900000000000004</v>
          </cell>
        </row>
        <row r="4253">
          <cell r="A4253">
            <v>42692</v>
          </cell>
          <cell r="B4253">
            <v>2.21</v>
          </cell>
          <cell r="I4253">
            <v>42447</v>
          </cell>
          <cell r="J4253">
            <v>2.6753</v>
          </cell>
          <cell r="Q4253">
            <v>42703</v>
          </cell>
          <cell r="R4253">
            <v>4.16</v>
          </cell>
        </row>
        <row r="4254">
          <cell r="A4254">
            <v>42695</v>
          </cell>
          <cell r="B4254">
            <v>2.21</v>
          </cell>
          <cell r="I4254">
            <v>42450</v>
          </cell>
          <cell r="J4254">
            <v>2.7168999999999999</v>
          </cell>
          <cell r="Q4254">
            <v>42704</v>
          </cell>
          <cell r="R4254">
            <v>4.22</v>
          </cell>
        </row>
        <row r="4255">
          <cell r="A4255">
            <v>42696</v>
          </cell>
          <cell r="B4255">
            <v>2.1800000000000002</v>
          </cell>
          <cell r="I4255">
            <v>42451</v>
          </cell>
          <cell r="J4255">
            <v>2.7223999999999999</v>
          </cell>
          <cell r="Q4255">
            <v>42705</v>
          </cell>
          <cell r="R4255">
            <v>4.29</v>
          </cell>
        </row>
        <row r="4256">
          <cell r="A4256">
            <v>42697</v>
          </cell>
          <cell r="B4256">
            <v>2.1800000000000002</v>
          </cell>
          <cell r="I4256">
            <v>42452</v>
          </cell>
          <cell r="J4256">
            <v>2.6581999999999999</v>
          </cell>
          <cell r="Q4256">
            <v>42706</v>
          </cell>
          <cell r="R4256">
            <v>4.26</v>
          </cell>
        </row>
        <row r="4257">
          <cell r="A4257">
            <v>42698</v>
          </cell>
          <cell r="B4257">
            <v>2.1800000000000002</v>
          </cell>
          <cell r="I4257">
            <v>42453</v>
          </cell>
          <cell r="J4257">
            <v>2.673</v>
          </cell>
          <cell r="Q4257">
            <v>42709</v>
          </cell>
          <cell r="R4257">
            <v>4.25</v>
          </cell>
        </row>
        <row r="4258">
          <cell r="A4258">
            <v>42699</v>
          </cell>
          <cell r="B4258">
            <v>2.15</v>
          </cell>
          <cell r="I4258">
            <v>42454</v>
          </cell>
          <cell r="J4258">
            <v>2.673</v>
          </cell>
          <cell r="Q4258">
            <v>42710</v>
          </cell>
          <cell r="R4258">
            <v>4.2699999999999996</v>
          </cell>
        </row>
        <row r="4259">
          <cell r="A4259">
            <v>42702</v>
          </cell>
          <cell r="B4259">
            <v>2.11</v>
          </cell>
          <cell r="I4259">
            <v>42457</v>
          </cell>
          <cell r="J4259">
            <v>2.6566999999999998</v>
          </cell>
          <cell r="Q4259">
            <v>42711</v>
          </cell>
          <cell r="R4259">
            <v>4.21</v>
          </cell>
        </row>
        <row r="4260">
          <cell r="A4260">
            <v>42703</v>
          </cell>
          <cell r="B4260">
            <v>2.1</v>
          </cell>
          <cell r="I4260">
            <v>42458</v>
          </cell>
          <cell r="J4260">
            <v>2.5996000000000001</v>
          </cell>
          <cell r="Q4260">
            <v>42712</v>
          </cell>
          <cell r="R4260">
            <v>4.26</v>
          </cell>
        </row>
        <row r="4261">
          <cell r="A4261">
            <v>42704</v>
          </cell>
          <cell r="B4261">
            <v>2.16</v>
          </cell>
          <cell r="I4261">
            <v>42459</v>
          </cell>
          <cell r="J4261">
            <v>2.6528</v>
          </cell>
          <cell r="Q4261">
            <v>42713</v>
          </cell>
          <cell r="R4261">
            <v>4.32</v>
          </cell>
        </row>
        <row r="4262">
          <cell r="A4262">
            <v>42705</v>
          </cell>
          <cell r="B4262">
            <v>2.25</v>
          </cell>
          <cell r="I4262">
            <v>42460</v>
          </cell>
          <cell r="J4262">
            <v>2.6118999999999999</v>
          </cell>
          <cell r="Q4262">
            <v>42716</v>
          </cell>
          <cell r="R4262">
            <v>4.33</v>
          </cell>
        </row>
        <row r="4263">
          <cell r="A4263">
            <v>42706</v>
          </cell>
          <cell r="B4263">
            <v>2.23</v>
          </cell>
          <cell r="I4263">
            <v>42461</v>
          </cell>
          <cell r="J4263">
            <v>2.5996999999999999</v>
          </cell>
          <cell r="Q4263">
            <v>42717</v>
          </cell>
          <cell r="R4263">
            <v>4.3099999999999996</v>
          </cell>
        </row>
        <row r="4264">
          <cell r="A4264">
            <v>42709</v>
          </cell>
          <cell r="B4264">
            <v>2.2200000000000002</v>
          </cell>
          <cell r="I4264">
            <v>42464</v>
          </cell>
          <cell r="J4264">
            <v>2.5966</v>
          </cell>
          <cell r="Q4264">
            <v>42718</v>
          </cell>
          <cell r="R4264">
            <v>4.3</v>
          </cell>
        </row>
        <row r="4265">
          <cell r="A4265">
            <v>42710</v>
          </cell>
          <cell r="B4265">
            <v>2.23</v>
          </cell>
          <cell r="I4265">
            <v>42465</v>
          </cell>
          <cell r="J4265">
            <v>2.5442</v>
          </cell>
          <cell r="Q4265">
            <v>42719</v>
          </cell>
          <cell r="R4265">
            <v>4.3</v>
          </cell>
        </row>
        <row r="4266">
          <cell r="A4266">
            <v>42711</v>
          </cell>
          <cell r="B4266">
            <v>2.21</v>
          </cell>
          <cell r="I4266">
            <v>42466</v>
          </cell>
          <cell r="J4266">
            <v>2.5844</v>
          </cell>
          <cell r="Q4266">
            <v>42720</v>
          </cell>
          <cell r="R4266">
            <v>4.33</v>
          </cell>
        </row>
        <row r="4267">
          <cell r="A4267">
            <v>42712</v>
          </cell>
          <cell r="B4267">
            <v>2.27</v>
          </cell>
          <cell r="I4267">
            <v>42467</v>
          </cell>
          <cell r="J4267">
            <v>2.5148999999999999</v>
          </cell>
          <cell r="Q4267">
            <v>42723</v>
          </cell>
          <cell r="R4267">
            <v>4.2699999999999996</v>
          </cell>
        </row>
        <row r="4268">
          <cell r="A4268">
            <v>42713</v>
          </cell>
          <cell r="B4268">
            <v>2.34</v>
          </cell>
          <cell r="I4268">
            <v>42468</v>
          </cell>
          <cell r="J4268">
            <v>2.5525000000000002</v>
          </cell>
          <cell r="Q4268">
            <v>42724</v>
          </cell>
          <cell r="R4268">
            <v>4.3</v>
          </cell>
        </row>
        <row r="4269">
          <cell r="A4269">
            <v>42716</v>
          </cell>
          <cell r="B4269">
            <v>2.39</v>
          </cell>
          <cell r="I4269">
            <v>42471</v>
          </cell>
          <cell r="J4269">
            <v>2.5615999999999999</v>
          </cell>
          <cell r="Q4269">
            <v>42725</v>
          </cell>
          <cell r="R4269">
            <v>4.2699999999999996</v>
          </cell>
        </row>
        <row r="4270">
          <cell r="A4270">
            <v>42717</v>
          </cell>
          <cell r="B4270">
            <v>2.37</v>
          </cell>
          <cell r="I4270">
            <v>42472</v>
          </cell>
          <cell r="J4270">
            <v>2.5989</v>
          </cell>
          <cell r="Q4270">
            <v>42726</v>
          </cell>
          <cell r="R4270">
            <v>4.2699999999999996</v>
          </cell>
        </row>
        <row r="4271">
          <cell r="A4271">
            <v>42718</v>
          </cell>
          <cell r="B4271">
            <v>2.38</v>
          </cell>
          <cell r="I4271">
            <v>42473</v>
          </cell>
          <cell r="J4271">
            <v>2.5836999999999999</v>
          </cell>
          <cell r="Q4271">
            <v>42727</v>
          </cell>
          <cell r="R4271">
            <v>4.26</v>
          </cell>
        </row>
        <row r="4272">
          <cell r="A4272">
            <v>42719</v>
          </cell>
          <cell r="B4272">
            <v>2.41</v>
          </cell>
          <cell r="I4272">
            <v>42474</v>
          </cell>
          <cell r="J4272">
            <v>2.6005000000000003</v>
          </cell>
          <cell r="Q4272">
            <v>42731</v>
          </cell>
          <cell r="R4272">
            <v>4.29</v>
          </cell>
        </row>
        <row r="4273">
          <cell r="A4273">
            <v>42720</v>
          </cell>
          <cell r="B4273">
            <v>2.42</v>
          </cell>
          <cell r="I4273">
            <v>42475</v>
          </cell>
          <cell r="J4273">
            <v>2.5592999999999999</v>
          </cell>
          <cell r="Q4273">
            <v>42732</v>
          </cell>
          <cell r="R4273">
            <v>4.2300000000000004</v>
          </cell>
        </row>
        <row r="4274">
          <cell r="A4274">
            <v>42723</v>
          </cell>
          <cell r="B4274">
            <v>2.39</v>
          </cell>
          <cell r="I4274">
            <v>42478</v>
          </cell>
          <cell r="J4274">
            <v>2.5798999999999999</v>
          </cell>
          <cell r="Q4274">
            <v>42733</v>
          </cell>
          <cell r="R4274">
            <v>4.22</v>
          </cell>
        </row>
        <row r="4275">
          <cell r="A4275">
            <v>42724</v>
          </cell>
          <cell r="B4275">
            <v>2.4</v>
          </cell>
          <cell r="I4275">
            <v>42479</v>
          </cell>
          <cell r="J4275">
            <v>2.5935999999999999</v>
          </cell>
          <cell r="Q4275">
            <v>42734</v>
          </cell>
          <cell r="R4275">
            <v>4.1900000000000004</v>
          </cell>
        </row>
        <row r="4276">
          <cell r="A4276">
            <v>42725</v>
          </cell>
          <cell r="B4276">
            <v>2.4</v>
          </cell>
          <cell r="I4276">
            <v>42480</v>
          </cell>
          <cell r="J4276">
            <v>2.6537999999999999</v>
          </cell>
          <cell r="Q4276">
            <v>42738</v>
          </cell>
          <cell r="R4276">
            <v>4.18</v>
          </cell>
        </row>
        <row r="4277">
          <cell r="A4277">
            <v>42726</v>
          </cell>
          <cell r="B4277">
            <v>2.41</v>
          </cell>
          <cell r="I4277">
            <v>42481</v>
          </cell>
          <cell r="J4277">
            <v>2.6842000000000001</v>
          </cell>
          <cell r="Q4277">
            <v>42739</v>
          </cell>
          <cell r="R4277">
            <v>4.18</v>
          </cell>
        </row>
        <row r="4278">
          <cell r="A4278">
            <v>42727</v>
          </cell>
          <cell r="B4278">
            <v>2.39</v>
          </cell>
          <cell r="I4278">
            <v>42482</v>
          </cell>
          <cell r="J4278">
            <v>2.7069999999999999</v>
          </cell>
          <cell r="Q4278">
            <v>42740</v>
          </cell>
          <cell r="R4278">
            <v>4.0999999999999996</v>
          </cell>
        </row>
        <row r="4279">
          <cell r="A4279">
            <v>42732</v>
          </cell>
          <cell r="B4279">
            <v>2.34</v>
          </cell>
          <cell r="I4279">
            <v>42485</v>
          </cell>
          <cell r="J4279">
            <v>2.7332000000000001</v>
          </cell>
          <cell r="Q4279">
            <v>42741</v>
          </cell>
          <cell r="R4279">
            <v>4.13</v>
          </cell>
        </row>
        <row r="4280">
          <cell r="A4280">
            <v>42733</v>
          </cell>
          <cell r="B4280">
            <v>2.3199999999999998</v>
          </cell>
          <cell r="I4280">
            <v>42486</v>
          </cell>
          <cell r="J4280">
            <v>2.7538999999999998</v>
          </cell>
          <cell r="Q4280">
            <v>42744</v>
          </cell>
          <cell r="R4280">
            <v>4.09</v>
          </cell>
        </row>
        <row r="4281">
          <cell r="A4281">
            <v>42734</v>
          </cell>
          <cell r="B4281">
            <v>2.31</v>
          </cell>
          <cell r="I4281">
            <v>42487</v>
          </cell>
          <cell r="J4281">
            <v>2.7008000000000001</v>
          </cell>
          <cell r="Q4281">
            <v>42745</v>
          </cell>
          <cell r="R4281">
            <v>4.09</v>
          </cell>
        </row>
        <row r="4282">
          <cell r="A4282">
            <v>42738</v>
          </cell>
          <cell r="B4282">
            <v>2.33</v>
          </cell>
          <cell r="I4282">
            <v>42488</v>
          </cell>
          <cell r="J4282">
            <v>2.6795999999999998</v>
          </cell>
          <cell r="Q4282">
            <v>42746</v>
          </cell>
          <cell r="R4282">
            <v>4.08</v>
          </cell>
        </row>
        <row r="4283">
          <cell r="A4283">
            <v>42739</v>
          </cell>
          <cell r="B4283">
            <v>2.2999999999999998</v>
          </cell>
          <cell r="I4283">
            <v>42489</v>
          </cell>
          <cell r="J4283">
            <v>2.6781000000000001</v>
          </cell>
          <cell r="Q4283">
            <v>42747</v>
          </cell>
          <cell r="R4283">
            <v>4.08</v>
          </cell>
        </row>
        <row r="4284">
          <cell r="A4284">
            <v>42740</v>
          </cell>
          <cell r="B4284">
            <v>2.2599999999999998</v>
          </cell>
          <cell r="I4284">
            <v>42492</v>
          </cell>
          <cell r="J4284">
            <v>2.7244999999999999</v>
          </cell>
          <cell r="Q4284">
            <v>42748</v>
          </cell>
          <cell r="R4284">
            <v>4.0999999999999996</v>
          </cell>
        </row>
        <row r="4285">
          <cell r="A4285">
            <v>42741</v>
          </cell>
          <cell r="B4285">
            <v>2.31</v>
          </cell>
          <cell r="I4285">
            <v>42493</v>
          </cell>
          <cell r="J4285">
            <v>2.6577999999999999</v>
          </cell>
          <cell r="Q4285">
            <v>42752</v>
          </cell>
          <cell r="R4285">
            <v>4.05</v>
          </cell>
        </row>
        <row r="4286">
          <cell r="A4286">
            <v>42744</v>
          </cell>
          <cell r="B4286">
            <v>2.29</v>
          </cell>
          <cell r="I4286">
            <v>42494</v>
          </cell>
          <cell r="J4286">
            <v>2.6322000000000001</v>
          </cell>
          <cell r="Q4286">
            <v>42753</v>
          </cell>
          <cell r="R4286">
            <v>4.0999999999999996</v>
          </cell>
        </row>
        <row r="4287">
          <cell r="A4287">
            <v>42745</v>
          </cell>
          <cell r="B4287">
            <v>2.2800000000000002</v>
          </cell>
          <cell r="I4287">
            <v>42495</v>
          </cell>
          <cell r="J4287">
            <v>2.6029</v>
          </cell>
          <cell r="Q4287">
            <v>42754</v>
          </cell>
          <cell r="R4287">
            <v>4.1500000000000004</v>
          </cell>
        </row>
        <row r="4288">
          <cell r="A4288">
            <v>42746</v>
          </cell>
          <cell r="B4288">
            <v>2.2800000000000002</v>
          </cell>
          <cell r="I4288">
            <v>42496</v>
          </cell>
          <cell r="J4288">
            <v>2.6276000000000002</v>
          </cell>
          <cell r="Q4288">
            <v>42755</v>
          </cell>
          <cell r="R4288">
            <v>4.16</v>
          </cell>
        </row>
        <row r="4289">
          <cell r="A4289">
            <v>42747</v>
          </cell>
          <cell r="B4289">
            <v>2.2599999999999998</v>
          </cell>
          <cell r="I4289">
            <v>42499</v>
          </cell>
          <cell r="J4289">
            <v>2.6082999999999998</v>
          </cell>
          <cell r="Q4289">
            <v>42758</v>
          </cell>
          <cell r="R4289">
            <v>4.0999999999999996</v>
          </cell>
        </row>
        <row r="4290">
          <cell r="A4290">
            <v>42748</v>
          </cell>
          <cell r="B4290">
            <v>2.31</v>
          </cell>
          <cell r="I4290">
            <v>42500</v>
          </cell>
          <cell r="J4290">
            <v>2.6122000000000001</v>
          </cell>
          <cell r="Q4290">
            <v>42759</v>
          </cell>
          <cell r="R4290">
            <v>4.17</v>
          </cell>
        </row>
        <row r="4291">
          <cell r="A4291">
            <v>42751</v>
          </cell>
          <cell r="B4291">
            <v>2.29</v>
          </cell>
          <cell r="I4291">
            <v>42501</v>
          </cell>
          <cell r="J4291">
            <v>2.5807000000000002</v>
          </cell>
          <cell r="Q4291">
            <v>42760</v>
          </cell>
          <cell r="R4291">
            <v>4.2300000000000004</v>
          </cell>
        </row>
        <row r="4292">
          <cell r="A4292">
            <v>42752</v>
          </cell>
          <cell r="B4292">
            <v>2.2800000000000002</v>
          </cell>
          <cell r="I4292">
            <v>42502</v>
          </cell>
          <cell r="J4292">
            <v>2.5983000000000001</v>
          </cell>
          <cell r="Q4292">
            <v>42761</v>
          </cell>
          <cell r="R4292">
            <v>4.22</v>
          </cell>
        </row>
        <row r="4293">
          <cell r="A4293">
            <v>42753</v>
          </cell>
          <cell r="B4293">
            <v>2.3199999999999998</v>
          </cell>
          <cell r="I4293">
            <v>42503</v>
          </cell>
          <cell r="J4293">
            <v>2.5486</v>
          </cell>
          <cell r="Q4293">
            <v>42762</v>
          </cell>
          <cell r="R4293">
            <v>4.1900000000000004</v>
          </cell>
        </row>
        <row r="4294">
          <cell r="A4294">
            <v>42754</v>
          </cell>
          <cell r="B4294">
            <v>2.37</v>
          </cell>
          <cell r="I4294">
            <v>42506</v>
          </cell>
          <cell r="J4294">
            <v>2.5956000000000001</v>
          </cell>
          <cell r="Q4294">
            <v>42765</v>
          </cell>
          <cell r="R4294">
            <v>4.21</v>
          </cell>
        </row>
        <row r="4295">
          <cell r="A4295">
            <v>42755</v>
          </cell>
          <cell r="B4295">
            <v>2.38</v>
          </cell>
          <cell r="I4295">
            <v>42507</v>
          </cell>
          <cell r="J4295">
            <v>2.5994000000000002</v>
          </cell>
          <cell r="Q4295">
            <v>42766</v>
          </cell>
          <cell r="R4295">
            <v>4.1900000000000004</v>
          </cell>
        </row>
        <row r="4296">
          <cell r="A4296">
            <v>42758</v>
          </cell>
          <cell r="B4296">
            <v>2.3199999999999998</v>
          </cell>
          <cell r="I4296">
            <v>42508</v>
          </cell>
          <cell r="J4296">
            <v>2.6595</v>
          </cell>
          <cell r="Q4296">
            <v>42767</v>
          </cell>
          <cell r="R4296">
            <v>4.22</v>
          </cell>
        </row>
        <row r="4297">
          <cell r="A4297">
            <v>42759</v>
          </cell>
          <cell r="B4297">
            <v>2.39</v>
          </cell>
          <cell r="I4297">
            <v>42509</v>
          </cell>
          <cell r="J4297">
            <v>2.6417000000000002</v>
          </cell>
          <cell r="Q4297">
            <v>42768</v>
          </cell>
          <cell r="R4297">
            <v>4.22</v>
          </cell>
        </row>
        <row r="4298">
          <cell r="A4298">
            <v>42760</v>
          </cell>
          <cell r="B4298">
            <v>2.4500000000000002</v>
          </cell>
          <cell r="I4298">
            <v>42510</v>
          </cell>
          <cell r="J4298">
            <v>2.6286</v>
          </cell>
          <cell r="Q4298">
            <v>42769</v>
          </cell>
          <cell r="R4298">
            <v>4.25</v>
          </cell>
        </row>
        <row r="4299">
          <cell r="A4299">
            <v>42761</v>
          </cell>
          <cell r="B4299">
            <v>2.4500000000000002</v>
          </cell>
          <cell r="I4299">
            <v>42513</v>
          </cell>
          <cell r="J4299">
            <v>2.6231999999999998</v>
          </cell>
          <cell r="Q4299">
            <v>42772</v>
          </cell>
          <cell r="R4299">
            <v>4.2</v>
          </cell>
        </row>
        <row r="4300">
          <cell r="A4300">
            <v>42762</v>
          </cell>
          <cell r="B4300">
            <v>2.4300000000000002</v>
          </cell>
          <cell r="I4300">
            <v>42514</v>
          </cell>
          <cell r="J4300">
            <v>2.6440000000000001</v>
          </cell>
          <cell r="Q4300">
            <v>42773</v>
          </cell>
          <cell r="R4300">
            <v>4.17</v>
          </cell>
        </row>
        <row r="4301">
          <cell r="A4301">
            <v>42765</v>
          </cell>
          <cell r="B4301">
            <v>2.4300000000000002</v>
          </cell>
          <cell r="I4301">
            <v>42515</v>
          </cell>
          <cell r="J4301">
            <v>2.6634000000000002</v>
          </cell>
          <cell r="Q4301">
            <v>42774</v>
          </cell>
          <cell r="R4301">
            <v>4.1100000000000003</v>
          </cell>
        </row>
        <row r="4302">
          <cell r="A4302">
            <v>42766</v>
          </cell>
          <cell r="B4302">
            <v>2.41</v>
          </cell>
          <cell r="I4302">
            <v>42516</v>
          </cell>
          <cell r="J4302">
            <v>2.6409000000000002</v>
          </cell>
          <cell r="Q4302">
            <v>42775</v>
          </cell>
          <cell r="R4302">
            <v>4.16</v>
          </cell>
        </row>
        <row r="4303">
          <cell r="A4303">
            <v>42767</v>
          </cell>
          <cell r="B4303">
            <v>2.41</v>
          </cell>
          <cell r="I4303">
            <v>42517</v>
          </cell>
          <cell r="J4303">
            <v>2.6463999999999999</v>
          </cell>
          <cell r="Q4303">
            <v>42776</v>
          </cell>
          <cell r="R4303">
            <v>4.16</v>
          </cell>
        </row>
        <row r="4304">
          <cell r="A4304">
            <v>42768</v>
          </cell>
          <cell r="B4304">
            <v>2.41</v>
          </cell>
          <cell r="I4304">
            <v>42520</v>
          </cell>
          <cell r="J4304">
            <v>2.6463999999999999</v>
          </cell>
          <cell r="Q4304">
            <v>42779</v>
          </cell>
          <cell r="R4304">
            <v>4.1900000000000004</v>
          </cell>
        </row>
        <row r="4305">
          <cell r="A4305">
            <v>42769</v>
          </cell>
          <cell r="B4305">
            <v>2.4300000000000002</v>
          </cell>
          <cell r="I4305">
            <v>42521</v>
          </cell>
          <cell r="J4305">
            <v>2.6478999999999999</v>
          </cell>
          <cell r="Q4305">
            <v>42780</v>
          </cell>
          <cell r="R4305">
            <v>4.21</v>
          </cell>
        </row>
        <row r="4306">
          <cell r="A4306">
            <v>42772</v>
          </cell>
          <cell r="B4306">
            <v>2.38</v>
          </cell>
          <cell r="I4306">
            <v>42522</v>
          </cell>
          <cell r="J4306">
            <v>2.6164000000000001</v>
          </cell>
          <cell r="Q4306">
            <v>42781</v>
          </cell>
          <cell r="R4306">
            <v>4.24</v>
          </cell>
        </row>
        <row r="4307">
          <cell r="A4307">
            <v>42773</v>
          </cell>
          <cell r="B4307">
            <v>2.36</v>
          </cell>
          <cell r="I4307">
            <v>42523</v>
          </cell>
          <cell r="J4307">
            <v>2.5804999999999998</v>
          </cell>
          <cell r="Q4307">
            <v>42782</v>
          </cell>
          <cell r="R4307">
            <v>4.2</v>
          </cell>
        </row>
        <row r="4308">
          <cell r="A4308">
            <v>42774</v>
          </cell>
          <cell r="B4308">
            <v>2.29</v>
          </cell>
          <cell r="I4308">
            <v>42524</v>
          </cell>
          <cell r="J4308">
            <v>2.5097</v>
          </cell>
          <cell r="Q4308">
            <v>42783</v>
          </cell>
          <cell r="R4308">
            <v>4.18</v>
          </cell>
        </row>
        <row r="4309">
          <cell r="A4309">
            <v>42775</v>
          </cell>
          <cell r="B4309">
            <v>2.35</v>
          </cell>
          <cell r="I4309">
            <v>42527</v>
          </cell>
          <cell r="J4309">
            <v>2.5569999999999999</v>
          </cell>
          <cell r="Q4309">
            <v>42787</v>
          </cell>
          <cell r="R4309">
            <v>4.18</v>
          </cell>
        </row>
        <row r="4310">
          <cell r="A4310">
            <v>42776</v>
          </cell>
          <cell r="B4310">
            <v>2.37</v>
          </cell>
          <cell r="I4310">
            <v>42528</v>
          </cell>
          <cell r="J4310">
            <v>2.5419</v>
          </cell>
          <cell r="Q4310">
            <v>42788</v>
          </cell>
          <cell r="R4310">
            <v>4.18</v>
          </cell>
        </row>
        <row r="4311">
          <cell r="A4311">
            <v>42779</v>
          </cell>
          <cell r="B4311">
            <v>2.41</v>
          </cell>
          <cell r="I4311">
            <v>42529</v>
          </cell>
          <cell r="J4311">
            <v>2.5082</v>
          </cell>
          <cell r="Q4311">
            <v>42789</v>
          </cell>
          <cell r="R4311">
            <v>4.17</v>
          </cell>
        </row>
        <row r="4312">
          <cell r="A4312">
            <v>42780</v>
          </cell>
          <cell r="B4312">
            <v>2.44</v>
          </cell>
          <cell r="I4312">
            <v>42530</v>
          </cell>
          <cell r="J4312">
            <v>2.4872999999999998</v>
          </cell>
          <cell r="Q4312">
            <v>42790</v>
          </cell>
          <cell r="R4312">
            <v>4.0999999999999996</v>
          </cell>
        </row>
        <row r="4313">
          <cell r="A4313">
            <v>42781</v>
          </cell>
          <cell r="B4313">
            <v>2.46</v>
          </cell>
          <cell r="I4313">
            <v>42531</v>
          </cell>
          <cell r="J4313">
            <v>2.4510999999999998</v>
          </cell>
          <cell r="Q4313">
            <v>42793</v>
          </cell>
          <cell r="R4313">
            <v>4.13</v>
          </cell>
        </row>
        <row r="4314">
          <cell r="A4314">
            <v>42782</v>
          </cell>
          <cell r="B4314">
            <v>2.4300000000000002</v>
          </cell>
          <cell r="I4314">
            <v>42534</v>
          </cell>
          <cell r="J4314">
            <v>2.4262000000000001</v>
          </cell>
          <cell r="Q4314">
            <v>42794</v>
          </cell>
          <cell r="R4314">
            <v>4.1100000000000003</v>
          </cell>
        </row>
        <row r="4315">
          <cell r="A4315">
            <v>42783</v>
          </cell>
          <cell r="B4315">
            <v>2.41</v>
          </cell>
          <cell r="I4315">
            <v>42535</v>
          </cell>
          <cell r="J4315">
            <v>2.4233000000000002</v>
          </cell>
          <cell r="Q4315">
            <v>42795</v>
          </cell>
          <cell r="R4315">
            <v>4.21</v>
          </cell>
        </row>
        <row r="4316">
          <cell r="A4316">
            <v>42787</v>
          </cell>
          <cell r="B4316">
            <v>2.42</v>
          </cell>
          <cell r="I4316">
            <v>42536</v>
          </cell>
          <cell r="J4316">
            <v>2.4064999999999999</v>
          </cell>
          <cell r="Q4316">
            <v>42796</v>
          </cell>
          <cell r="R4316">
            <v>4.22</v>
          </cell>
        </row>
        <row r="4317">
          <cell r="A4317">
            <v>42788</v>
          </cell>
          <cell r="B4317">
            <v>2.42</v>
          </cell>
          <cell r="I4317">
            <v>42537</v>
          </cell>
          <cell r="J4317">
            <v>2.3963000000000001</v>
          </cell>
          <cell r="Q4317">
            <v>42797</v>
          </cell>
          <cell r="R4317">
            <v>4.22</v>
          </cell>
        </row>
        <row r="4318">
          <cell r="A4318">
            <v>42789</v>
          </cell>
          <cell r="B4318">
            <v>2.4</v>
          </cell>
          <cell r="I4318">
            <v>42538</v>
          </cell>
          <cell r="J4318">
            <v>2.4196</v>
          </cell>
          <cell r="Q4318">
            <v>42800</v>
          </cell>
          <cell r="R4318">
            <v>4.2300000000000004</v>
          </cell>
        </row>
        <row r="4319">
          <cell r="A4319">
            <v>42790</v>
          </cell>
          <cell r="B4319">
            <v>2.33</v>
          </cell>
          <cell r="I4319">
            <v>42541</v>
          </cell>
          <cell r="J4319">
            <v>2.4954999999999998</v>
          </cell>
          <cell r="Q4319">
            <v>42801</v>
          </cell>
          <cell r="R4319">
            <v>4.24</v>
          </cell>
        </row>
        <row r="4320">
          <cell r="A4320">
            <v>42793</v>
          </cell>
          <cell r="B4320">
            <v>2.36</v>
          </cell>
          <cell r="I4320">
            <v>42542</v>
          </cell>
          <cell r="J4320">
            <v>2.5118999999999998</v>
          </cell>
          <cell r="Q4320">
            <v>42802</v>
          </cell>
          <cell r="R4320">
            <v>4.28</v>
          </cell>
        </row>
        <row r="4321">
          <cell r="A4321">
            <v>42794</v>
          </cell>
          <cell r="B4321">
            <v>2.34</v>
          </cell>
          <cell r="I4321">
            <v>42543</v>
          </cell>
          <cell r="J4321">
            <v>2.4999000000000002</v>
          </cell>
          <cell r="Q4321">
            <v>42803</v>
          </cell>
          <cell r="R4321">
            <v>4.32</v>
          </cell>
        </row>
        <row r="4322">
          <cell r="A4322">
            <v>42795</v>
          </cell>
          <cell r="B4322">
            <v>2.39</v>
          </cell>
          <cell r="I4322">
            <v>42544</v>
          </cell>
          <cell r="J4322">
            <v>2.5547</v>
          </cell>
          <cell r="Q4322">
            <v>42804</v>
          </cell>
          <cell r="R4322">
            <v>4.3099999999999996</v>
          </cell>
        </row>
        <row r="4323">
          <cell r="A4323">
            <v>42796</v>
          </cell>
          <cell r="B4323">
            <v>2.4</v>
          </cell>
          <cell r="I4323">
            <v>42545</v>
          </cell>
          <cell r="J4323">
            <v>2.4100999999999999</v>
          </cell>
          <cell r="Q4323">
            <v>42807</v>
          </cell>
          <cell r="R4323">
            <v>4.33</v>
          </cell>
        </row>
        <row r="4324">
          <cell r="A4324">
            <v>42797</v>
          </cell>
          <cell r="B4324">
            <v>2.41</v>
          </cell>
          <cell r="I4324">
            <v>42548</v>
          </cell>
          <cell r="J4324">
            <v>2.2644000000000002</v>
          </cell>
          <cell r="Q4324">
            <v>42808</v>
          </cell>
          <cell r="R4324">
            <v>4.32</v>
          </cell>
        </row>
        <row r="4325">
          <cell r="A4325">
            <v>42800</v>
          </cell>
          <cell r="B4325">
            <v>2.41</v>
          </cell>
          <cell r="I4325">
            <v>42549</v>
          </cell>
          <cell r="J4325">
            <v>2.2749000000000001</v>
          </cell>
          <cell r="Q4325">
            <v>42809</v>
          </cell>
          <cell r="R4325">
            <v>4.24</v>
          </cell>
        </row>
        <row r="4326">
          <cell r="A4326">
            <v>42801</v>
          </cell>
          <cell r="B4326">
            <v>2.42</v>
          </cell>
          <cell r="I4326">
            <v>42550</v>
          </cell>
          <cell r="J4326">
            <v>2.3186999999999998</v>
          </cell>
          <cell r="Q4326">
            <v>42810</v>
          </cell>
          <cell r="R4326">
            <v>4.28</v>
          </cell>
        </row>
        <row r="4327">
          <cell r="A4327">
            <v>42802</v>
          </cell>
          <cell r="B4327">
            <v>2.46</v>
          </cell>
          <cell r="I4327">
            <v>42551</v>
          </cell>
          <cell r="J4327">
            <v>2.2847</v>
          </cell>
          <cell r="Q4327">
            <v>42811</v>
          </cell>
          <cell r="R4327">
            <v>4.26</v>
          </cell>
        </row>
        <row r="4328">
          <cell r="A4328">
            <v>42803</v>
          </cell>
          <cell r="B4328">
            <v>2.4900000000000002</v>
          </cell>
          <cell r="I4328">
            <v>42552</v>
          </cell>
          <cell r="J4328">
            <v>2.2252999999999998</v>
          </cell>
          <cell r="Q4328">
            <v>42814</v>
          </cell>
          <cell r="R4328">
            <v>4.24</v>
          </cell>
        </row>
        <row r="4329">
          <cell r="A4329">
            <v>42804</v>
          </cell>
          <cell r="B4329">
            <v>2.48</v>
          </cell>
          <cell r="I4329">
            <v>42555</v>
          </cell>
          <cell r="J4329">
            <v>2.2252999999999998</v>
          </cell>
          <cell r="Q4329">
            <v>42815</v>
          </cell>
          <cell r="R4329">
            <v>4.2</v>
          </cell>
        </row>
        <row r="4330">
          <cell r="A4330">
            <v>42807</v>
          </cell>
          <cell r="B4330">
            <v>2.52</v>
          </cell>
          <cell r="I4330">
            <v>42556</v>
          </cell>
          <cell r="J4330">
            <v>2.1545000000000001</v>
          </cell>
          <cell r="Q4330">
            <v>42816</v>
          </cell>
          <cell r="R4330">
            <v>4.17</v>
          </cell>
        </row>
        <row r="4331">
          <cell r="A4331">
            <v>42808</v>
          </cell>
          <cell r="B4331">
            <v>2.4900000000000002</v>
          </cell>
          <cell r="I4331">
            <v>42557</v>
          </cell>
          <cell r="J4331">
            <v>2.1375000000000002</v>
          </cell>
          <cell r="Q4331">
            <v>42817</v>
          </cell>
          <cell r="R4331">
            <v>4.1900000000000004</v>
          </cell>
        </row>
        <row r="4332">
          <cell r="A4332">
            <v>42809</v>
          </cell>
          <cell r="B4332">
            <v>2.42</v>
          </cell>
          <cell r="I4332">
            <v>42558</v>
          </cell>
          <cell r="J4332">
            <v>2.1347999999999998</v>
          </cell>
          <cell r="Q4332">
            <v>42818</v>
          </cell>
          <cell r="R4332">
            <v>4.16</v>
          </cell>
        </row>
        <row r="4333">
          <cell r="A4333">
            <v>42810</v>
          </cell>
          <cell r="B4333">
            <v>2.4500000000000002</v>
          </cell>
          <cell r="I4333">
            <v>42559</v>
          </cell>
          <cell r="J4333">
            <v>2.0983000000000001</v>
          </cell>
          <cell r="Q4333">
            <v>42821</v>
          </cell>
          <cell r="R4333">
            <v>4.1399999999999997</v>
          </cell>
        </row>
        <row r="4334">
          <cell r="A4334">
            <v>42811</v>
          </cell>
          <cell r="B4334">
            <v>2.41</v>
          </cell>
          <cell r="I4334">
            <v>42562</v>
          </cell>
          <cell r="J4334">
            <v>2.1394000000000002</v>
          </cell>
          <cell r="Q4334">
            <v>42822</v>
          </cell>
          <cell r="R4334">
            <v>4.17</v>
          </cell>
        </row>
        <row r="4335">
          <cell r="A4335">
            <v>42814</v>
          </cell>
          <cell r="B4335">
            <v>2.39</v>
          </cell>
          <cell r="I4335">
            <v>42563</v>
          </cell>
          <cell r="J4335">
            <v>2.2237</v>
          </cell>
          <cell r="Q4335">
            <v>42823</v>
          </cell>
          <cell r="R4335">
            <v>4.1500000000000004</v>
          </cell>
        </row>
        <row r="4336">
          <cell r="A4336">
            <v>42815</v>
          </cell>
          <cell r="B4336">
            <v>2.37</v>
          </cell>
          <cell r="I4336">
            <v>42564</v>
          </cell>
          <cell r="J4336">
            <v>2.1720999999999999</v>
          </cell>
          <cell r="Q4336">
            <v>42824</v>
          </cell>
          <cell r="R4336">
            <v>4.1900000000000004</v>
          </cell>
        </row>
        <row r="4337">
          <cell r="A4337">
            <v>42816</v>
          </cell>
          <cell r="B4337">
            <v>2.34</v>
          </cell>
          <cell r="I4337">
            <v>42565</v>
          </cell>
          <cell r="J4337">
            <v>2.2523</v>
          </cell>
          <cell r="Q4337">
            <v>42825</v>
          </cell>
          <cell r="R4337">
            <v>4.18</v>
          </cell>
        </row>
        <row r="4338">
          <cell r="A4338">
            <v>42817</v>
          </cell>
          <cell r="B4338">
            <v>2.34</v>
          </cell>
          <cell r="I4338">
            <v>42566</v>
          </cell>
          <cell r="J4338">
            <v>2.2654999999999998</v>
          </cell>
          <cell r="Q4338">
            <v>42828</v>
          </cell>
          <cell r="R4338">
            <v>4.1500000000000004</v>
          </cell>
        </row>
        <row r="4339">
          <cell r="A4339">
            <v>42818</v>
          </cell>
          <cell r="B4339">
            <v>2.2999999999999998</v>
          </cell>
          <cell r="I4339">
            <v>42569</v>
          </cell>
          <cell r="J4339">
            <v>2.2944</v>
          </cell>
          <cell r="Q4339">
            <v>42829</v>
          </cell>
          <cell r="R4339">
            <v>4.16</v>
          </cell>
        </row>
        <row r="4340">
          <cell r="A4340">
            <v>42821</v>
          </cell>
          <cell r="B4340">
            <v>2.2800000000000002</v>
          </cell>
          <cell r="I4340">
            <v>42570</v>
          </cell>
          <cell r="J4340">
            <v>2.2669000000000001</v>
          </cell>
          <cell r="Q4340">
            <v>42830</v>
          </cell>
          <cell r="R4340">
            <v>4.17</v>
          </cell>
        </row>
        <row r="4341">
          <cell r="A4341">
            <v>42822</v>
          </cell>
          <cell r="B4341">
            <v>2.31</v>
          </cell>
          <cell r="I4341">
            <v>42571</v>
          </cell>
          <cell r="J4341">
            <v>2.2978999999999998</v>
          </cell>
          <cell r="Q4341">
            <v>42831</v>
          </cell>
          <cell r="R4341">
            <v>4.16</v>
          </cell>
        </row>
        <row r="4342">
          <cell r="A4342">
            <v>42823</v>
          </cell>
          <cell r="B4342">
            <v>2.2800000000000002</v>
          </cell>
          <cell r="I4342">
            <v>42572</v>
          </cell>
          <cell r="J4342">
            <v>2.2907999999999999</v>
          </cell>
          <cell r="Q4342">
            <v>42832</v>
          </cell>
          <cell r="R4342">
            <v>4.17</v>
          </cell>
        </row>
        <row r="4343">
          <cell r="A4343">
            <v>42824</v>
          </cell>
          <cell r="B4343">
            <v>2.3199999999999998</v>
          </cell>
          <cell r="I4343">
            <v>42573</v>
          </cell>
          <cell r="J4343">
            <v>2.2829999999999999</v>
          </cell>
          <cell r="Q4343">
            <v>42835</v>
          </cell>
          <cell r="R4343">
            <v>4.16</v>
          </cell>
        </row>
        <row r="4344">
          <cell r="A4344">
            <v>42825</v>
          </cell>
          <cell r="B4344">
            <v>2.31</v>
          </cell>
          <cell r="I4344">
            <v>42576</v>
          </cell>
          <cell r="J4344">
            <v>2.2871999999999999</v>
          </cell>
          <cell r="Q4344">
            <v>42836</v>
          </cell>
          <cell r="R4344">
            <v>4.0999999999999996</v>
          </cell>
        </row>
        <row r="4345">
          <cell r="A4345">
            <v>42828</v>
          </cell>
          <cell r="B4345">
            <v>2.2599999999999998</v>
          </cell>
          <cell r="I4345">
            <v>42577</v>
          </cell>
          <cell r="J4345">
            <v>2.2829999999999999</v>
          </cell>
          <cell r="Q4345">
            <v>42837</v>
          </cell>
          <cell r="R4345">
            <v>4.0999999999999996</v>
          </cell>
        </row>
        <row r="4346">
          <cell r="A4346">
            <v>42829</v>
          </cell>
          <cell r="B4346">
            <v>2.2599999999999998</v>
          </cell>
          <cell r="I4346">
            <v>42578</v>
          </cell>
          <cell r="J4346">
            <v>2.2109999999999999</v>
          </cell>
        </row>
        <row r="4347">
          <cell r="A4347">
            <v>42830</v>
          </cell>
          <cell r="B4347">
            <v>2.2400000000000002</v>
          </cell>
          <cell r="I4347">
            <v>42579</v>
          </cell>
          <cell r="J4347">
            <v>2.2317999999999998</v>
          </cell>
        </row>
        <row r="4348">
          <cell r="A4348">
            <v>42831</v>
          </cell>
          <cell r="B4348">
            <v>2.23</v>
          </cell>
          <cell r="I4348">
            <v>42580</v>
          </cell>
          <cell r="J4348">
            <v>2.1827000000000001</v>
          </cell>
        </row>
        <row r="4349">
          <cell r="A4349">
            <v>42832</v>
          </cell>
          <cell r="B4349">
            <v>2.2599999999999998</v>
          </cell>
          <cell r="I4349">
            <v>42583</v>
          </cell>
          <cell r="J4349">
            <v>2.2694999999999999</v>
          </cell>
        </row>
        <row r="4350">
          <cell r="A4350">
            <v>42835</v>
          </cell>
          <cell r="B4350">
            <v>2.2599999999999998</v>
          </cell>
          <cell r="I4350">
            <v>42584</v>
          </cell>
          <cell r="J4350">
            <v>2.3069000000000002</v>
          </cell>
        </row>
        <row r="4351">
          <cell r="A4351">
            <v>42836</v>
          </cell>
          <cell r="B4351">
            <v>2.2200000000000002</v>
          </cell>
          <cell r="I4351">
            <v>42585</v>
          </cell>
          <cell r="J4351">
            <v>2.2963</v>
          </cell>
        </row>
        <row r="4352">
          <cell r="I4352">
            <v>42586</v>
          </cell>
          <cell r="J4352">
            <v>2.254</v>
          </cell>
        </row>
        <row r="4353">
          <cell r="I4353">
            <v>42587</v>
          </cell>
          <cell r="J4353">
            <v>2.3140000000000001</v>
          </cell>
        </row>
        <row r="4354">
          <cell r="I4354">
            <v>42590</v>
          </cell>
          <cell r="J4354">
            <v>2.3090000000000002</v>
          </cell>
        </row>
        <row r="4355">
          <cell r="I4355">
            <v>42591</v>
          </cell>
          <cell r="J4355">
            <v>2.2616999999999998</v>
          </cell>
        </row>
        <row r="4356">
          <cell r="I4356">
            <v>42592</v>
          </cell>
          <cell r="J4356">
            <v>2.2273999999999998</v>
          </cell>
        </row>
        <row r="4357">
          <cell r="I4357">
            <v>42593</v>
          </cell>
          <cell r="J4357">
            <v>2.2721999999999998</v>
          </cell>
        </row>
        <row r="4358">
          <cell r="I4358">
            <v>42594</v>
          </cell>
          <cell r="J4358">
            <v>2.2305999999999999</v>
          </cell>
        </row>
        <row r="4359">
          <cell r="I4359">
            <v>42597</v>
          </cell>
          <cell r="J4359">
            <v>2.2824999999999998</v>
          </cell>
        </row>
        <row r="4360">
          <cell r="I4360">
            <v>42598</v>
          </cell>
          <cell r="J4360">
            <v>2.2978000000000001</v>
          </cell>
        </row>
        <row r="4361">
          <cell r="I4361">
            <v>42599</v>
          </cell>
          <cell r="J4361">
            <v>2.2593999999999999</v>
          </cell>
        </row>
        <row r="4362">
          <cell r="I4362">
            <v>42600</v>
          </cell>
          <cell r="J4362">
            <v>2.2601</v>
          </cell>
        </row>
        <row r="4363">
          <cell r="I4363">
            <v>42601</v>
          </cell>
          <cell r="J4363">
            <v>2.2869000000000002</v>
          </cell>
        </row>
        <row r="4364">
          <cell r="I4364">
            <v>42604</v>
          </cell>
          <cell r="J4364">
            <v>2.2370999999999999</v>
          </cell>
        </row>
        <row r="4365">
          <cell r="I4365">
            <v>42605</v>
          </cell>
          <cell r="J4365">
            <v>2.2292000000000001</v>
          </cell>
        </row>
        <row r="4366">
          <cell r="I4366">
            <v>42606</v>
          </cell>
          <cell r="J4366">
            <v>2.2471000000000001</v>
          </cell>
        </row>
        <row r="4367">
          <cell r="I4367">
            <v>42607</v>
          </cell>
          <cell r="J4367">
            <v>2.2629999999999999</v>
          </cell>
        </row>
        <row r="4368">
          <cell r="I4368">
            <v>42608</v>
          </cell>
          <cell r="J4368">
            <v>2.2869000000000002</v>
          </cell>
        </row>
        <row r="4369">
          <cell r="I4369">
            <v>42611</v>
          </cell>
          <cell r="J4369">
            <v>2.2141999999999999</v>
          </cell>
        </row>
        <row r="4370">
          <cell r="I4370">
            <v>42612</v>
          </cell>
          <cell r="J4370">
            <v>2.2292000000000001</v>
          </cell>
        </row>
        <row r="4371">
          <cell r="I4371">
            <v>42613</v>
          </cell>
          <cell r="J4371">
            <v>2.2320000000000002</v>
          </cell>
        </row>
        <row r="4372">
          <cell r="I4372">
            <v>42614</v>
          </cell>
          <cell r="J4372">
            <v>2.2298999999999998</v>
          </cell>
        </row>
        <row r="4373">
          <cell r="I4373">
            <v>42615</v>
          </cell>
          <cell r="J4373">
            <v>2.2782</v>
          </cell>
        </row>
        <row r="4374">
          <cell r="I4374">
            <v>42618</v>
          </cell>
          <cell r="J4374">
            <v>2.2782</v>
          </cell>
        </row>
        <row r="4375">
          <cell r="I4375">
            <v>42619</v>
          </cell>
          <cell r="J4375">
            <v>2.2241</v>
          </cell>
        </row>
        <row r="4376">
          <cell r="I4376">
            <v>42620</v>
          </cell>
          <cell r="J4376">
            <v>2.2349000000000001</v>
          </cell>
        </row>
        <row r="4377">
          <cell r="I4377">
            <v>42621</v>
          </cell>
          <cell r="J4377">
            <v>2.3035999999999999</v>
          </cell>
        </row>
        <row r="4378">
          <cell r="I4378">
            <v>42622</v>
          </cell>
          <cell r="J4378">
            <v>2.3946000000000001</v>
          </cell>
        </row>
        <row r="4379">
          <cell r="I4379">
            <v>42625</v>
          </cell>
          <cell r="J4379">
            <v>2.3909000000000002</v>
          </cell>
        </row>
        <row r="4380">
          <cell r="I4380">
            <v>42626</v>
          </cell>
          <cell r="J4380">
            <v>2.4634</v>
          </cell>
        </row>
        <row r="4381">
          <cell r="I4381">
            <v>42627</v>
          </cell>
          <cell r="J4381">
            <v>2.4497</v>
          </cell>
        </row>
        <row r="4382">
          <cell r="I4382">
            <v>42628</v>
          </cell>
          <cell r="J4382">
            <v>2.4626999999999999</v>
          </cell>
        </row>
        <row r="4383">
          <cell r="I4383">
            <v>42629</v>
          </cell>
          <cell r="J4383">
            <v>2.4451999999999998</v>
          </cell>
        </row>
        <row r="4384">
          <cell r="I4384">
            <v>42632</v>
          </cell>
          <cell r="J4384">
            <v>2.4550999999999998</v>
          </cell>
        </row>
        <row r="4385">
          <cell r="I4385">
            <v>42633</v>
          </cell>
          <cell r="J4385">
            <v>2.4316</v>
          </cell>
        </row>
        <row r="4386">
          <cell r="I4386">
            <v>42634</v>
          </cell>
          <cell r="J4386">
            <v>2.3738000000000001</v>
          </cell>
        </row>
        <row r="4387">
          <cell r="I4387">
            <v>42635</v>
          </cell>
          <cell r="J4387">
            <v>2.3353000000000002</v>
          </cell>
        </row>
        <row r="4388">
          <cell r="I4388">
            <v>42636</v>
          </cell>
          <cell r="J4388">
            <v>2.3471000000000002</v>
          </cell>
        </row>
        <row r="4389">
          <cell r="I4389">
            <v>42639</v>
          </cell>
          <cell r="J4389">
            <v>2.3205</v>
          </cell>
        </row>
        <row r="4390">
          <cell r="I4390">
            <v>42640</v>
          </cell>
          <cell r="J4390">
            <v>2.2774000000000001</v>
          </cell>
        </row>
        <row r="4391">
          <cell r="I4391">
            <v>42641</v>
          </cell>
          <cell r="J4391">
            <v>2.2913000000000001</v>
          </cell>
        </row>
        <row r="4392">
          <cell r="I4392">
            <v>42642</v>
          </cell>
          <cell r="J4392">
            <v>2.2766999999999999</v>
          </cell>
        </row>
        <row r="4393">
          <cell r="I4393">
            <v>42643</v>
          </cell>
          <cell r="J4393">
            <v>2.3153999999999999</v>
          </cell>
        </row>
        <row r="4394">
          <cell r="I4394">
            <v>42646</v>
          </cell>
          <cell r="J4394">
            <v>2.3397000000000001</v>
          </cell>
        </row>
        <row r="4395">
          <cell r="I4395">
            <v>42647</v>
          </cell>
          <cell r="J4395">
            <v>2.4098000000000002</v>
          </cell>
        </row>
        <row r="4396">
          <cell r="I4396">
            <v>42648</v>
          </cell>
          <cell r="J4396">
            <v>2.4234</v>
          </cell>
        </row>
        <row r="4397">
          <cell r="I4397">
            <v>42649</v>
          </cell>
          <cell r="J4397">
            <v>2.4538000000000002</v>
          </cell>
        </row>
        <row r="4398">
          <cell r="I4398">
            <v>42650</v>
          </cell>
          <cell r="J4398">
            <v>2.4508000000000001</v>
          </cell>
        </row>
        <row r="4399">
          <cell r="I4399">
            <v>42653</v>
          </cell>
          <cell r="J4399">
            <v>2.4508000000000001</v>
          </cell>
        </row>
        <row r="4400">
          <cell r="I4400">
            <v>42654</v>
          </cell>
          <cell r="J4400">
            <v>2.5013999999999998</v>
          </cell>
        </row>
        <row r="4401">
          <cell r="I4401">
            <v>42655</v>
          </cell>
          <cell r="J4401">
            <v>2.4990999999999999</v>
          </cell>
        </row>
        <row r="4402">
          <cell r="I4402">
            <v>42656</v>
          </cell>
          <cell r="J4402">
            <v>2.4767999999999999</v>
          </cell>
        </row>
        <row r="4403">
          <cell r="I4403">
            <v>42657</v>
          </cell>
          <cell r="J4403">
            <v>2.5583</v>
          </cell>
        </row>
        <row r="4404">
          <cell r="I4404">
            <v>42660</v>
          </cell>
          <cell r="J4404">
            <v>2.5215999999999998</v>
          </cell>
        </row>
        <row r="4405">
          <cell r="I4405">
            <v>42661</v>
          </cell>
          <cell r="J4405">
            <v>2.5053999999999998</v>
          </cell>
        </row>
        <row r="4406">
          <cell r="I4406">
            <v>42662</v>
          </cell>
          <cell r="J4406">
            <v>2.5068999999999999</v>
          </cell>
        </row>
        <row r="4407">
          <cell r="I4407">
            <v>42663</v>
          </cell>
          <cell r="J4407">
            <v>2.5038999999999998</v>
          </cell>
        </row>
        <row r="4408">
          <cell r="I4408">
            <v>42664</v>
          </cell>
          <cell r="J4408">
            <v>2.4845999999999999</v>
          </cell>
        </row>
        <row r="4409">
          <cell r="I4409">
            <v>42667</v>
          </cell>
          <cell r="J4409">
            <v>2.5171000000000001</v>
          </cell>
        </row>
        <row r="4410">
          <cell r="I4410">
            <v>42668</v>
          </cell>
          <cell r="J4410">
            <v>2.4984999999999999</v>
          </cell>
        </row>
        <row r="4411">
          <cell r="I4411">
            <v>42669</v>
          </cell>
          <cell r="J4411">
            <v>2.5411999999999999</v>
          </cell>
        </row>
        <row r="4412">
          <cell r="I4412">
            <v>42670</v>
          </cell>
          <cell r="J4412">
            <v>2.6137999999999999</v>
          </cell>
        </row>
        <row r="4413">
          <cell r="I4413">
            <v>42671</v>
          </cell>
          <cell r="J4413">
            <v>2.6154000000000002</v>
          </cell>
        </row>
        <row r="4414">
          <cell r="I4414">
            <v>42674</v>
          </cell>
          <cell r="J4414">
            <v>2.5798000000000001</v>
          </cell>
        </row>
        <row r="4415">
          <cell r="I4415">
            <v>42675</v>
          </cell>
          <cell r="J4415">
            <v>2.5773999999999999</v>
          </cell>
        </row>
        <row r="4416">
          <cell r="I4416">
            <v>42676</v>
          </cell>
          <cell r="J4416">
            <v>2.5672000000000001</v>
          </cell>
        </row>
        <row r="4417">
          <cell r="I4417">
            <v>42677</v>
          </cell>
          <cell r="J4417">
            <v>2.6004</v>
          </cell>
        </row>
        <row r="4418">
          <cell r="I4418">
            <v>42678</v>
          </cell>
          <cell r="J4418">
            <v>2.5609999999999999</v>
          </cell>
        </row>
        <row r="4419">
          <cell r="I4419">
            <v>42681</v>
          </cell>
          <cell r="J4419">
            <v>2.6021000000000001</v>
          </cell>
        </row>
        <row r="4420">
          <cell r="I4420">
            <v>42682</v>
          </cell>
          <cell r="J4420">
            <v>2.6156000000000001</v>
          </cell>
        </row>
        <row r="4421">
          <cell r="I4421">
            <v>42683</v>
          </cell>
          <cell r="J4421">
            <v>2.8456000000000001</v>
          </cell>
        </row>
        <row r="4422">
          <cell r="I4422">
            <v>42684</v>
          </cell>
          <cell r="J4422">
            <v>2.9548999999999999</v>
          </cell>
        </row>
        <row r="4423">
          <cell r="I4423">
            <v>42685</v>
          </cell>
          <cell r="J4423">
            <v>2.9350000000000001</v>
          </cell>
        </row>
        <row r="4424">
          <cell r="I4424">
            <v>42688</v>
          </cell>
          <cell r="J4424">
            <v>3.0116999999999998</v>
          </cell>
        </row>
        <row r="4425">
          <cell r="I4425">
            <v>42689</v>
          </cell>
          <cell r="J4425">
            <v>2.9554999999999998</v>
          </cell>
        </row>
        <row r="4426">
          <cell r="I4426">
            <v>42690</v>
          </cell>
          <cell r="J4426">
            <v>2.9220999999999999</v>
          </cell>
        </row>
        <row r="4427">
          <cell r="I4427">
            <v>42691</v>
          </cell>
          <cell r="J4427">
            <v>3.0116999999999998</v>
          </cell>
        </row>
        <row r="4428">
          <cell r="I4428">
            <v>42692</v>
          </cell>
          <cell r="J4428">
            <v>3.0295999999999998</v>
          </cell>
        </row>
        <row r="4429">
          <cell r="I4429">
            <v>42695</v>
          </cell>
          <cell r="J4429">
            <v>2.9923999999999999</v>
          </cell>
        </row>
        <row r="4430">
          <cell r="I4430">
            <v>42696</v>
          </cell>
          <cell r="J4430">
            <v>2.9996</v>
          </cell>
        </row>
        <row r="4431">
          <cell r="I4431">
            <v>42697</v>
          </cell>
          <cell r="J4431">
            <v>3.0207000000000002</v>
          </cell>
        </row>
        <row r="4432">
          <cell r="I4432">
            <v>42698</v>
          </cell>
          <cell r="J4432">
            <v>3.0207000000000002</v>
          </cell>
        </row>
        <row r="4433">
          <cell r="I4433">
            <v>42699</v>
          </cell>
          <cell r="J4433">
            <v>3.0045000000000002</v>
          </cell>
        </row>
        <row r="4434">
          <cell r="I4434">
            <v>42702</v>
          </cell>
          <cell r="J4434">
            <v>2.9755000000000003</v>
          </cell>
        </row>
        <row r="4435">
          <cell r="I4435">
            <v>42703</v>
          </cell>
          <cell r="J4435">
            <v>2.9459</v>
          </cell>
        </row>
        <row r="4436">
          <cell r="I4436">
            <v>42704</v>
          </cell>
          <cell r="J4436">
            <v>3.0337000000000001</v>
          </cell>
        </row>
        <row r="4437">
          <cell r="I4437">
            <v>42705</v>
          </cell>
          <cell r="J4437">
            <v>3.1084999999999998</v>
          </cell>
        </row>
        <row r="4438">
          <cell r="I4438">
            <v>42706</v>
          </cell>
          <cell r="J4438">
            <v>3.0615000000000001</v>
          </cell>
        </row>
        <row r="4439">
          <cell r="I4439">
            <v>42709</v>
          </cell>
          <cell r="J4439">
            <v>3.0640000000000001</v>
          </cell>
        </row>
        <row r="4440">
          <cell r="I4440">
            <v>42710</v>
          </cell>
          <cell r="J4440">
            <v>3.0788000000000002</v>
          </cell>
        </row>
        <row r="4441">
          <cell r="I4441">
            <v>42711</v>
          </cell>
          <cell r="J4441">
            <v>3.0224000000000002</v>
          </cell>
        </row>
        <row r="4442">
          <cell r="I4442">
            <v>42712</v>
          </cell>
          <cell r="J4442">
            <v>3.1053000000000002</v>
          </cell>
        </row>
        <row r="4443">
          <cell r="I4443">
            <v>42713</v>
          </cell>
          <cell r="J4443">
            <v>3.1528999999999998</v>
          </cell>
        </row>
        <row r="4444">
          <cell r="I4444">
            <v>42716</v>
          </cell>
          <cell r="J4444">
            <v>3.1537999999999999</v>
          </cell>
        </row>
        <row r="4445">
          <cell r="I4445">
            <v>42717</v>
          </cell>
          <cell r="J4445">
            <v>3.1312000000000002</v>
          </cell>
        </row>
        <row r="4446">
          <cell r="I4446">
            <v>42718</v>
          </cell>
          <cell r="J4446">
            <v>3.1798999999999999</v>
          </cell>
        </row>
        <row r="4447">
          <cell r="I4447">
            <v>42719</v>
          </cell>
          <cell r="J4447">
            <v>3.1621999999999999</v>
          </cell>
        </row>
        <row r="4448">
          <cell r="I4448">
            <v>42720</v>
          </cell>
          <cell r="J4448">
            <v>3.1741000000000001</v>
          </cell>
        </row>
        <row r="4449">
          <cell r="I4449">
            <v>42723</v>
          </cell>
          <cell r="J4449">
            <v>3.1204000000000001</v>
          </cell>
        </row>
        <row r="4450">
          <cell r="I4450">
            <v>42724</v>
          </cell>
          <cell r="J4450">
            <v>3.1396000000000002</v>
          </cell>
        </row>
        <row r="4451">
          <cell r="I4451">
            <v>42725</v>
          </cell>
          <cell r="J4451">
            <v>3.1078999999999999</v>
          </cell>
        </row>
        <row r="4452">
          <cell r="I4452">
            <v>42726</v>
          </cell>
          <cell r="J4452">
            <v>3.1271</v>
          </cell>
        </row>
        <row r="4453">
          <cell r="I4453">
            <v>42727</v>
          </cell>
          <cell r="J4453">
            <v>3.1137999999999999</v>
          </cell>
        </row>
        <row r="4454">
          <cell r="I4454">
            <v>42730</v>
          </cell>
          <cell r="J4454">
            <v>3.1137999999999999</v>
          </cell>
        </row>
        <row r="4455">
          <cell r="I4455">
            <v>42731</v>
          </cell>
          <cell r="J4455">
            <v>3.133</v>
          </cell>
        </row>
        <row r="4456">
          <cell r="I4456">
            <v>42732</v>
          </cell>
          <cell r="J4456">
            <v>3.0931000000000002</v>
          </cell>
        </row>
        <row r="4457">
          <cell r="I4457">
            <v>42733</v>
          </cell>
          <cell r="J4457">
            <v>3.0790000000000002</v>
          </cell>
        </row>
        <row r="4458">
          <cell r="I4458">
            <v>42734</v>
          </cell>
          <cell r="J4458">
            <v>3.0651000000000002</v>
          </cell>
        </row>
        <row r="4459">
          <cell r="I4459">
            <v>42737</v>
          </cell>
          <cell r="J4459">
            <v>3.0651000000000002</v>
          </cell>
        </row>
        <row r="4460">
          <cell r="I4460">
            <v>42738</v>
          </cell>
          <cell r="J4460">
            <v>3.0461999999999998</v>
          </cell>
        </row>
        <row r="4461">
          <cell r="I4461">
            <v>42739</v>
          </cell>
          <cell r="J4461">
            <v>3.0396999999999998</v>
          </cell>
        </row>
        <row r="4462">
          <cell r="I4462">
            <v>42740</v>
          </cell>
          <cell r="J4462">
            <v>2.9443999999999999</v>
          </cell>
        </row>
        <row r="4463">
          <cell r="I4463">
            <v>42741</v>
          </cell>
          <cell r="J4463">
            <v>3.0087999999999999</v>
          </cell>
        </row>
        <row r="4464">
          <cell r="I4464">
            <v>42744</v>
          </cell>
          <cell r="J4464">
            <v>2.9580000000000002</v>
          </cell>
        </row>
        <row r="4465">
          <cell r="I4465">
            <v>42745</v>
          </cell>
          <cell r="J4465">
            <v>2.9676</v>
          </cell>
        </row>
        <row r="4466">
          <cell r="I4466">
            <v>42746</v>
          </cell>
          <cell r="J4466">
            <v>2.9556</v>
          </cell>
        </row>
        <row r="4467">
          <cell r="I4467">
            <v>42747</v>
          </cell>
          <cell r="J4467">
            <v>2.9603999999999999</v>
          </cell>
        </row>
        <row r="4468">
          <cell r="I4468">
            <v>42748</v>
          </cell>
          <cell r="J4468">
            <v>2.9885999999999999</v>
          </cell>
        </row>
        <row r="4469">
          <cell r="I4469">
            <v>42751</v>
          </cell>
          <cell r="J4469">
            <v>2.9885999999999999</v>
          </cell>
        </row>
        <row r="4470">
          <cell r="I4470">
            <v>42752</v>
          </cell>
          <cell r="J4470">
            <v>2.9317000000000002</v>
          </cell>
        </row>
        <row r="4471">
          <cell r="I4471">
            <v>42753</v>
          </cell>
          <cell r="J4471">
            <v>3.0129000000000001</v>
          </cell>
        </row>
        <row r="4472">
          <cell r="I4472">
            <v>42754</v>
          </cell>
          <cell r="J4472">
            <v>3.0463</v>
          </cell>
        </row>
        <row r="4473">
          <cell r="I4473">
            <v>42755</v>
          </cell>
          <cell r="J4473">
            <v>3.0488</v>
          </cell>
        </row>
        <row r="4474">
          <cell r="I4474">
            <v>42758</v>
          </cell>
          <cell r="J4474">
            <v>2.9862000000000002</v>
          </cell>
        </row>
        <row r="4475">
          <cell r="I4475">
            <v>42759</v>
          </cell>
          <cell r="J4475">
            <v>3.0488</v>
          </cell>
        </row>
        <row r="4476">
          <cell r="I4476">
            <v>42760</v>
          </cell>
          <cell r="J4476">
            <v>3.0966999999999998</v>
          </cell>
        </row>
        <row r="4477">
          <cell r="I4477">
            <v>42761</v>
          </cell>
          <cell r="J4477">
            <v>3.0851000000000002</v>
          </cell>
        </row>
        <row r="4478">
          <cell r="I4478">
            <v>42762</v>
          </cell>
          <cell r="J4478">
            <v>3.0588000000000002</v>
          </cell>
        </row>
        <row r="4479">
          <cell r="I4479">
            <v>42765</v>
          </cell>
          <cell r="J4479">
            <v>3.0785</v>
          </cell>
        </row>
        <row r="4480">
          <cell r="I4480">
            <v>42766</v>
          </cell>
          <cell r="J4480">
            <v>3.0611999999999999</v>
          </cell>
        </row>
        <row r="4481">
          <cell r="I4481">
            <v>42767</v>
          </cell>
          <cell r="J4481">
            <v>3.0752999999999999</v>
          </cell>
        </row>
        <row r="4482">
          <cell r="I4482">
            <v>42768</v>
          </cell>
          <cell r="J4482">
            <v>3.0876999999999999</v>
          </cell>
        </row>
        <row r="4483">
          <cell r="I4483">
            <v>42769</v>
          </cell>
          <cell r="J4483">
            <v>3.0901999999999998</v>
          </cell>
        </row>
        <row r="4484">
          <cell r="I4484">
            <v>42772</v>
          </cell>
          <cell r="J4484">
            <v>3.0472999999999999</v>
          </cell>
        </row>
        <row r="4485">
          <cell r="I4485">
            <v>42773</v>
          </cell>
          <cell r="J4485">
            <v>3.0179</v>
          </cell>
        </row>
        <row r="4486">
          <cell r="I4486">
            <v>42774</v>
          </cell>
          <cell r="J4486">
            <v>2.9485000000000001</v>
          </cell>
        </row>
        <row r="4487">
          <cell r="I4487">
            <v>42775</v>
          </cell>
          <cell r="J4487">
            <v>3.0041000000000002</v>
          </cell>
        </row>
        <row r="4488">
          <cell r="I4488">
            <v>42776</v>
          </cell>
          <cell r="J4488">
            <v>3.0055999999999998</v>
          </cell>
        </row>
        <row r="4489">
          <cell r="I4489">
            <v>42779</v>
          </cell>
          <cell r="J4489">
            <v>3.0318999999999998</v>
          </cell>
        </row>
        <row r="4490">
          <cell r="I4490">
            <v>42780</v>
          </cell>
          <cell r="J4490">
            <v>3.0583999999999998</v>
          </cell>
        </row>
        <row r="4491">
          <cell r="I4491">
            <v>42781</v>
          </cell>
          <cell r="J4491">
            <v>3.0777000000000001</v>
          </cell>
        </row>
        <row r="4492">
          <cell r="I4492">
            <v>42782</v>
          </cell>
          <cell r="J4492">
            <v>3.0487000000000002</v>
          </cell>
        </row>
        <row r="4493">
          <cell r="I4493">
            <v>42783</v>
          </cell>
          <cell r="J4493">
            <v>3.0230999999999999</v>
          </cell>
        </row>
        <row r="4494">
          <cell r="I4494">
            <v>42786</v>
          </cell>
          <cell r="J4494">
            <v>3.0230999999999999</v>
          </cell>
        </row>
        <row r="4495">
          <cell r="I4495">
            <v>42787</v>
          </cell>
          <cell r="J4495">
            <v>3.0407000000000002</v>
          </cell>
        </row>
        <row r="4496">
          <cell r="I4496">
            <v>42788</v>
          </cell>
          <cell r="J4496">
            <v>3.0327000000000002</v>
          </cell>
        </row>
        <row r="4497">
          <cell r="I4497">
            <v>42789</v>
          </cell>
          <cell r="J4497">
            <v>3.0127000000000002</v>
          </cell>
        </row>
        <row r="4498">
          <cell r="I4498">
            <v>42790</v>
          </cell>
          <cell r="J4498">
            <v>2.9510000000000001</v>
          </cell>
        </row>
        <row r="4499">
          <cell r="I4499">
            <v>42793</v>
          </cell>
          <cell r="J4499">
            <v>2.9832999999999998</v>
          </cell>
        </row>
        <row r="4500">
          <cell r="I4500">
            <v>42794</v>
          </cell>
          <cell r="J4500">
            <v>2.9952000000000001</v>
          </cell>
        </row>
        <row r="4501">
          <cell r="I4501">
            <v>42795</v>
          </cell>
          <cell r="J4501">
            <v>3.0608</v>
          </cell>
        </row>
        <row r="4502">
          <cell r="I4502">
            <v>42796</v>
          </cell>
          <cell r="J4502">
            <v>3.0729000000000002</v>
          </cell>
        </row>
        <row r="4503">
          <cell r="I4503">
            <v>42797</v>
          </cell>
          <cell r="J4503">
            <v>3.0712999999999999</v>
          </cell>
        </row>
        <row r="4504">
          <cell r="I4504">
            <v>42800</v>
          </cell>
          <cell r="J4504">
            <v>3.1046</v>
          </cell>
        </row>
        <row r="4505">
          <cell r="I4505">
            <v>42801</v>
          </cell>
          <cell r="J4505">
            <v>3.121</v>
          </cell>
        </row>
        <row r="4506">
          <cell r="I4506">
            <v>42802</v>
          </cell>
          <cell r="J4506">
            <v>3.1488999999999998</v>
          </cell>
        </row>
        <row r="4507">
          <cell r="I4507">
            <v>42803</v>
          </cell>
          <cell r="J4507">
            <v>3.1888000000000001</v>
          </cell>
        </row>
        <row r="4508">
          <cell r="I4508">
            <v>42804</v>
          </cell>
          <cell r="J4508">
            <v>3.1646999999999998</v>
          </cell>
        </row>
        <row r="4509">
          <cell r="I4509">
            <v>42807</v>
          </cell>
          <cell r="J4509">
            <v>3.2122000000000002</v>
          </cell>
        </row>
        <row r="4510">
          <cell r="I4510">
            <v>42808</v>
          </cell>
          <cell r="J4510">
            <v>3.1747000000000001</v>
          </cell>
        </row>
        <row r="4511">
          <cell r="I4511">
            <v>42809</v>
          </cell>
          <cell r="J4511">
            <v>3.1071</v>
          </cell>
        </row>
        <row r="4512">
          <cell r="I4512">
            <v>42810</v>
          </cell>
          <cell r="J4512">
            <v>3.1505999999999998</v>
          </cell>
        </row>
        <row r="4513">
          <cell r="I4513">
            <v>42811</v>
          </cell>
          <cell r="J4513">
            <v>3.1095999999999999</v>
          </cell>
        </row>
        <row r="4514">
          <cell r="I4514">
            <v>42814</v>
          </cell>
          <cell r="J4514">
            <v>3.077</v>
          </cell>
        </row>
        <row r="4515">
          <cell r="I4515">
            <v>42815</v>
          </cell>
          <cell r="J4515">
            <v>3.0343</v>
          </cell>
        </row>
        <row r="4516">
          <cell r="I4516">
            <v>42816</v>
          </cell>
          <cell r="J4516">
            <v>3.0173999999999999</v>
          </cell>
        </row>
        <row r="4517">
          <cell r="I4517">
            <v>42817</v>
          </cell>
          <cell r="J4517">
            <v>3.0293999999999999</v>
          </cell>
        </row>
        <row r="4518">
          <cell r="I4518">
            <v>42818</v>
          </cell>
          <cell r="J4518">
            <v>3.0133999999999999</v>
          </cell>
        </row>
        <row r="4519">
          <cell r="I4519">
            <v>42821</v>
          </cell>
          <cell r="J4519">
            <v>2.9847999999999999</v>
          </cell>
        </row>
        <row r="4520">
          <cell r="I4520">
            <v>42822</v>
          </cell>
          <cell r="J4520">
            <v>3.0246</v>
          </cell>
        </row>
        <row r="4521">
          <cell r="I4521">
            <v>42823</v>
          </cell>
          <cell r="J4521">
            <v>2.9855999999999998</v>
          </cell>
        </row>
        <row r="4522">
          <cell r="I4522">
            <v>42824</v>
          </cell>
          <cell r="J4522">
            <v>3.0343</v>
          </cell>
        </row>
        <row r="4523">
          <cell r="I4523">
            <v>42825</v>
          </cell>
          <cell r="J4523">
            <v>3.0095000000000001</v>
          </cell>
        </row>
        <row r="4524">
          <cell r="I4524">
            <v>42828</v>
          </cell>
          <cell r="J4524">
            <v>2.9531999999999998</v>
          </cell>
        </row>
        <row r="4525">
          <cell r="I4525">
            <v>42829</v>
          </cell>
          <cell r="J4525">
            <v>2.9999000000000002</v>
          </cell>
        </row>
        <row r="4526">
          <cell r="I4526">
            <v>42830</v>
          </cell>
          <cell r="J4526">
            <v>2.9855999999999998</v>
          </cell>
        </row>
        <row r="4527">
          <cell r="I4527">
            <v>42831</v>
          </cell>
          <cell r="J4527">
            <v>2.9864000000000002</v>
          </cell>
        </row>
        <row r="4528">
          <cell r="I4528">
            <v>42832</v>
          </cell>
          <cell r="J4528">
            <v>3.0078</v>
          </cell>
        </row>
        <row r="4529">
          <cell r="I4529">
            <v>42835</v>
          </cell>
          <cell r="J4529">
            <v>2.9903</v>
          </cell>
        </row>
        <row r="4530">
          <cell r="I4530">
            <v>42836</v>
          </cell>
          <cell r="J4530">
            <v>2.9289000000000001</v>
          </cell>
        </row>
        <row r="4531">
          <cell r="I4531">
            <v>42837</v>
          </cell>
          <cell r="J4531">
            <v>2.8860999999999999</v>
          </cell>
        </row>
      </sheetData>
      <sheetData sheetId="21"/>
      <sheetData sheetId="22">
        <row r="2">
          <cell r="A2" t="str">
            <v>ATCO Electric Ltd. (Distribution)</v>
          </cell>
          <cell r="C2" t="str">
            <v>ATCO Ltd.</v>
          </cell>
        </row>
        <row r="3">
          <cell r="A3" t="str">
            <v>ENMAX Power Corporation (Distribution)</v>
          </cell>
          <cell r="C3" t="str">
            <v>City of Calgary</v>
          </cell>
        </row>
        <row r="4">
          <cell r="A4" t="str">
            <v>EPCOR Distribution Inc.</v>
          </cell>
          <cell r="C4" t="str">
            <v>City of Edmonton</v>
          </cell>
        </row>
        <row r="5">
          <cell r="A5" t="str">
            <v>FortisAlberta Inc.</v>
          </cell>
          <cell r="C5" t="str">
            <v>Fortis Inc.</v>
          </cell>
        </row>
        <row r="6">
          <cell r="A6" t="str">
            <v>AltaLink Management Ltd.</v>
          </cell>
          <cell r="C6" t="str">
            <v>AltaLink, L.P.</v>
          </cell>
        </row>
        <row r="7">
          <cell r="A7" t="str">
            <v>ATCO Electric Ltd. (Transmission)</v>
          </cell>
          <cell r="C7" t="str">
            <v>ATCO Ltd.</v>
          </cell>
        </row>
        <row r="8">
          <cell r="A8" t="str">
            <v>ENMAX Power Corporation (Transmission)</v>
          </cell>
          <cell r="C8" t="str">
            <v>City of Calgary</v>
          </cell>
        </row>
        <row r="9">
          <cell r="A9" t="str">
            <v>EPCOR Transmission Inc.</v>
          </cell>
          <cell r="C9" t="str">
            <v>City of Edmonton</v>
          </cell>
        </row>
        <row r="10">
          <cell r="A10" t="str">
            <v>AltaGas Utilities Inc.</v>
          </cell>
          <cell r="C10" t="str">
            <v>AltaGas Ltd.</v>
          </cell>
        </row>
        <row r="11">
          <cell r="A11" t="str">
            <v>ATCO Gas</v>
          </cell>
          <cell r="C11" t="str">
            <v>ATCO Ltd.</v>
          </cell>
        </row>
        <row r="12">
          <cell r="A12" t="str">
            <v>ATCO Pipelines</v>
          </cell>
          <cell r="C12" t="str">
            <v>ATCO Ltd.</v>
          </cell>
        </row>
        <row r="13">
          <cell r="A13" t="str">
            <v>British Columbia Transmission Corporation</v>
          </cell>
          <cell r="C13" t="str">
            <v>British Columbia Hydro and Power Authority</v>
          </cell>
        </row>
        <row r="14">
          <cell r="A14" t="str">
            <v>FortisBC Inc.</v>
          </cell>
          <cell r="C14" t="str">
            <v>Fortis Inc.</v>
          </cell>
        </row>
        <row r="15">
          <cell r="A15" t="str">
            <v>Pacific Northern Gas Ltd.</v>
          </cell>
          <cell r="C15" t="str">
            <v>AltaGas Ltd.</v>
          </cell>
        </row>
        <row r="16">
          <cell r="A16" t="str">
            <v>Pacific Northern Gas (N.E.) Ltd. (Fort St. John/Dawson Creek)</v>
          </cell>
          <cell r="C16" t="str">
            <v>AltaGas Ltd.</v>
          </cell>
        </row>
        <row r="17">
          <cell r="A17" t="str">
            <v>Pacific Northern Gas (N.E.) Ltd. (Tumbler Ridge)</v>
          </cell>
          <cell r="C17" t="str">
            <v>AltaGas Ltd.</v>
          </cell>
        </row>
        <row r="18">
          <cell r="A18" t="str">
            <v>FortisBC Energy Inc.</v>
          </cell>
          <cell r="C18" t="str">
            <v>Fortis Inc.</v>
          </cell>
        </row>
        <row r="19">
          <cell r="A19" t="str">
            <v>FortisBC Energy (Vancouver Island) Inc.</v>
          </cell>
          <cell r="C19" t="str">
            <v>Fortis Inc.</v>
          </cell>
        </row>
        <row r="20">
          <cell r="A20" t="str">
            <v>FortisBC Energy (Whistler) Inc.</v>
          </cell>
          <cell r="C20" t="str">
            <v>Fortis Inc.</v>
          </cell>
        </row>
        <row r="21">
          <cell r="A21" t="str">
            <v>Centra Gas Manitoba Inc.</v>
          </cell>
          <cell r="C21" t="str">
            <v>Province of Manitoba</v>
          </cell>
        </row>
        <row r="22">
          <cell r="A22" t="str">
            <v>Manitoba Hydro</v>
          </cell>
          <cell r="C22" t="str">
            <v>Province of Manitoba</v>
          </cell>
        </row>
        <row r="23">
          <cell r="A23" t="str">
            <v>Alliance Pipeline Limited Partnership</v>
          </cell>
          <cell r="C23" t="str">
            <v>Enbridge Income Fund / Veresen Inc.</v>
          </cell>
        </row>
        <row r="24">
          <cell r="A24" t="str">
            <v>Foothills Pipe Lines Ltd.</v>
          </cell>
          <cell r="C24" t="str">
            <v>TransCanada Corporation</v>
          </cell>
        </row>
        <row r="25">
          <cell r="A25" t="str">
            <v>Maritimes &amp; Northeast Pipeline Management Ltd.</v>
          </cell>
          <cell r="C25" t="str">
            <v>Spectra Energy Corporation (77.53%) / Emera Inc. (12.92%) / ExxonMobil Corporation (9.55%)</v>
          </cell>
        </row>
        <row r="26">
          <cell r="A26" t="str">
            <v>NOVA Gas Transmission Ltd.</v>
          </cell>
          <cell r="C26" t="str">
            <v>TransCanada Corporation</v>
          </cell>
        </row>
        <row r="27">
          <cell r="A27" t="str">
            <v>Westcoast Energy Inc.</v>
          </cell>
          <cell r="C27" t="str">
            <v>Spectra Energy Corporation</v>
          </cell>
        </row>
        <row r="28">
          <cell r="A28" t="str">
            <v>Trans Québec &amp; Maritimes Pipeline Inc.</v>
          </cell>
          <cell r="C28" t="str">
            <v>Gaz Métro Limited Partnership / TransCanada PipeLines Limited</v>
          </cell>
        </row>
        <row r="29">
          <cell r="A29" t="str">
            <v>TransCanada PipeLines Limited</v>
          </cell>
          <cell r="C29" t="str">
            <v>TransCanada Corporation</v>
          </cell>
        </row>
        <row r="30">
          <cell r="A30" t="str">
            <v>Enbridge Gas New Brunswick</v>
          </cell>
          <cell r="C30" t="str">
            <v>Enbridge Inc.</v>
          </cell>
        </row>
        <row r="31">
          <cell r="A31" t="str">
            <v>NB Power Distribution and Customer Service Corp.</v>
          </cell>
          <cell r="C31" t="str">
            <v>Province of New Brunswick</v>
          </cell>
        </row>
        <row r="32">
          <cell r="A32" t="str">
            <v>Newfoundland Power Inc.</v>
          </cell>
          <cell r="C32" t="str">
            <v>Fortis Inc.</v>
          </cell>
        </row>
        <row r="33">
          <cell r="A33" t="str">
            <v>Newfoundland and Labrador Hydro</v>
          </cell>
          <cell r="C33" t="str">
            <v>Province of Newfoundland and Labrador</v>
          </cell>
        </row>
        <row r="34">
          <cell r="A34" t="str">
            <v>Nova Scotia Power Inc.</v>
          </cell>
          <cell r="C34" t="str">
            <v>Emera Inc.</v>
          </cell>
        </row>
        <row r="35">
          <cell r="A35" t="str">
            <v>Heritage Gas Limited</v>
          </cell>
          <cell r="C35" t="str">
            <v>AltaGas Ltd.</v>
          </cell>
        </row>
        <row r="36">
          <cell r="A36" t="str">
            <v>Ontario's Electricity Distributors</v>
          </cell>
          <cell r="C36" t="str">
            <v>Various</v>
          </cell>
        </row>
        <row r="37">
          <cell r="A37" t="str">
            <v>Hydro One Networks Inc.</v>
          </cell>
          <cell r="C37" t="str">
            <v>Province of Ontario</v>
          </cell>
        </row>
        <row r="38">
          <cell r="A38" t="str">
            <v>Enbridge Gas Distribution Inc.</v>
          </cell>
          <cell r="C38" t="str">
            <v>Enbridge Inc.</v>
          </cell>
        </row>
        <row r="39">
          <cell r="A39" t="str">
            <v>Union Gas Limited</v>
          </cell>
          <cell r="C39" t="str">
            <v>Spectra Energy Corporation</v>
          </cell>
        </row>
        <row r="40">
          <cell r="A40" t="str">
            <v>Maritime Electric Company Limited</v>
          </cell>
          <cell r="C40" t="str">
            <v>Fortis Inc.</v>
          </cell>
        </row>
        <row r="41">
          <cell r="A41" t="str">
            <v>Hydro-Québec Distribution</v>
          </cell>
          <cell r="C41" t="str">
            <v>Province of Québec</v>
          </cell>
        </row>
        <row r="42">
          <cell r="A42" t="str">
            <v>Hydro-Québec TransÉnergie</v>
          </cell>
          <cell r="C42" t="str">
            <v>Province of Québec</v>
          </cell>
        </row>
        <row r="43">
          <cell r="A43" t="str">
            <v>Gaz Métro Limited Partnership</v>
          </cell>
          <cell r="C43" t="str">
            <v>Gaz Métro inc. (71.01%) / Valener Inc. (28.99%)</v>
          </cell>
        </row>
        <row r="44">
          <cell r="A44" t="str">
            <v>Gazifère inc.</v>
          </cell>
          <cell r="C44" t="str">
            <v>Enbridge Inc.</v>
          </cell>
        </row>
        <row r="45">
          <cell r="A45" t="str">
            <v>Saskatchewan Power Corporation</v>
          </cell>
          <cell r="C45" t="str">
            <v>Province of Saskatchewan</v>
          </cell>
        </row>
        <row r="46">
          <cell r="A46" t="str">
            <v>SaskEnergy Inc.</v>
          </cell>
          <cell r="C46" t="str">
            <v>Province of Saskatchewan</v>
          </cell>
        </row>
      </sheetData>
      <sheetData sheetId="23">
        <row r="1">
          <cell r="A1" t="str">
            <v>Electric Distribution</v>
          </cell>
        </row>
        <row r="2">
          <cell r="A2" t="str">
            <v>Electric Transmission</v>
          </cell>
        </row>
        <row r="3">
          <cell r="A3" t="str">
            <v>Natural Gas Distribution</v>
          </cell>
        </row>
        <row r="4">
          <cell r="A4" t="str">
            <v>Natural Gas Transmission</v>
          </cell>
        </row>
        <row r="5">
          <cell r="A5" t="str">
            <v>Oil Transmission</v>
          </cell>
        </row>
      </sheetData>
      <sheetData sheetId="24">
        <row r="1">
          <cell r="A1" t="str">
            <v>Alberta</v>
          </cell>
        </row>
        <row r="2">
          <cell r="A2" t="str">
            <v>British Columbia</v>
          </cell>
        </row>
        <row r="3">
          <cell r="A3" t="str">
            <v>Manitoba</v>
          </cell>
        </row>
        <row r="4">
          <cell r="A4" t="str">
            <v>National Energy Board</v>
          </cell>
        </row>
        <row r="5">
          <cell r="A5" t="str">
            <v>New Brunswick</v>
          </cell>
        </row>
        <row r="6">
          <cell r="A6" t="str">
            <v>Newfoundland and Labrador</v>
          </cell>
        </row>
        <row r="7">
          <cell r="A7" t="str">
            <v>Nova Scotia</v>
          </cell>
        </row>
        <row r="8">
          <cell r="A8" t="str">
            <v>Ontario</v>
          </cell>
        </row>
        <row r="9">
          <cell r="A9" t="str">
            <v>Prince Edward Island</v>
          </cell>
        </row>
        <row r="10">
          <cell r="A10" t="str">
            <v>Québec</v>
          </cell>
        </row>
        <row r="11">
          <cell r="A11" t="str">
            <v>Saskatchewan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s"/>
      <sheetName val="Log"/>
      <sheetName val="Constant_DCF"/>
      <sheetName val="Multi-Stage_DCF_1"/>
      <sheetName val="Multi-Stage_DCF_2"/>
      <sheetName val="CAPM"/>
      <sheetName val="Company_Data"/>
      <sheetName val="Growth_Rates"/>
      <sheetName val="GDP_Growth"/>
      <sheetName val="Credit_Rating"/>
      <sheetName val="Credit_Rating_Download"/>
      <sheetName val="S&amp;P_500"/>
      <sheetName val="S&amp;P_500_Download"/>
      <sheetName val="Payout_Ratios"/>
      <sheetName val="Business Segment"/>
      <sheetName val="Screening"/>
      <sheetName val="Price"/>
      <sheetName val="Price_Download"/>
      <sheetName val="Dividend"/>
      <sheetName val="Dividend_Download"/>
      <sheetName val="Beta"/>
      <sheetName val="Beta_Download"/>
      <sheetName val="FERC Form 1_2 Data"/>
      <sheetName val="SNL Data"/>
      <sheetName val="ROE Model  06-30-2015 business "/>
    </sheetNames>
    <sheetDataSet>
      <sheetData sheetId="0"/>
      <sheetData sheetId="1">
        <row r="5">
          <cell r="C5">
            <v>42185</v>
          </cell>
        </row>
      </sheetData>
      <sheetData sheetId="2"/>
      <sheetData sheetId="3">
        <row r="11">
          <cell r="B11" t="str">
            <v>GAS</v>
          </cell>
        </row>
      </sheetData>
      <sheetData sheetId="4"/>
      <sheetData sheetId="5"/>
      <sheetData sheetId="6"/>
      <sheetData sheetId="7">
        <row r="6">
          <cell r="C6" t="str">
            <v>GAS</v>
          </cell>
          <cell r="U6">
            <v>0.81332549532720833</v>
          </cell>
          <cell r="V6">
            <v>0</v>
          </cell>
          <cell r="W6">
            <v>0</v>
          </cell>
          <cell r="X6">
            <v>0</v>
          </cell>
          <cell r="Y6">
            <v>1</v>
          </cell>
          <cell r="Z6">
            <v>1</v>
          </cell>
          <cell r="AA6">
            <v>1</v>
          </cell>
          <cell r="AB6">
            <v>0</v>
          </cell>
          <cell r="AC6">
            <v>0</v>
          </cell>
          <cell r="AD6">
            <v>0</v>
          </cell>
          <cell r="AE6">
            <v>0.78533062351946159</v>
          </cell>
          <cell r="AF6">
            <v>0.73895182703509799</v>
          </cell>
          <cell r="AG6">
            <v>0.81332549532720833</v>
          </cell>
        </row>
        <row r="7">
          <cell r="U7">
            <v>1.1548543328895284</v>
          </cell>
          <cell r="V7">
            <v>0</v>
          </cell>
          <cell r="W7">
            <v>0</v>
          </cell>
          <cell r="X7">
            <v>0</v>
          </cell>
          <cell r="Y7">
            <v>0.9005436869114406</v>
          </cell>
          <cell r="Z7">
            <v>0.70101516697373467</v>
          </cell>
          <cell r="AA7">
            <v>0.84967338117561075</v>
          </cell>
          <cell r="AB7">
            <v>0</v>
          </cell>
          <cell r="AC7">
            <v>0</v>
          </cell>
          <cell r="AD7">
            <v>0</v>
          </cell>
          <cell r="AE7">
            <v>0.62104025831637377</v>
          </cell>
          <cell r="AF7">
            <v>0.66498200748477376</v>
          </cell>
          <cell r="AG7">
            <v>0.98110267199213241</v>
          </cell>
        </row>
        <row r="8">
          <cell r="U8">
            <v>0.92670187519338487</v>
          </cell>
          <cell r="V8">
            <v>0</v>
          </cell>
          <cell r="W8">
            <v>0</v>
          </cell>
          <cell r="X8">
            <v>0</v>
          </cell>
          <cell r="Y8">
            <v>1</v>
          </cell>
          <cell r="Z8">
            <v>1</v>
          </cell>
          <cell r="AA8">
            <v>1</v>
          </cell>
          <cell r="AB8">
            <v>0</v>
          </cell>
          <cell r="AC8">
            <v>0</v>
          </cell>
          <cell r="AD8">
            <v>0</v>
          </cell>
          <cell r="AE8">
            <v>0.80828375733659386</v>
          </cell>
          <cell r="AF8">
            <v>0.93572631414303975</v>
          </cell>
          <cell r="AG8">
            <v>0.92670187519338487</v>
          </cell>
        </row>
        <row r="9">
          <cell r="U9">
            <v>0.75220930239567718</v>
          </cell>
          <cell r="V9">
            <v>0</v>
          </cell>
          <cell r="W9">
            <v>0</v>
          </cell>
          <cell r="X9">
            <v>0</v>
          </cell>
          <cell r="Y9">
            <v>1</v>
          </cell>
          <cell r="Z9">
            <v>1</v>
          </cell>
          <cell r="AA9">
            <v>0.93060044551842702</v>
          </cell>
          <cell r="AB9">
            <v>0</v>
          </cell>
          <cell r="AC9">
            <v>0</v>
          </cell>
          <cell r="AD9">
            <v>0</v>
          </cell>
          <cell r="AE9">
            <v>0.24823850012779755</v>
          </cell>
          <cell r="AF9">
            <v>0.84888582294551274</v>
          </cell>
          <cell r="AG9">
            <v>0.69995091969326484</v>
          </cell>
        </row>
        <row r="10">
          <cell r="U10">
            <v>0.82228204135593286</v>
          </cell>
          <cell r="V10">
            <v>0.27159137151442181</v>
          </cell>
          <cell r="W10">
            <v>0.22906078782520697</v>
          </cell>
          <cell r="X10">
            <v>0.2485267686742971</v>
          </cell>
          <cell r="Y10">
            <v>0.52814771872102673</v>
          </cell>
          <cell r="Z10">
            <v>0.39079967251843728</v>
          </cell>
          <cell r="AA10">
            <v>0.44602031838158362</v>
          </cell>
          <cell r="AB10">
            <v>0.2784391396014973</v>
          </cell>
          <cell r="AC10">
            <v>0.23242379808369062</v>
          </cell>
          <cell r="AD10">
            <v>0.20410011977883533</v>
          </cell>
          <cell r="AE10">
            <v>0.54136320327722542</v>
          </cell>
          <cell r="AF10">
            <v>0.39704467408184357</v>
          </cell>
          <cell r="AG10">
            <v>0.36640597741011377</v>
          </cell>
        </row>
        <row r="11">
          <cell r="U11">
            <v>0.99451772198940358</v>
          </cell>
          <cell r="V11">
            <v>0</v>
          </cell>
          <cell r="W11">
            <v>0</v>
          </cell>
          <cell r="X11">
            <v>0</v>
          </cell>
          <cell r="Y11">
            <v>0.96256266680251112</v>
          </cell>
          <cell r="Z11">
            <v>0.92540020156881353</v>
          </cell>
          <cell r="AA11">
            <v>0.90033233642322508</v>
          </cell>
          <cell r="AB11">
            <v>0</v>
          </cell>
          <cell r="AC11">
            <v>0</v>
          </cell>
          <cell r="AD11">
            <v>0</v>
          </cell>
          <cell r="AE11">
            <v>0.96227380149664421</v>
          </cell>
          <cell r="AF11">
            <v>0.92455939780567142</v>
          </cell>
          <cell r="AG11">
            <v>0.89539754699716223</v>
          </cell>
        </row>
        <row r="12">
          <cell r="U12">
            <v>0.96915631228103638</v>
          </cell>
          <cell r="V12">
            <v>0</v>
          </cell>
          <cell r="W12">
            <v>0</v>
          </cell>
          <cell r="X12">
            <v>0</v>
          </cell>
          <cell r="Y12">
            <v>1</v>
          </cell>
          <cell r="Z12">
            <v>1</v>
          </cell>
          <cell r="AA12">
            <v>1</v>
          </cell>
          <cell r="AB12">
            <v>0</v>
          </cell>
          <cell r="AC12">
            <v>0</v>
          </cell>
          <cell r="AD12">
            <v>0</v>
          </cell>
          <cell r="AE12">
            <v>1</v>
          </cell>
          <cell r="AF12">
            <v>1.0014726696880958</v>
          </cell>
          <cell r="AG12">
            <v>0.96915631228103638</v>
          </cell>
        </row>
        <row r="13">
          <cell r="U13">
            <v>0.66138889345473406</v>
          </cell>
          <cell r="V13">
            <v>0</v>
          </cell>
          <cell r="W13">
            <v>0</v>
          </cell>
          <cell r="X13">
            <v>0</v>
          </cell>
          <cell r="Y13">
            <v>1</v>
          </cell>
          <cell r="Z13">
            <v>1</v>
          </cell>
          <cell r="AA13">
            <v>1</v>
          </cell>
          <cell r="AB13">
            <v>0</v>
          </cell>
          <cell r="AC13">
            <v>0</v>
          </cell>
          <cell r="AD13">
            <v>0</v>
          </cell>
          <cell r="AE13">
            <v>0.59118693812898615</v>
          </cell>
          <cell r="AF13">
            <v>1.112193080015206</v>
          </cell>
          <cell r="AG13">
            <v>0.66138889345473406</v>
          </cell>
        </row>
        <row r="14">
          <cell r="U14">
            <v>0.92137141981899429</v>
          </cell>
          <cell r="V14">
            <v>0</v>
          </cell>
          <cell r="W14">
            <v>0</v>
          </cell>
          <cell r="X14">
            <v>0</v>
          </cell>
          <cell r="Y14">
            <v>1</v>
          </cell>
          <cell r="Z14">
            <v>1</v>
          </cell>
          <cell r="AA14">
            <v>1</v>
          </cell>
          <cell r="AB14">
            <v>0</v>
          </cell>
          <cell r="AC14">
            <v>0</v>
          </cell>
          <cell r="AD14">
            <v>0</v>
          </cell>
          <cell r="AE14">
            <v>0.66783473611365274</v>
          </cell>
          <cell r="AF14">
            <v>0.8746527531417515</v>
          </cell>
          <cell r="AG14">
            <v>0.92137141981899429</v>
          </cell>
        </row>
        <row r="15">
          <cell r="U15">
            <v>0.21248920858590795</v>
          </cell>
          <cell r="V15">
            <v>0</v>
          </cell>
          <cell r="W15">
            <v>0</v>
          </cell>
          <cell r="X15">
            <v>0</v>
          </cell>
          <cell r="Y15">
            <v>1</v>
          </cell>
          <cell r="Z15">
            <v>1</v>
          </cell>
          <cell r="AA15">
            <v>1</v>
          </cell>
          <cell r="AB15">
            <v>0</v>
          </cell>
          <cell r="AC15">
            <v>0</v>
          </cell>
          <cell r="AD15">
            <v>0</v>
          </cell>
          <cell r="AE15">
            <v>0.11837320991461521</v>
          </cell>
          <cell r="AF15">
            <v>0.26485457977106286</v>
          </cell>
          <cell r="AG15">
            <v>0.21248920858590795</v>
          </cell>
        </row>
        <row r="16">
          <cell r="U16">
            <v>0.83102612186584135</v>
          </cell>
          <cell r="V16">
            <v>0</v>
          </cell>
          <cell r="W16">
            <v>0</v>
          </cell>
          <cell r="X16">
            <v>0</v>
          </cell>
          <cell r="Y16">
            <v>1</v>
          </cell>
          <cell r="Z16">
            <v>1</v>
          </cell>
          <cell r="AA16">
            <v>1</v>
          </cell>
          <cell r="AB16">
            <v>0</v>
          </cell>
          <cell r="AC16">
            <v>0</v>
          </cell>
          <cell r="AD16">
            <v>0</v>
          </cell>
          <cell r="AE16">
            <v>0.49166395039724775</v>
          </cell>
          <cell r="AF16">
            <v>0.88763814023641963</v>
          </cell>
          <cell r="AG16">
            <v>0.83102612186584135</v>
          </cell>
        </row>
        <row r="17">
          <cell r="U17">
            <v>0.89011218015027183</v>
          </cell>
          <cell r="V17">
            <v>0.96856595272377743</v>
          </cell>
          <cell r="W17">
            <v>0.96660677395823058</v>
          </cell>
          <cell r="X17">
            <v>0.98323069270078223</v>
          </cell>
          <cell r="Y17">
            <v>2.1699469268492727E-2</v>
          </cell>
          <cell r="Z17">
            <v>1.3517895241764029E-2</v>
          </cell>
          <cell r="AA17">
            <v>3.8346772485917898E-3</v>
          </cell>
          <cell r="AB17">
            <v>0.87212699894369117</v>
          </cell>
          <cell r="AC17">
            <v>0.98017298376043793</v>
          </cell>
          <cell r="AD17">
            <v>0.87514409265845305</v>
          </cell>
          <cell r="AE17">
            <v>1.9510290570474913E-2</v>
          </cell>
          <cell r="AF17">
            <v>1.365065096533676E-2</v>
          </cell>
          <cell r="AG17">
            <v>3.4226525650871546E-3</v>
          </cell>
        </row>
        <row r="18">
          <cell r="U18">
            <v>0.95377512126388264</v>
          </cell>
          <cell r="V18">
            <v>0.83595780925173047</v>
          </cell>
          <cell r="W18">
            <v>0.87350682080574815</v>
          </cell>
          <cell r="X18">
            <v>0.83641187773975767</v>
          </cell>
          <cell r="Y18">
            <v>0.14377806749706679</v>
          </cell>
          <cell r="Z18">
            <v>0.10812853244970226</v>
          </cell>
          <cell r="AA18">
            <v>7.9844557874257316E-2</v>
          </cell>
          <cell r="AB18">
            <v>0.82243920029635431</v>
          </cell>
          <cell r="AC18">
            <v>0.82215837546159376</v>
          </cell>
          <cell r="AD18">
            <v>0.79777076467916841</v>
          </cell>
          <cell r="AE18">
            <v>0.14145846863351605</v>
          </cell>
          <cell r="AF18">
            <v>0.10179631055591154</v>
          </cell>
          <cell r="AG18">
            <v>7.6152615549457681E-2</v>
          </cell>
        </row>
        <row r="19">
          <cell r="U19">
            <v>0.97609010631635618</v>
          </cell>
          <cell r="V19">
            <v>0.82743292910518684</v>
          </cell>
          <cell r="W19">
            <v>0.89112402386143852</v>
          </cell>
          <cell r="X19">
            <v>0.90675246974995405</v>
          </cell>
          <cell r="Y19">
            <v>0.17256707089481313</v>
          </cell>
          <cell r="Z19">
            <v>0.10887597613856152</v>
          </cell>
          <cell r="AA19">
            <v>9.3247531633025571E-2</v>
          </cell>
          <cell r="AB19">
            <v>0.82878136143560299</v>
          </cell>
          <cell r="AC19">
            <v>0.90823331109839733</v>
          </cell>
          <cell r="AD19">
            <v>0.88508303625484308</v>
          </cell>
          <cell r="AE19">
            <v>0.17283042326963083</v>
          </cell>
          <cell r="AF19">
            <v>0.1108786038468509</v>
          </cell>
          <cell r="AG19">
            <v>9.1007071581167706E-2</v>
          </cell>
        </row>
        <row r="20">
          <cell r="U20">
            <v>0.86694543328466978</v>
          </cell>
          <cell r="V20">
            <v>1</v>
          </cell>
          <cell r="W20">
            <v>1</v>
          </cell>
          <cell r="X20">
            <v>1</v>
          </cell>
          <cell r="Y20">
            <v>0</v>
          </cell>
          <cell r="Z20">
            <v>0</v>
          </cell>
          <cell r="AA20">
            <v>0</v>
          </cell>
          <cell r="AB20">
            <v>0.9176123547359788</v>
          </cell>
          <cell r="AC20">
            <v>0.84500428627516611</v>
          </cell>
          <cell r="AD20">
            <v>0.86694543328466978</v>
          </cell>
          <cell r="AE20">
            <v>0</v>
          </cell>
          <cell r="AF20">
            <v>0</v>
          </cell>
          <cell r="AG20">
            <v>0</v>
          </cell>
        </row>
        <row r="21">
          <cell r="U21">
            <v>0.96091316053592035</v>
          </cell>
          <cell r="V21">
            <v>0.67343261574016822</v>
          </cell>
          <cell r="W21">
            <v>0.83358152833751531</v>
          </cell>
          <cell r="X21">
            <v>0.7360655504735244</v>
          </cell>
          <cell r="Y21">
            <v>0.32656738425983184</v>
          </cell>
          <cell r="Z21">
            <v>0.16641847166248466</v>
          </cell>
          <cell r="AA21">
            <v>0.18162955203527717</v>
          </cell>
          <cell r="AB21">
            <v>0.65263922207202618</v>
          </cell>
          <cell r="AC21">
            <v>0.82238903185421286</v>
          </cell>
          <cell r="AD21">
            <v>0.70744428341193677</v>
          </cell>
          <cell r="AE21">
            <v>0.31636246021825415</v>
          </cell>
          <cell r="AF21">
            <v>0.16450983751892898</v>
          </cell>
          <cell r="AG21">
            <v>0.17455642064563751</v>
          </cell>
        </row>
        <row r="22">
          <cell r="U22">
            <v>0.85306580617220062</v>
          </cell>
          <cell r="V22">
            <v>0.55410944735996692</v>
          </cell>
          <cell r="W22">
            <v>0.64654594099509499</v>
          </cell>
          <cell r="X22">
            <v>0.75579603719921629</v>
          </cell>
          <cell r="Y22">
            <v>0.44589055264003313</v>
          </cell>
          <cell r="Z22">
            <v>0.35345405900490495</v>
          </cell>
          <cell r="AA22">
            <v>0.24420396280078374</v>
          </cell>
          <cell r="AB22">
            <v>0.5186447294446449</v>
          </cell>
          <cell r="AC22">
            <v>0.53056166172760955</v>
          </cell>
          <cell r="AD22">
            <v>0.64474379033143669</v>
          </cell>
          <cell r="AE22">
            <v>0.41770710644101966</v>
          </cell>
          <cell r="AF22">
            <v>0.29017211354821731</v>
          </cell>
          <cell r="AG22">
            <v>0.20832201584076393</v>
          </cell>
        </row>
        <row r="23">
          <cell r="U23">
            <v>0.75831219706577457</v>
          </cell>
          <cell r="V23">
            <v>0.48540547694316333</v>
          </cell>
          <cell r="W23">
            <v>0.70367754924262804</v>
          </cell>
          <cell r="X23">
            <v>0.66916899990185996</v>
          </cell>
          <cell r="Y23">
            <v>0.51459452305683662</v>
          </cell>
          <cell r="Z23">
            <v>0.29632245075737201</v>
          </cell>
          <cell r="AA23">
            <v>0.33083100009814004</v>
          </cell>
          <cell r="AB23">
            <v>0.34383270836767038</v>
          </cell>
          <cell r="AC23">
            <v>0.79125138078492474</v>
          </cell>
          <cell r="AD23">
            <v>0.5108460461087273</v>
          </cell>
          <cell r="AE23">
            <v>0.36250928367635699</v>
          </cell>
          <cell r="AF23">
            <v>0.32576220237965514</v>
          </cell>
          <cell r="AG23">
            <v>0.2474661509570473</v>
          </cell>
        </row>
        <row r="24">
          <cell r="U24">
            <v>0.94601525061422043</v>
          </cell>
          <cell r="V24">
            <v>1</v>
          </cell>
          <cell r="W24">
            <v>1</v>
          </cell>
          <cell r="X24">
            <v>1</v>
          </cell>
          <cell r="Y24">
            <v>0</v>
          </cell>
          <cell r="Z24">
            <v>0</v>
          </cell>
          <cell r="AA24">
            <v>0</v>
          </cell>
          <cell r="AB24">
            <v>0.99933968300916953</v>
          </cell>
          <cell r="AC24">
            <v>1.0207210239188909</v>
          </cell>
          <cell r="AD24">
            <v>0.94601525061422043</v>
          </cell>
          <cell r="AE24">
            <v>0</v>
          </cell>
          <cell r="AF24">
            <v>0</v>
          </cell>
          <cell r="AG24">
            <v>0</v>
          </cell>
        </row>
        <row r="25">
          <cell r="U25">
            <v>0.88759022197918791</v>
          </cell>
          <cell r="V25">
            <v>0.66100336075429755</v>
          </cell>
          <cell r="W25">
            <v>0.71507711388368544</v>
          </cell>
          <cell r="X25">
            <v>0.68140428693444433</v>
          </cell>
          <cell r="Y25">
            <v>0.33899663924570239</v>
          </cell>
          <cell r="Z25">
            <v>0.2849228861163145</v>
          </cell>
          <cell r="AA25">
            <v>0.31859571306555562</v>
          </cell>
          <cell r="AB25">
            <v>0.63270356071659772</v>
          </cell>
          <cell r="AC25">
            <v>0.7381076633409106</v>
          </cell>
          <cell r="AD25">
            <v>0.60475914068257774</v>
          </cell>
          <cell r="AE25">
            <v>0.32442071497244512</v>
          </cell>
          <cell r="AF25">
            <v>0.29575549634895265</v>
          </cell>
          <cell r="AG25">
            <v>0.28283108129661028</v>
          </cell>
        </row>
        <row r="26">
          <cell r="U26">
            <v>0.95771282255719081</v>
          </cell>
          <cell r="V26">
            <v>0.7866205862543092</v>
          </cell>
          <cell r="W26">
            <v>0.79117774795622708</v>
          </cell>
          <cell r="X26">
            <v>0.76406018801180886</v>
          </cell>
          <cell r="Y26">
            <v>0.1584031666754834</v>
          </cell>
          <cell r="Z26">
            <v>0.16832773684744454</v>
          </cell>
          <cell r="AA26">
            <v>0.17049529510893666</v>
          </cell>
          <cell r="AB26">
            <v>0.71233063732164892</v>
          </cell>
          <cell r="AC26">
            <v>0.77705200779291239</v>
          </cell>
          <cell r="AD26">
            <v>0.73175367995437812</v>
          </cell>
          <cell r="AE26">
            <v>0.14346988378653067</v>
          </cell>
          <cell r="AF26">
            <v>0.16490818308695418</v>
          </cell>
          <cell r="AG26">
            <v>0.16328304424258119</v>
          </cell>
        </row>
        <row r="27">
          <cell r="U27">
            <v>0.81851483058423169</v>
          </cell>
          <cell r="V27">
            <v>0.73964243259874485</v>
          </cell>
          <cell r="W27">
            <v>0.69078769725941047</v>
          </cell>
          <cell r="X27">
            <v>0.70884476704204913</v>
          </cell>
          <cell r="Y27">
            <v>0.26035756740125504</v>
          </cell>
          <cell r="Z27">
            <v>0.30921230274058953</v>
          </cell>
          <cell r="AA27">
            <v>0.29115523295795076</v>
          </cell>
          <cell r="AB27">
            <v>0.62785183765539665</v>
          </cell>
          <cell r="AC27">
            <v>0.72898008781218915</v>
          </cell>
          <cell r="AD27">
            <v>0.58027515561580434</v>
          </cell>
          <cell r="AE27">
            <v>0.2210612986509399</v>
          </cell>
          <cell r="AF27">
            <v>0.32590634328078244</v>
          </cell>
          <cell r="AG27">
            <v>0.23823967496842743</v>
          </cell>
        </row>
        <row r="28">
          <cell r="U28">
            <v>0.85511990426004336</v>
          </cell>
          <cell r="V28">
            <v>0.76510390525566285</v>
          </cell>
          <cell r="W28">
            <v>0.7437110621537375</v>
          </cell>
          <cell r="X28">
            <v>0.78651907546187971</v>
          </cell>
          <cell r="Y28">
            <v>0.21415591463232642</v>
          </cell>
          <cell r="Z28">
            <v>0.19335843630332747</v>
          </cell>
          <cell r="AA28">
            <v>0.17890478007134916</v>
          </cell>
          <cell r="AB28">
            <v>0.52323779245125357</v>
          </cell>
          <cell r="AC28">
            <v>0.76158492935201494</v>
          </cell>
          <cell r="AD28">
            <v>0.6725679529405717</v>
          </cell>
          <cell r="AE28">
            <v>0.14505143914180774</v>
          </cell>
          <cell r="AF28">
            <v>0.1976429759569569</v>
          </cell>
          <cell r="AG28">
            <v>0.15298143018484281</v>
          </cell>
        </row>
        <row r="29">
          <cell r="U29">
            <v>0.87199196511717714</v>
          </cell>
          <cell r="V29">
            <v>0.97658864268469159</v>
          </cell>
          <cell r="W29">
            <v>0.97455550794124279</v>
          </cell>
          <cell r="X29">
            <v>0.96754337962253489</v>
          </cell>
          <cell r="Y29">
            <v>2.341135731530845E-2</v>
          </cell>
          <cell r="Z29">
            <v>2.5444492058757234E-2</v>
          </cell>
          <cell r="AA29">
            <v>2.826226043268942E-2</v>
          </cell>
          <cell r="AB29">
            <v>0.89436748026598634</v>
          </cell>
          <cell r="AC29">
            <v>0.99397433071995334</v>
          </cell>
          <cell r="AD29">
            <v>0.84368690261425161</v>
          </cell>
          <cell r="AE29">
            <v>2.1455195922025883E-2</v>
          </cell>
          <cell r="AF29">
            <v>2.5979154389395843E-2</v>
          </cell>
          <cell r="AG29">
            <v>2.4646934247993583E-2</v>
          </cell>
        </row>
        <row r="30">
          <cell r="U30">
            <v>0.9881892732553389</v>
          </cell>
          <cell r="V30">
            <v>0.99950791001166339</v>
          </cell>
          <cell r="W30">
            <v>1.0018419040574689</v>
          </cell>
          <cell r="X30">
            <v>0.99914444757191634</v>
          </cell>
          <cell r="Y30">
            <v>2.1019058920868669E-4</v>
          </cell>
          <cell r="Z30">
            <v>2.2971130473948385E-5</v>
          </cell>
          <cell r="AA30">
            <v>1.2838709155391816E-4</v>
          </cell>
          <cell r="AB30">
            <v>0.99787604722007284</v>
          </cell>
          <cell r="AC30">
            <v>1.0156956392455003</v>
          </cell>
          <cell r="AD30">
            <v>0.9873434361196326</v>
          </cell>
          <cell r="AE30">
            <v>2.0986429773307209E-4</v>
          </cell>
          <cell r="AF30">
            <v>2.3591758533112503E-5</v>
          </cell>
          <cell r="AG30">
            <v>1.2683879334739881E-4</v>
          </cell>
        </row>
        <row r="31">
          <cell r="U31">
            <v>1</v>
          </cell>
          <cell r="V31">
            <v>1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0</v>
          </cell>
          <cell r="AB31">
            <v>1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</row>
        <row r="32">
          <cell r="U32">
            <v>1.0126123151698236</v>
          </cell>
          <cell r="V32">
            <v>0.92060895165604029</v>
          </cell>
          <cell r="W32">
            <v>0.93787126493965189</v>
          </cell>
          <cell r="X32">
            <v>0.94000970271370488</v>
          </cell>
          <cell r="Y32">
            <v>7.9391048343959755E-2</v>
          </cell>
          <cell r="Z32">
            <v>6.2128735060348168E-2</v>
          </cell>
          <cell r="AA32">
            <v>5.9990297286295159E-2</v>
          </cell>
          <cell r="AB32">
            <v>0.90915056833099595</v>
          </cell>
          <cell r="AC32">
            <v>0.91579478659024671</v>
          </cell>
          <cell r="AD32">
            <v>0.95180724783270609</v>
          </cell>
          <cell r="AE32">
            <v>7.8399703802304613E-2</v>
          </cell>
          <cell r="AF32">
            <v>6.063859779542962E-2</v>
          </cell>
          <cell r="AG32">
            <v>6.0805067337117581E-2</v>
          </cell>
        </row>
        <row r="33">
          <cell r="U33">
            <v>0.82070147490326395</v>
          </cell>
          <cell r="V33">
            <v>0.98471850086358936</v>
          </cell>
          <cell r="W33">
            <v>0.98857433221328617</v>
          </cell>
          <cell r="X33">
            <v>0.99076262325075248</v>
          </cell>
          <cell r="Y33">
            <v>1.5281499136410602E-2</v>
          </cell>
          <cell r="Z33">
            <v>1.1425667786713729E-2</v>
          </cell>
          <cell r="AA33">
            <v>9.2373595420494285E-3</v>
          </cell>
          <cell r="AB33">
            <v>0.77408640768077219</v>
          </cell>
          <cell r="AC33">
            <v>0.95086292479847445</v>
          </cell>
          <cell r="AD33">
            <v>0.81312045891292695</v>
          </cell>
          <cell r="AE33">
            <v>1.2012548139352494E-2</v>
          </cell>
          <cell r="AF33">
            <v>1.0763735855987973E-2</v>
          </cell>
          <cell r="AG33">
            <v>7.5810018756239791E-3</v>
          </cell>
        </row>
        <row r="34">
          <cell r="U34">
            <v>0.95430239496490232</v>
          </cell>
          <cell r="V34">
            <v>0.88564605364816795</v>
          </cell>
          <cell r="W34">
            <v>0.91818654418499568</v>
          </cell>
          <cell r="X34">
            <v>0.89622275555742281</v>
          </cell>
          <cell r="Y34">
            <v>0.11435394635183206</v>
          </cell>
          <cell r="Z34">
            <v>8.1813455815004432E-2</v>
          </cell>
          <cell r="AA34">
            <v>0.10377724444257706</v>
          </cell>
          <cell r="AB34">
            <v>0.87354188545097811</v>
          </cell>
          <cell r="AC34">
            <v>0.93318712522177094</v>
          </cell>
          <cell r="AD34">
            <v>0.85527547720012886</v>
          </cell>
          <cell r="AE34">
            <v>0.11288001868209634</v>
          </cell>
          <cell r="AF34">
            <v>8.2831294221708193E-2</v>
          </cell>
          <cell r="AG34">
            <v>9.9026917764773417E-2</v>
          </cell>
        </row>
        <row r="35">
          <cell r="U35">
            <v>0.50888932956839328</v>
          </cell>
          <cell r="V35">
            <v>0.88745096889917752</v>
          </cell>
          <cell r="W35">
            <v>0.89013464643256646</v>
          </cell>
          <cell r="X35">
            <v>0.88067173137558763</v>
          </cell>
          <cell r="Y35">
            <v>0.11254903110082261</v>
          </cell>
          <cell r="Z35">
            <v>0.10986535356743354</v>
          </cell>
          <cell r="AA35">
            <v>9.0362105791916211E-2</v>
          </cell>
          <cell r="AB35">
            <v>0.37835026539154276</v>
          </cell>
          <cell r="AC35">
            <v>0.56360300998235646</v>
          </cell>
          <cell r="AD35">
            <v>0.44816580410927509</v>
          </cell>
          <cell r="AE35">
            <v>4.7662902572678627E-2</v>
          </cell>
          <cell r="AF35">
            <v>6.9231220289513465E-2</v>
          </cell>
          <cell r="AG35">
            <v>4.5978578462375456E-2</v>
          </cell>
        </row>
        <row r="36">
          <cell r="U36">
            <v>0.65001943666191953</v>
          </cell>
          <cell r="V36">
            <v>1</v>
          </cell>
          <cell r="W36">
            <v>1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0.64407174546571844</v>
          </cell>
          <cell r="AC36">
            <v>1.1330469817749449</v>
          </cell>
          <cell r="AD36">
            <v>0.65001943666191953</v>
          </cell>
          <cell r="AE36">
            <v>0</v>
          </cell>
          <cell r="AF36">
            <v>0</v>
          </cell>
          <cell r="AG36">
            <v>0</v>
          </cell>
        </row>
        <row r="37">
          <cell r="U37">
            <v>1.0253310074801913</v>
          </cell>
          <cell r="V37">
            <v>1</v>
          </cell>
          <cell r="W37">
            <v>1</v>
          </cell>
          <cell r="X37">
            <v>1</v>
          </cell>
          <cell r="Y37">
            <v>0</v>
          </cell>
          <cell r="Z37">
            <v>0</v>
          </cell>
          <cell r="AA37">
            <v>0</v>
          </cell>
          <cell r="AB37">
            <v>1</v>
          </cell>
          <cell r="AC37">
            <v>1.0069460355397182</v>
          </cell>
          <cell r="AD37">
            <v>1.0253310074801913</v>
          </cell>
          <cell r="AE37">
            <v>0</v>
          </cell>
          <cell r="AF37">
            <v>0</v>
          </cell>
          <cell r="AG37">
            <v>0</v>
          </cell>
        </row>
        <row r="38">
          <cell r="U38">
            <v>0.49840351631837071</v>
          </cell>
          <cell r="V38">
            <v>1</v>
          </cell>
          <cell r="W38">
            <v>1</v>
          </cell>
          <cell r="X38">
            <v>1</v>
          </cell>
          <cell r="Y38">
            <v>0</v>
          </cell>
          <cell r="Z38">
            <v>0</v>
          </cell>
          <cell r="AA38">
            <v>0</v>
          </cell>
          <cell r="AB38">
            <v>0.92123365971378224</v>
          </cell>
          <cell r="AC38">
            <v>0.78876341582877452</v>
          </cell>
          <cell r="AD38">
            <v>0.49840351631837071</v>
          </cell>
          <cell r="AE38">
            <v>0</v>
          </cell>
          <cell r="AF38">
            <v>0</v>
          </cell>
          <cell r="AG38">
            <v>0</v>
          </cell>
        </row>
        <row r="39">
          <cell r="U39">
            <v>0.98351154475676628</v>
          </cell>
          <cell r="V39">
            <v>1</v>
          </cell>
          <cell r="W39">
            <v>1</v>
          </cell>
          <cell r="X39">
            <v>1</v>
          </cell>
          <cell r="Y39">
            <v>0</v>
          </cell>
          <cell r="Z39">
            <v>0</v>
          </cell>
          <cell r="AA39">
            <v>0</v>
          </cell>
          <cell r="AB39">
            <v>0.99694555435938048</v>
          </cell>
          <cell r="AC39">
            <v>0.99902057525882659</v>
          </cell>
          <cell r="AD39">
            <v>0.98351154475676628</v>
          </cell>
          <cell r="AE39">
            <v>0</v>
          </cell>
          <cell r="AF39">
            <v>0</v>
          </cell>
          <cell r="AG39">
            <v>0</v>
          </cell>
        </row>
        <row r="40">
          <cell r="U40">
            <v>0.98175294014321779</v>
          </cell>
          <cell r="V40">
            <v>1</v>
          </cell>
          <cell r="W40">
            <v>1</v>
          </cell>
          <cell r="X40">
            <v>1</v>
          </cell>
          <cell r="Y40">
            <v>0</v>
          </cell>
          <cell r="Z40">
            <v>0</v>
          </cell>
          <cell r="AA40">
            <v>0</v>
          </cell>
          <cell r="AB40">
            <v>1.0001781447489828</v>
          </cell>
          <cell r="AC40">
            <v>1.0955820085968746</v>
          </cell>
          <cell r="AD40">
            <v>0.98175294014321779</v>
          </cell>
          <cell r="AE40">
            <v>0</v>
          </cell>
          <cell r="AF40">
            <v>0</v>
          </cell>
          <cell r="AG40">
            <v>0</v>
          </cell>
        </row>
        <row r="41">
          <cell r="U41">
            <v>0.79519774085807848</v>
          </cell>
          <cell r="V41">
            <v>0.67606133069482743</v>
          </cell>
          <cell r="W41">
            <v>0.76025027726788252</v>
          </cell>
          <cell r="X41">
            <v>0.77327059545461818</v>
          </cell>
          <cell r="Y41">
            <v>0.32393866930517251</v>
          </cell>
          <cell r="Z41">
            <v>0.23974972273211759</v>
          </cell>
          <cell r="AA41">
            <v>0.22672940454538174</v>
          </cell>
          <cell r="AB41">
            <v>0.6827020080562668</v>
          </cell>
          <cell r="AC41">
            <v>0.5311106914236996</v>
          </cell>
          <cell r="AD41">
            <v>0.61487733073451223</v>
          </cell>
          <cell r="AE41">
            <v>0.3271539907584689</v>
          </cell>
          <cell r="AF41">
            <v>0.16864056507581748</v>
          </cell>
          <cell r="AG41">
            <v>0.18032041012356628</v>
          </cell>
        </row>
        <row r="42">
          <cell r="U42">
            <v>0.53064494569593046</v>
          </cell>
          <cell r="V42">
            <v>1</v>
          </cell>
          <cell r="W42">
            <v>1</v>
          </cell>
          <cell r="X42">
            <v>1</v>
          </cell>
          <cell r="Y42">
            <v>0</v>
          </cell>
          <cell r="Z42">
            <v>0</v>
          </cell>
          <cell r="AA42">
            <v>0</v>
          </cell>
          <cell r="AB42">
            <v>0.69017565330997488</v>
          </cell>
          <cell r="AC42">
            <v>0.7159827157679155</v>
          </cell>
          <cell r="AD42">
            <v>0.53064494569593046</v>
          </cell>
          <cell r="AE42">
            <v>0</v>
          </cell>
          <cell r="AF42">
            <v>0</v>
          </cell>
          <cell r="AG42">
            <v>0</v>
          </cell>
        </row>
        <row r="43">
          <cell r="U43">
            <v>0.99717549891811119</v>
          </cell>
          <cell r="V43">
            <v>0.74426898198634561</v>
          </cell>
          <cell r="W43">
            <v>0.80962299756626654</v>
          </cell>
          <cell r="X43">
            <v>0.698077744103068</v>
          </cell>
          <cell r="Y43">
            <v>0.25573101801365433</v>
          </cell>
          <cell r="Z43">
            <v>0.19037700243373346</v>
          </cell>
          <cell r="AA43">
            <v>0.30192225589693195</v>
          </cell>
          <cell r="AB43">
            <v>0.74357886500083037</v>
          </cell>
          <cell r="AC43">
            <v>0.85406497940397941</v>
          </cell>
          <cell r="AD43">
            <v>0.69610385291363108</v>
          </cell>
          <cell r="AE43">
            <v>0.25550339896383883</v>
          </cell>
          <cell r="AF43">
            <v>0.20174170236374844</v>
          </cell>
          <cell r="AG43">
            <v>0.30107164600448016</v>
          </cell>
        </row>
        <row r="44">
          <cell r="U44">
            <v>1.0022270366923847</v>
          </cell>
          <cell r="V44">
            <v>1</v>
          </cell>
          <cell r="W44">
            <v>1.0007451564828613</v>
          </cell>
          <cell r="X44">
            <v>0.94992838099937627</v>
          </cell>
          <cell r="Y44">
            <v>0</v>
          </cell>
          <cell r="Z44">
            <v>0</v>
          </cell>
          <cell r="AA44">
            <v>0</v>
          </cell>
          <cell r="AB44">
            <v>1.0164122432399054</v>
          </cell>
          <cell r="AC44">
            <v>1.0026593396880836</v>
          </cell>
          <cell r="AD44">
            <v>0.9511064562156043</v>
          </cell>
          <cell r="AE44">
            <v>0</v>
          </cell>
          <cell r="AF44">
            <v>0</v>
          </cell>
          <cell r="AG44">
            <v>0</v>
          </cell>
        </row>
        <row r="45">
          <cell r="U45">
            <v>0.79862167329055256</v>
          </cell>
          <cell r="V45">
            <v>1</v>
          </cell>
          <cell r="W45">
            <v>1</v>
          </cell>
          <cell r="X45">
            <v>1</v>
          </cell>
          <cell r="Y45">
            <v>0</v>
          </cell>
          <cell r="Z45">
            <v>0</v>
          </cell>
          <cell r="AA45">
            <v>0</v>
          </cell>
          <cell r="AB45">
            <v>0.50217848047991698</v>
          </cell>
          <cell r="AC45">
            <v>0.69135263030457705</v>
          </cell>
          <cell r="AD45">
            <v>0.79862167329055256</v>
          </cell>
          <cell r="AE45">
            <v>0</v>
          </cell>
          <cell r="AF45">
            <v>0</v>
          </cell>
          <cell r="AG45">
            <v>0</v>
          </cell>
        </row>
        <row r="46">
          <cell r="U46">
            <v>0.86328138349313743</v>
          </cell>
          <cell r="V46">
            <v>0.95791886738700172</v>
          </cell>
          <cell r="W46">
            <v>0.96274624988277546</v>
          </cell>
          <cell r="X46">
            <v>0.96427660606287635</v>
          </cell>
          <cell r="Y46">
            <v>4.2081132612998194E-2</v>
          </cell>
          <cell r="Z46">
            <v>3.7253750117224455E-2</v>
          </cell>
          <cell r="AA46">
            <v>3.3080219953792685E-2</v>
          </cell>
          <cell r="AB46">
            <v>0.90984889088882148</v>
          </cell>
          <cell r="AC46">
            <v>0.99100869749554388</v>
          </cell>
          <cell r="AD46">
            <v>0.83245699763591663</v>
          </cell>
          <cell r="AE46">
            <v>3.9971666059039408E-2</v>
          </cell>
          <cell r="AF46">
            <v>3.8867070181744214E-2</v>
          </cell>
          <cell r="AG46">
            <v>2.8544139812723999E-2</v>
          </cell>
        </row>
        <row r="47">
          <cell r="U47">
            <v>1</v>
          </cell>
          <cell r="V47">
            <v>0.79977219133639987</v>
          </cell>
          <cell r="W47">
            <v>0.96023312223487756</v>
          </cell>
          <cell r="X47">
            <v>0.72048246584681053</v>
          </cell>
          <cell r="Y47">
            <v>0.20022780866360024</v>
          </cell>
          <cell r="Z47">
            <v>3.9766877765122416E-2</v>
          </cell>
          <cell r="AA47">
            <v>0.17779613605646452</v>
          </cell>
          <cell r="AB47">
            <v>0.79977219133639987</v>
          </cell>
          <cell r="AC47">
            <v>0.96023312223487756</v>
          </cell>
          <cell r="AD47">
            <v>0.72048246584681053</v>
          </cell>
          <cell r="AE47">
            <v>0.20022780866360024</v>
          </cell>
          <cell r="AF47">
            <v>3.9766877765122416E-2</v>
          </cell>
          <cell r="AG47">
            <v>0.17779613605646452</v>
          </cell>
        </row>
        <row r="48">
          <cell r="U48">
            <v>1</v>
          </cell>
          <cell r="V48">
            <v>1</v>
          </cell>
          <cell r="W48">
            <v>1</v>
          </cell>
          <cell r="X48">
            <v>1</v>
          </cell>
          <cell r="Y48">
            <v>0</v>
          </cell>
          <cell r="Z48">
            <v>0</v>
          </cell>
          <cell r="AA48">
            <v>0</v>
          </cell>
          <cell r="AB48">
            <v>1</v>
          </cell>
          <cell r="AC48">
            <v>1</v>
          </cell>
          <cell r="AD48">
            <v>1</v>
          </cell>
          <cell r="AE48">
            <v>0</v>
          </cell>
          <cell r="AF48">
            <v>0</v>
          </cell>
          <cell r="AG48">
            <v>0</v>
          </cell>
        </row>
        <row r="49">
          <cell r="U49">
            <v>0.97912603099072137</v>
          </cell>
          <cell r="V49">
            <v>1</v>
          </cell>
          <cell r="W49">
            <v>1</v>
          </cell>
          <cell r="X49">
            <v>1</v>
          </cell>
          <cell r="Y49">
            <v>0</v>
          </cell>
          <cell r="Z49">
            <v>0</v>
          </cell>
          <cell r="AA49">
            <v>0</v>
          </cell>
          <cell r="AB49">
            <v>1.0000002483109272</v>
          </cell>
          <cell r="AC49">
            <v>0.99169994584543486</v>
          </cell>
          <cell r="AD49">
            <v>0.97912603099072137</v>
          </cell>
          <cell r="AE49">
            <v>0</v>
          </cell>
          <cell r="AF49">
            <v>0</v>
          </cell>
          <cell r="AG49">
            <v>0</v>
          </cell>
        </row>
        <row r="50">
          <cell r="U50">
            <v>1</v>
          </cell>
          <cell r="V50">
            <v>1</v>
          </cell>
          <cell r="W50">
            <v>1</v>
          </cell>
          <cell r="X50">
            <v>1</v>
          </cell>
          <cell r="Y50">
            <v>0</v>
          </cell>
          <cell r="Z50">
            <v>0</v>
          </cell>
          <cell r="AA50">
            <v>0</v>
          </cell>
          <cell r="AB50">
            <v>1</v>
          </cell>
          <cell r="AC50">
            <v>1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</row>
        <row r="51">
          <cell r="U51">
            <v>0.40564980826419966</v>
          </cell>
          <cell r="V51">
            <v>0.93802936688770744</v>
          </cell>
          <cell r="W51">
            <v>0.94732538282479994</v>
          </cell>
          <cell r="X51">
            <v>0.94479789707054207</v>
          </cell>
          <cell r="Y51">
            <v>6.1970633112292513E-2</v>
          </cell>
          <cell r="Z51">
            <v>5.2674617175200091E-2</v>
          </cell>
          <cell r="AA51">
            <v>4.532954804593245E-2</v>
          </cell>
          <cell r="AB51">
            <v>0.38719165767375102</v>
          </cell>
          <cell r="AC51">
            <v>0.35846291440042238</v>
          </cell>
          <cell r="AD51">
            <v>0.38330856122579043</v>
          </cell>
          <cell r="AE51">
            <v>2.5757501096716179E-2</v>
          </cell>
          <cell r="AF51">
            <v>2.0183073510645893E-2</v>
          </cell>
          <cell r="AG51">
            <v>1.8353662988819158E-2</v>
          </cell>
        </row>
        <row r="52">
          <cell r="U52">
            <v>0.61374782073702117</v>
          </cell>
          <cell r="V52">
            <v>0.69363650659499765</v>
          </cell>
          <cell r="W52">
            <v>0.73589122997312584</v>
          </cell>
          <cell r="X52">
            <v>0.74367722510526046</v>
          </cell>
          <cell r="Y52">
            <v>0.30636349340500241</v>
          </cell>
          <cell r="Z52">
            <v>0.26410877002687422</v>
          </cell>
          <cell r="AA52">
            <v>0.24521062658922829</v>
          </cell>
          <cell r="AB52">
            <v>0.45475160544349569</v>
          </cell>
          <cell r="AC52">
            <v>0.37887255959688293</v>
          </cell>
          <cell r="AD52">
            <v>0.4566030816528836</v>
          </cell>
          <cell r="AE52">
            <v>0.20078323617348517</v>
          </cell>
          <cell r="AF52">
            <v>0.13568690958396071</v>
          </cell>
          <cell r="AG52">
            <v>0.15033927692478469</v>
          </cell>
        </row>
        <row r="53">
          <cell r="U53">
            <v>0.76787029220277747</v>
          </cell>
          <cell r="V53">
            <v>0.73475889615752943</v>
          </cell>
          <cell r="W53">
            <v>0.8234318292164563</v>
          </cell>
          <cell r="X53">
            <v>0.80089497819847677</v>
          </cell>
          <cell r="Y53">
            <v>0.26524110384247052</v>
          </cell>
          <cell r="Z53">
            <v>0.17656817078354367</v>
          </cell>
          <cell r="AA53">
            <v>0.1991050218015232</v>
          </cell>
          <cell r="AB53">
            <v>0.55292875005524211</v>
          </cell>
          <cell r="AC53">
            <v>0.76215454832203944</v>
          </cell>
          <cell r="AD53">
            <v>0.61496821936420509</v>
          </cell>
          <cell r="AE53">
            <v>0.19926180630243126</v>
          </cell>
          <cell r="AF53">
            <v>0.163390319624619</v>
          </cell>
          <cell r="AG53">
            <v>0.15290207283857241</v>
          </cell>
        </row>
        <row r="54">
          <cell r="U54">
            <v>0.66146304530693534</v>
          </cell>
          <cell r="V54">
            <v>0.45942524588818517</v>
          </cell>
          <cell r="W54">
            <v>0.58859112557117177</v>
          </cell>
          <cell r="X54" t="e">
            <v>#DIV/0!</v>
          </cell>
          <cell r="Y54">
            <v>0.54057475411181477</v>
          </cell>
          <cell r="Z54">
            <v>0.41140887442882818</v>
          </cell>
          <cell r="AA54" t="e">
            <v>#DIV/0!</v>
          </cell>
          <cell r="AB54">
            <v>0.33748079604789355</v>
          </cell>
          <cell r="AC54">
            <v>0.45746256986225425</v>
          </cell>
          <cell r="AD54" t="e">
            <v>#DIV/0!</v>
          </cell>
          <cell r="AE54">
            <v>0.3971199729665274</v>
          </cell>
          <cell r="AF54">
            <v>0.31714351570922411</v>
          </cell>
          <cell r="AG54" t="e">
            <v>#DIV/0!</v>
          </cell>
        </row>
        <row r="55">
          <cell r="U55">
            <v>0.92014448788505609</v>
          </cell>
          <cell r="V55">
            <v>1</v>
          </cell>
          <cell r="W55">
            <v>1</v>
          </cell>
          <cell r="X55">
            <v>1</v>
          </cell>
          <cell r="Y55">
            <v>0</v>
          </cell>
          <cell r="Z55">
            <v>0</v>
          </cell>
          <cell r="AA55">
            <v>0</v>
          </cell>
          <cell r="AB55">
            <v>0.94509144049386762</v>
          </cell>
          <cell r="AC55">
            <v>0.93475950313779899</v>
          </cell>
          <cell r="AD55">
            <v>0.92014448788505609</v>
          </cell>
          <cell r="AE55">
            <v>0</v>
          </cell>
          <cell r="AF55">
            <v>0</v>
          </cell>
          <cell r="AG55">
            <v>0</v>
          </cell>
        </row>
        <row r="56">
          <cell r="U56">
            <v>1.0185306939492564</v>
          </cell>
          <cell r="V56">
            <v>0.81819103235474733</v>
          </cell>
          <cell r="W56">
            <v>0.84441141745599213</v>
          </cell>
          <cell r="X56">
            <v>0.81761027983269818</v>
          </cell>
          <cell r="Y56">
            <v>0.18180896764525281</v>
          </cell>
          <cell r="Z56">
            <v>0.1555885825440079</v>
          </cell>
          <cell r="AA56">
            <v>0.18238972016730179</v>
          </cell>
          <cell r="AB56">
            <v>0.81516046694445865</v>
          </cell>
          <cell r="AC56">
            <v>0.88552149781461331</v>
          </cell>
          <cell r="AD56">
            <v>0.83277059454604363</v>
          </cell>
          <cell r="AE56">
            <v>0.18114340771099971</v>
          </cell>
          <cell r="AF56">
            <v>0.16402294408381021</v>
          </cell>
          <cell r="AG56">
            <v>0.1857600994032127</v>
          </cell>
        </row>
        <row r="57">
          <cell r="U57">
            <v>0.9725034258598565</v>
          </cell>
          <cell r="V57">
            <v>0.50388728904191116</v>
          </cell>
          <cell r="W57">
            <v>0.61211931800968289</v>
          </cell>
          <cell r="X57">
            <v>0.58995440697506663</v>
          </cell>
          <cell r="Y57">
            <v>0.49611271095808879</v>
          </cell>
          <cell r="Z57">
            <v>0.38788068199031711</v>
          </cell>
          <cell r="AA57">
            <v>0.41004559302493337</v>
          </cell>
          <cell r="AB57">
            <v>0.50385552147528301</v>
          </cell>
          <cell r="AC57">
            <v>0.61158809589565355</v>
          </cell>
          <cell r="AD57">
            <v>0.57374239401304861</v>
          </cell>
          <cell r="AE57">
            <v>0.49608259419731837</v>
          </cell>
          <cell r="AF57">
            <v>0.38769226931332851</v>
          </cell>
          <cell r="AG57">
            <v>0.39876103184680783</v>
          </cell>
        </row>
        <row r="58">
          <cell r="U58">
            <v>0.82149138346682771</v>
          </cell>
          <cell r="V58">
            <v>0.42577390727970443</v>
          </cell>
          <cell r="W58">
            <v>0.51778518916073712</v>
          </cell>
          <cell r="X58">
            <v>0.40051433256408658</v>
          </cell>
          <cell r="Y58">
            <v>0.57394246663731374</v>
          </cell>
          <cell r="Z58">
            <v>0.43089230275322343</v>
          </cell>
          <cell r="AA58">
            <v>0.55930937685379367</v>
          </cell>
          <cell r="AB58">
            <v>0.2514209892442863</v>
          </cell>
          <cell r="AC58">
            <v>0.47777017028536911</v>
          </cell>
          <cell r="AD58">
            <v>0.32850795054504672</v>
          </cell>
          <cell r="AE58">
            <v>0.33913204004728498</v>
          </cell>
          <cell r="AF58">
            <v>0.39685218150165941</v>
          </cell>
          <cell r="AG58">
            <v>0.4600359772574108</v>
          </cell>
        </row>
        <row r="59">
          <cell r="U59">
            <v>1</v>
          </cell>
          <cell r="V59">
            <v>1</v>
          </cell>
          <cell r="W59">
            <v>1</v>
          </cell>
          <cell r="X59">
            <v>1</v>
          </cell>
          <cell r="Y59">
            <v>0</v>
          </cell>
          <cell r="Z59">
            <v>0</v>
          </cell>
          <cell r="AA59">
            <v>0</v>
          </cell>
          <cell r="AB59">
            <v>1</v>
          </cell>
          <cell r="AC59">
            <v>1</v>
          </cell>
          <cell r="AD59">
            <v>1</v>
          </cell>
          <cell r="AE59">
            <v>0</v>
          </cell>
          <cell r="AF59">
            <v>0</v>
          </cell>
          <cell r="AG59">
            <v>0</v>
          </cell>
        </row>
        <row r="60">
          <cell r="U60">
            <v>0.98058922967292883</v>
          </cell>
          <cell r="V60">
            <v>0.73065030092945416</v>
          </cell>
          <cell r="W60">
            <v>0.6720284751773119</v>
          </cell>
          <cell r="X60" t="e">
            <v>#DIV/0!</v>
          </cell>
          <cell r="Y60">
            <v>0.26068826051099414</v>
          </cell>
          <cell r="Z60">
            <v>0.32592580824082001</v>
          </cell>
          <cell r="AA60" t="e">
            <v>#DIV/0!</v>
          </cell>
          <cell r="AB60">
            <v>0.72164433609423562</v>
          </cell>
          <cell r="AC60">
            <v>0.44917318003302881</v>
          </cell>
          <cell r="AD60" t="e">
            <v>#DIV/0!</v>
          </cell>
          <cell r="AE60">
            <v>0.25750937057652107</v>
          </cell>
          <cell r="AF60">
            <v>0.2180929291784518</v>
          </cell>
          <cell r="AG60" t="e">
            <v>#DIV/0!</v>
          </cell>
        </row>
        <row r="61">
          <cell r="U61" t="e">
            <v>#DIV/0!</v>
          </cell>
          <cell r="V61">
            <v>0.83177932476783401</v>
          </cell>
          <cell r="W61">
            <v>0.89144121539510179</v>
          </cell>
          <cell r="X61" t="e">
            <v>#DIV/0!</v>
          </cell>
          <cell r="Y61">
            <v>0.16822067523216611</v>
          </cell>
          <cell r="Z61">
            <v>0.10855878460489828</v>
          </cell>
          <cell r="AA61" t="e">
            <v>#DIV/0!</v>
          </cell>
          <cell r="AB61">
            <v>0.82634156512722579</v>
          </cell>
          <cell r="AC61">
            <v>0.88031744894173103</v>
          </cell>
          <cell r="AD61" t="e">
            <v>#DIV/0!</v>
          </cell>
          <cell r="AE61">
            <v>0.16712760014437963</v>
          </cell>
          <cell r="AF61">
            <v>0.10722051837711659</v>
          </cell>
          <cell r="AG61" t="e">
            <v>#DIV/0!</v>
          </cell>
        </row>
        <row r="62">
          <cell r="U62">
            <v>0.77328965584342912</v>
          </cell>
        </row>
        <row r="63">
          <cell r="U63" t="e">
            <v>#DIV/0!</v>
          </cell>
        </row>
        <row r="64">
          <cell r="U64">
            <v>0.14144731534019631</v>
          </cell>
        </row>
        <row r="65">
          <cell r="U65" t="e">
            <v>#DIV/0!</v>
          </cell>
        </row>
        <row r="66">
          <cell r="U66">
            <v>0.46875714687595954</v>
          </cell>
        </row>
      </sheetData>
      <sheetData sheetId="8">
        <row r="5">
          <cell r="C5" t="str">
            <v>GAS</v>
          </cell>
        </row>
      </sheetData>
      <sheetData sheetId="9"/>
      <sheetData sheetId="10">
        <row r="5">
          <cell r="B5" t="str">
            <v>GAS US Equity</v>
          </cell>
        </row>
      </sheetData>
      <sheetData sheetId="11"/>
      <sheetData sheetId="12">
        <row r="4">
          <cell r="B4" t="str">
            <v>AA UN Equity</v>
          </cell>
        </row>
      </sheetData>
      <sheetData sheetId="13"/>
      <sheetData sheetId="14"/>
      <sheetData sheetId="15"/>
      <sheetData sheetId="16"/>
      <sheetData sheetId="17">
        <row r="1">
          <cell r="B1" t="str">
            <v>GAS</v>
          </cell>
        </row>
      </sheetData>
      <sheetData sheetId="18"/>
      <sheetData sheetId="19">
        <row r="1">
          <cell r="E1" t="str">
            <v>GAS</v>
          </cell>
        </row>
      </sheetData>
      <sheetData sheetId="20"/>
      <sheetData sheetId="21">
        <row r="5">
          <cell r="B5" t="str">
            <v>GAS US Equity</v>
          </cell>
        </row>
      </sheetData>
      <sheetData sheetId="22"/>
      <sheetData sheetId="23"/>
      <sheetData sheetId="24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uts"/>
      <sheetName val="Log"/>
      <sheetName val="Constant_DCF"/>
      <sheetName val="Multi-Stage_DCF_1"/>
      <sheetName val="Multi-Stage_DCF_2"/>
      <sheetName val="CAPM"/>
      <sheetName val="Company_Data"/>
      <sheetName val="Growth_Rates"/>
      <sheetName val="GDP_Growth"/>
      <sheetName val="Credit_Rating"/>
      <sheetName val="Credit_Rating_Download"/>
      <sheetName val="S&amp;P_500"/>
      <sheetName val="S&amp;P_500_Download"/>
      <sheetName val="Payout_Ratios"/>
      <sheetName val="Business Segment"/>
      <sheetName val="Screening"/>
      <sheetName val="Price"/>
      <sheetName val="Price_Download"/>
      <sheetName val="Dividend"/>
      <sheetName val="Dividend_Download"/>
      <sheetName val="Beta"/>
      <sheetName val="Beta_Download"/>
      <sheetName val="FERC Form 1_2 Data"/>
      <sheetName val="SNL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5">
          <cell r="C5" t="str">
            <v>BBB+</v>
          </cell>
        </row>
        <row r="6">
          <cell r="C6" t="str">
            <v>A-</v>
          </cell>
        </row>
        <row r="7">
          <cell r="C7" t="str">
            <v>A-</v>
          </cell>
        </row>
        <row r="8">
          <cell r="C8" t="str">
            <v>A</v>
          </cell>
        </row>
        <row r="9">
          <cell r="C9" t="str">
            <v>BBB+</v>
          </cell>
        </row>
        <row r="10">
          <cell r="C10" t="str">
            <v>A+</v>
          </cell>
        </row>
        <row r="11">
          <cell r="C11" t="str">
            <v>A</v>
          </cell>
        </row>
        <row r="12">
          <cell r="C12" t="str">
            <v>BBB+</v>
          </cell>
        </row>
        <row r="13">
          <cell r="C13" t="str">
            <v>BBB+</v>
          </cell>
        </row>
        <row r="14">
          <cell r="C14" t="str">
            <v>A</v>
          </cell>
        </row>
        <row r="15">
          <cell r="C15" t="str">
            <v>A+</v>
          </cell>
        </row>
        <row r="16">
          <cell r="C16" t="str">
            <v>BBB+</v>
          </cell>
        </row>
        <row r="17">
          <cell r="C17" t="str">
            <v>A-</v>
          </cell>
        </row>
        <row r="18">
          <cell r="C18" t="str">
            <v>BBB+</v>
          </cell>
        </row>
        <row r="19">
          <cell r="C19" t="str">
            <v>BBB</v>
          </cell>
        </row>
        <row r="20">
          <cell r="C20" t="str">
            <v>BBB</v>
          </cell>
        </row>
        <row r="21">
          <cell r="C21" t="str">
            <v>BBB</v>
          </cell>
        </row>
        <row r="22">
          <cell r="C22" t="str">
            <v>A-</v>
          </cell>
        </row>
        <row r="23">
          <cell r="C23" t="str">
            <v>BBB+   *-</v>
          </cell>
        </row>
        <row r="24">
          <cell r="C24" t="str">
            <v>BBB+</v>
          </cell>
        </row>
        <row r="25">
          <cell r="C25" t="str">
            <v>A-</v>
          </cell>
        </row>
        <row r="26">
          <cell r="C26" t="str">
            <v>A-</v>
          </cell>
        </row>
        <row r="27">
          <cell r="C27" t="str">
            <v>BBB+</v>
          </cell>
        </row>
        <row r="28">
          <cell r="C28" t="str">
            <v>A-</v>
          </cell>
        </row>
        <row r="29">
          <cell r="C29" t="str">
            <v>BBB+</v>
          </cell>
        </row>
        <row r="30">
          <cell r="C30" t="str">
            <v>BBB</v>
          </cell>
        </row>
        <row r="31">
          <cell r="C31" t="str">
            <v>BBB</v>
          </cell>
        </row>
        <row r="32">
          <cell r="C32" t="str">
            <v>BBB</v>
          </cell>
        </row>
        <row r="33">
          <cell r="C33" t="str">
            <v>A</v>
          </cell>
        </row>
        <row r="34">
          <cell r="C34" t="str">
            <v>BBB</v>
          </cell>
        </row>
        <row r="35">
          <cell r="C35" t="str">
            <v>BBB-</v>
          </cell>
        </row>
        <row r="36">
          <cell r="C36" t="str">
            <v>BBB+</v>
          </cell>
        </row>
        <row r="37">
          <cell r="C37" t="str">
            <v>BBB-   *+</v>
          </cell>
        </row>
        <row r="38">
          <cell r="C38" t="str">
            <v>BBB</v>
          </cell>
        </row>
        <row r="39">
          <cell r="C39" t="str">
            <v>A-</v>
          </cell>
        </row>
        <row r="40">
          <cell r="C40" t="str">
            <v>AA-</v>
          </cell>
        </row>
        <row r="41">
          <cell r="C41" t="str">
            <v>A-</v>
          </cell>
        </row>
        <row r="42">
          <cell r="C42" t="str">
            <v>BBB</v>
          </cell>
        </row>
        <row r="43">
          <cell r="C43" t="str">
            <v>A-</v>
          </cell>
        </row>
        <row r="44">
          <cell r="C44" t="str">
            <v>BBB</v>
          </cell>
        </row>
        <row r="45">
          <cell r="C45" t="str">
            <v>BBB+</v>
          </cell>
        </row>
        <row r="46">
          <cell r="C46" t="str">
            <v>BBB</v>
          </cell>
        </row>
        <row r="47">
          <cell r="C47" t="str">
            <v>A-</v>
          </cell>
        </row>
        <row r="48">
          <cell r="C48" t="str">
            <v>BBB</v>
          </cell>
        </row>
        <row r="49">
          <cell r="C49" t="str">
            <v>BBB</v>
          </cell>
        </row>
        <row r="50">
          <cell r="C50" t="str">
            <v>A-</v>
          </cell>
        </row>
        <row r="51">
          <cell r="C51" t="str">
            <v>BBB+</v>
          </cell>
        </row>
        <row r="52">
          <cell r="C52" t="str">
            <v>BBB+</v>
          </cell>
        </row>
        <row r="53">
          <cell r="C53" t="str">
            <v>BBB+</v>
          </cell>
        </row>
        <row r="54">
          <cell r="C54" t="str">
            <v>A-</v>
          </cell>
        </row>
        <row r="55">
          <cell r="C55" t="str">
            <v>BBB+</v>
          </cell>
        </row>
        <row r="56">
          <cell r="C56" t="str">
            <v>BBB</v>
          </cell>
        </row>
        <row r="57">
          <cell r="C57" t="str">
            <v>A-</v>
          </cell>
        </row>
        <row r="58">
          <cell r="C58" t="str">
            <v>BBB+</v>
          </cell>
        </row>
        <row r="59">
          <cell r="C59" t="str">
            <v>A-</v>
          </cell>
        </row>
        <row r="60">
          <cell r="C60" t="str">
            <v>A-</v>
          </cell>
        </row>
        <row r="61">
          <cell r="C61" t="str">
            <v>A</v>
          </cell>
        </row>
        <row r="62">
          <cell r="C62" t="str">
            <v>BBB+</v>
          </cell>
        </row>
        <row r="63">
          <cell r="C63" t="str">
            <v>BBB+</v>
          </cell>
        </row>
        <row r="64">
          <cell r="C64" t="str">
            <v>A-</v>
          </cell>
        </row>
        <row r="65">
          <cell r="C65" t="str">
            <v>A-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snloffice"/>
      <sheetName val="Financial Ratios Summary"/>
      <sheetName val="Financial Ratios"/>
      <sheetName val="ATCO Electric Trans"/>
      <sheetName val="ATCO Electric Dist"/>
      <sheetName val="Hydro One - Trans-Other"/>
      <sheetName val="Hydro One Consolidated"/>
      <sheetName val="Hydro One - Dist Combined"/>
      <sheetName val="Hydro One - Dist"/>
      <sheetName val="Hydro One - Brampton"/>
      <sheetName val="ATCO Electric"/>
      <sheetName val="SaskPower"/>
      <sheetName val="Manitoba Hydro"/>
      <sheetName val="AltaLink LP"/>
      <sheetName val="HQ"/>
      <sheetName val="NSPI"/>
      <sheetName val="BC Hydro"/>
      <sheetName val="NSTAR Elec Sales"/>
      <sheetName val="Industrial Sales Data"/>
      <sheetName val="SNL Data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4">
          <cell r="B4" t="str">
            <v>2014Y</v>
          </cell>
          <cell r="BD4">
            <v>6.3631386861313866</v>
          </cell>
        </row>
        <row r="5">
          <cell r="B5" t="str">
            <v>2013Y</v>
          </cell>
          <cell r="BD5">
            <v>5.9681908548707749</v>
          </cell>
        </row>
        <row r="6">
          <cell r="B6" t="str">
            <v>2012Y</v>
          </cell>
          <cell r="BD6">
            <v>6.1164835164835161</v>
          </cell>
        </row>
        <row r="7">
          <cell r="B7" t="str">
            <v>2011Y</v>
          </cell>
          <cell r="BD7">
            <v>6.0435779816513762</v>
          </cell>
        </row>
        <row r="8">
          <cell r="B8" t="str">
            <v>2010Y</v>
          </cell>
          <cell r="BD8">
            <v>6.6403061224489797</v>
          </cell>
        </row>
        <row r="9">
          <cell r="B9" t="str">
            <v>2014Y</v>
          </cell>
          <cell r="BD9">
            <v>5.5875462392108508</v>
          </cell>
        </row>
        <row r="10">
          <cell r="B10" t="str">
            <v>2013Y</v>
          </cell>
          <cell r="BD10">
            <v>5.5716137394685674</v>
          </cell>
        </row>
        <row r="11">
          <cell r="B11" t="str">
            <v>2012Y</v>
          </cell>
          <cell r="BD11">
            <v>5.0104669887278579</v>
          </cell>
        </row>
        <row r="12">
          <cell r="B12" t="str">
            <v>2011Y</v>
          </cell>
          <cell r="BD12">
            <v>6.0558789289871946</v>
          </cell>
        </row>
        <row r="13">
          <cell r="B13" t="str">
            <v>2010Y</v>
          </cell>
          <cell r="BD13">
            <v>5.8154761904761907</v>
          </cell>
        </row>
        <row r="14">
          <cell r="B14" t="str">
            <v>2014Y</v>
          </cell>
          <cell r="BD14">
            <v>6.1949401556450319</v>
          </cell>
        </row>
        <row r="15">
          <cell r="B15" t="str">
            <v>2013Y</v>
          </cell>
          <cell r="BD15">
            <v>6.4089530822352589</v>
          </cell>
        </row>
        <row r="16">
          <cell r="B16" t="str">
            <v>2012Y</v>
          </cell>
          <cell r="BD16">
            <v>5.0622315840518874</v>
          </cell>
        </row>
        <row r="17">
          <cell r="B17" t="str">
            <v>2011Y</v>
          </cell>
          <cell r="BD17">
            <v>4.5805450733752622</v>
          </cell>
        </row>
        <row r="18">
          <cell r="B18" t="str">
            <v>2010Y</v>
          </cell>
          <cell r="BD18">
            <v>4.8044131467270148</v>
          </cell>
        </row>
        <row r="19">
          <cell r="B19" t="str">
            <v>2014Y</v>
          </cell>
          <cell r="BD19">
            <v>4.954376657824934</v>
          </cell>
        </row>
        <row r="20">
          <cell r="B20" t="str">
            <v>2013Y</v>
          </cell>
          <cell r="BD20">
            <v>4.794354838709677</v>
          </cell>
        </row>
        <row r="21">
          <cell r="B21" t="str">
            <v>2012Y</v>
          </cell>
          <cell r="BD21">
            <v>3.9515398550724639</v>
          </cell>
        </row>
        <row r="22">
          <cell r="B22" t="str">
            <v>2011Y</v>
          </cell>
          <cell r="BD22">
            <v>3.7032967032967035</v>
          </cell>
        </row>
        <row r="23">
          <cell r="B23" t="str">
            <v>2010Y</v>
          </cell>
          <cell r="BD23">
            <v>4.6829004329004329</v>
          </cell>
        </row>
        <row r="24">
          <cell r="B24" t="str">
            <v>2014Y</v>
          </cell>
          <cell r="BD24">
            <v>6.7580862533692718</v>
          </cell>
        </row>
        <row r="25">
          <cell r="B25" t="str">
            <v>2013Y</v>
          </cell>
          <cell r="BD25">
            <v>6.548474576271186</v>
          </cell>
        </row>
        <row r="26">
          <cell r="B26" t="str">
            <v>2012Y</v>
          </cell>
          <cell r="BD26">
            <v>6.505789152955515</v>
          </cell>
        </row>
        <row r="27">
          <cell r="B27" t="str">
            <v>2011Y</v>
          </cell>
          <cell r="BD27">
            <v>6.942512420156139</v>
          </cell>
        </row>
        <row r="28">
          <cell r="B28" t="str">
            <v>2010Y</v>
          </cell>
          <cell r="BD28">
            <v>6.2834645669291342</v>
          </cell>
        </row>
        <row r="29">
          <cell r="B29" t="str">
            <v>2014Y</v>
          </cell>
          <cell r="BD29">
            <v>6.9595348611537906</v>
          </cell>
        </row>
        <row r="30">
          <cell r="B30" t="str">
            <v>2013Y</v>
          </cell>
          <cell r="BD30">
            <v>7.5986515315970422</v>
          </cell>
        </row>
        <row r="31">
          <cell r="B31" t="str">
            <v>2012Y</v>
          </cell>
          <cell r="BD31">
            <v>6.6543214205214252</v>
          </cell>
        </row>
        <row r="32">
          <cell r="B32" t="str">
            <v>2011Y</v>
          </cell>
          <cell r="BD32">
            <v>5.5860479258798854</v>
          </cell>
        </row>
        <row r="33">
          <cell r="B33" t="str">
            <v>2010Y</v>
          </cell>
          <cell r="BD33">
            <v>5.7347065152945831</v>
          </cell>
        </row>
        <row r="34">
          <cell r="B34" t="str">
            <v>2014Y</v>
          </cell>
          <cell r="BD34">
            <v>7.0275449101796408</v>
          </cell>
        </row>
        <row r="35">
          <cell r="B35" t="str">
            <v>2013Y</v>
          </cell>
          <cell r="BD35">
            <v>6.4660194174757279</v>
          </cell>
        </row>
        <row r="36">
          <cell r="B36" t="str">
            <v>2012Y</v>
          </cell>
          <cell r="BD36">
            <v>7.5844004656577413</v>
          </cell>
        </row>
        <row r="37">
          <cell r="B37" t="str">
            <v>2011Y</v>
          </cell>
          <cell r="BD37">
            <v>7.3827304550758459</v>
          </cell>
        </row>
        <row r="38">
          <cell r="B38" t="str">
            <v>2010Y</v>
          </cell>
          <cell r="BD38">
            <v>6.4849162011173185</v>
          </cell>
        </row>
        <row r="39">
          <cell r="B39" t="str">
            <v>2014Y</v>
          </cell>
          <cell r="BD39">
            <v>5.2937832435915642</v>
          </cell>
        </row>
        <row r="40">
          <cell r="B40" t="str">
            <v>2013Y</v>
          </cell>
          <cell r="BD40">
            <v>4.9494145481892993</v>
          </cell>
        </row>
        <row r="41">
          <cell r="B41" t="str">
            <v>2012Y</v>
          </cell>
          <cell r="BD41">
            <v>4.9897639179525566</v>
          </cell>
        </row>
        <row r="42">
          <cell r="B42" t="str">
            <v>2011Y</v>
          </cell>
          <cell r="BD42">
            <v>4.7943639104719935</v>
          </cell>
        </row>
        <row r="43">
          <cell r="B43" t="str">
            <v>2010Y</v>
          </cell>
          <cell r="BD43">
            <v>4.5773146375063591</v>
          </cell>
        </row>
        <row r="44">
          <cell r="B44" t="str">
            <v>2014Y</v>
          </cell>
          <cell r="BD44">
            <v>5.4512987012987013</v>
          </cell>
        </row>
        <row r="45">
          <cell r="B45" t="str">
            <v>2013Y</v>
          </cell>
          <cell r="BD45">
            <v>5.2375886524822697</v>
          </cell>
        </row>
        <row r="46">
          <cell r="B46" t="str">
            <v>2012Y</v>
          </cell>
          <cell r="BD46">
            <v>4.970260223048327</v>
          </cell>
        </row>
        <row r="47">
          <cell r="B47" t="str">
            <v>2011Y</v>
          </cell>
          <cell r="BD47">
            <v>5.248908296943231</v>
          </cell>
        </row>
        <row r="48">
          <cell r="B48" t="str">
            <v>2010Y</v>
          </cell>
          <cell r="BD48">
            <v>4.836363636363636</v>
          </cell>
        </row>
        <row r="49">
          <cell r="B49" t="str">
            <v>2014Y</v>
          </cell>
          <cell r="BD49">
            <v>5.2516590096988258</v>
          </cell>
        </row>
        <row r="50">
          <cell r="B50" t="str">
            <v>2013Y</v>
          </cell>
          <cell r="BD50">
            <v>4.0928536703937777</v>
          </cell>
        </row>
        <row r="51">
          <cell r="B51" t="str">
            <v>2012Y</v>
          </cell>
          <cell r="BD51">
            <v>3.9752449716348632</v>
          </cell>
        </row>
        <row r="52">
          <cell r="B52" t="str">
            <v>2011Y</v>
          </cell>
          <cell r="BD52">
            <v>4.037974683544304</v>
          </cell>
        </row>
        <row r="53">
          <cell r="B53" t="str">
            <v>2010Y</v>
          </cell>
          <cell r="BD53">
            <v>3.860084797092671</v>
          </cell>
        </row>
        <row r="54">
          <cell r="B54" t="str">
            <v>2014Y</v>
          </cell>
          <cell r="BD54">
            <v>4.3002657218777678</v>
          </cell>
        </row>
        <row r="55">
          <cell r="B55" t="str">
            <v>2013Y</v>
          </cell>
          <cell r="BD55">
            <v>3.1024287222808868</v>
          </cell>
        </row>
        <row r="56">
          <cell r="B56" t="str">
            <v>2012Y</v>
          </cell>
          <cell r="BD56">
            <v>3.6801426872770513</v>
          </cell>
        </row>
        <row r="57">
          <cell r="B57" t="str">
            <v>2011Y</v>
          </cell>
          <cell r="BD57">
            <v>4.2155172413793105</v>
          </cell>
        </row>
        <row r="58">
          <cell r="B58" t="str">
            <v>2010Y</v>
          </cell>
          <cell r="BD58">
            <v>3.3132947976878611</v>
          </cell>
        </row>
        <row r="59">
          <cell r="B59" t="str">
            <v>2014Y</v>
          </cell>
          <cell r="BD59">
            <v>3.544490838719518</v>
          </cell>
        </row>
        <row r="60">
          <cell r="B60" t="str">
            <v>2013Y</v>
          </cell>
          <cell r="BD60">
            <v>3.7871420812264289</v>
          </cell>
        </row>
        <row r="61">
          <cell r="B61" t="str">
            <v>2012Y</v>
          </cell>
          <cell r="BD61">
            <v>3.6069529615304488</v>
          </cell>
        </row>
        <row r="62">
          <cell r="B62" t="str">
            <v>2011Y</v>
          </cell>
          <cell r="BD62">
            <v>3.9012569412813631</v>
          </cell>
        </row>
        <row r="63">
          <cell r="B63" t="str">
            <v>2010Y</v>
          </cell>
          <cell r="BD63">
            <v>3.775668647845468</v>
          </cell>
        </row>
        <row r="64">
          <cell r="B64" t="str">
            <v>2014Y</v>
          </cell>
          <cell r="BD64">
            <v>3.6675171467764058</v>
          </cell>
        </row>
        <row r="65">
          <cell r="B65" t="str">
            <v>2013Y</v>
          </cell>
          <cell r="BD65">
            <v>3.9058389298995393</v>
          </cell>
        </row>
        <row r="66">
          <cell r="B66" t="str">
            <v>2012Y</v>
          </cell>
          <cell r="BD66">
            <v>3.5254071842927264</v>
          </cell>
        </row>
        <row r="67">
          <cell r="B67" t="str">
            <v>2011Y</v>
          </cell>
          <cell r="BD67">
            <v>3.0684676162920099</v>
          </cell>
        </row>
        <row r="68">
          <cell r="B68" t="str">
            <v>2010Y</v>
          </cell>
          <cell r="BD68">
            <v>4.3708862866973748</v>
          </cell>
        </row>
        <row r="69">
          <cell r="B69" t="str">
            <v>2014Y</v>
          </cell>
          <cell r="BD69">
            <v>3.1261425959780622</v>
          </cell>
        </row>
        <row r="70">
          <cell r="B70" t="str">
            <v>2013Y</v>
          </cell>
          <cell r="BD70">
            <v>3.6118251928020566</v>
          </cell>
        </row>
        <row r="71">
          <cell r="B71" t="str">
            <v>2012Y</v>
          </cell>
          <cell r="BD71">
            <v>3.5109289617486339</v>
          </cell>
        </row>
        <row r="72">
          <cell r="B72" t="str">
            <v>2011Y</v>
          </cell>
          <cell r="BD72">
            <v>3.3223140495867769</v>
          </cell>
        </row>
        <row r="73">
          <cell r="B73" t="str">
            <v>2010Y</v>
          </cell>
          <cell r="BD73">
            <v>3.3036211699164344</v>
          </cell>
        </row>
      </sheetData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EA037-0CE7-43DE-A098-57C7131168B8}">
  <sheetPr>
    <tabColor rgb="FF92D050"/>
  </sheetPr>
  <dimension ref="B2:S143"/>
  <sheetViews>
    <sheetView tabSelected="1" view="pageBreakPreview" zoomScaleNormal="100" zoomScaleSheetLayoutView="100" workbookViewId="0">
      <selection activeCell="O30" sqref="O30"/>
    </sheetView>
  </sheetViews>
  <sheetFormatPr defaultColWidth="8.53125" defaultRowHeight="12.75" x14ac:dyDescent="0.35"/>
  <cols>
    <col min="1" max="1" width="2.265625" style="2" customWidth="1"/>
    <col min="2" max="2" width="9.19921875" style="2" customWidth="1"/>
    <col min="3" max="3" width="9.33203125" style="2" bestFit="1" customWidth="1"/>
    <col min="4" max="4" width="9.19921875" style="2" customWidth="1"/>
    <col min="5" max="5" width="10.265625" style="2" customWidth="1"/>
    <col min="6" max="6" width="8.53125" style="2"/>
    <col min="7" max="7" width="6.53125" style="2" bestFit="1" customWidth="1"/>
    <col min="8" max="8" width="37.59765625" style="2" customWidth="1"/>
    <col min="9" max="9" width="11.86328125" style="2" bestFit="1" customWidth="1"/>
    <col min="10" max="10" width="13.06640625" style="2" bestFit="1" customWidth="1"/>
    <col min="11" max="11" width="11.59765625" style="2" bestFit="1" customWidth="1"/>
    <col min="12" max="12" width="12.9296875" style="2" bestFit="1" customWidth="1"/>
    <col min="13" max="13" width="13.06640625" style="2" bestFit="1" customWidth="1"/>
    <col min="14" max="14" width="10.3984375" style="2" bestFit="1" customWidth="1"/>
    <col min="15" max="15" width="11.59765625" style="2" bestFit="1" customWidth="1"/>
    <col min="16" max="16" width="11.73046875" style="2" bestFit="1" customWidth="1"/>
    <col min="17" max="17" width="8.265625" style="2" customWidth="1"/>
    <col min="18" max="16384" width="8.53125" style="2"/>
  </cols>
  <sheetData>
    <row r="2" spans="2:19" x14ac:dyDescent="0.35">
      <c r="B2" s="1" t="s">
        <v>0</v>
      </c>
      <c r="C2" s="1"/>
      <c r="D2" s="1"/>
      <c r="E2" s="1"/>
    </row>
    <row r="4" spans="2:19" ht="13.15" thickBot="1" x14ac:dyDescent="0.4">
      <c r="C4" s="3" t="s">
        <v>1</v>
      </c>
      <c r="D4" s="3" t="s">
        <v>2</v>
      </c>
      <c r="E4" s="3"/>
    </row>
    <row r="5" spans="2:19" ht="51" x14ac:dyDescent="0.35">
      <c r="B5" s="4"/>
      <c r="C5" s="5" t="s">
        <v>3</v>
      </c>
      <c r="D5" s="5" t="s">
        <v>4</v>
      </c>
      <c r="E5" s="5"/>
    </row>
    <row r="6" spans="2:19" x14ac:dyDescent="0.35">
      <c r="B6" s="6" t="s">
        <v>5</v>
      </c>
      <c r="C6" s="7">
        <v>0.12381000000000002</v>
      </c>
      <c r="D6" s="7">
        <v>7.8020624999999968E-2</v>
      </c>
      <c r="E6" s="7"/>
      <c r="R6" s="8"/>
      <c r="S6" s="9"/>
    </row>
    <row r="7" spans="2:19" x14ac:dyDescent="0.35">
      <c r="B7" s="6" t="s">
        <v>6</v>
      </c>
      <c r="C7" s="7">
        <v>0.11827500000000002</v>
      </c>
      <c r="D7" s="7">
        <v>7.8934374999999987E-2</v>
      </c>
      <c r="E7" s="7"/>
      <c r="R7" s="8"/>
      <c r="S7" s="9"/>
    </row>
    <row r="8" spans="2:19" x14ac:dyDescent="0.35">
      <c r="B8" s="6" t="s">
        <v>7</v>
      </c>
      <c r="C8" s="7">
        <v>0.12031249999999999</v>
      </c>
      <c r="D8" s="7">
        <v>7.4454461538461553E-2</v>
      </c>
      <c r="E8" s="7"/>
      <c r="R8" s="8"/>
      <c r="S8" s="9"/>
    </row>
    <row r="9" spans="2:19" x14ac:dyDescent="0.35">
      <c r="B9" s="6" t="s">
        <v>8</v>
      </c>
      <c r="C9" s="7">
        <v>0.12140666666666668</v>
      </c>
      <c r="D9" s="7">
        <v>7.5184696969696943E-2</v>
      </c>
      <c r="E9" s="7"/>
      <c r="R9" s="8"/>
      <c r="S9" s="9"/>
    </row>
    <row r="10" spans="2:19" x14ac:dyDescent="0.35">
      <c r="B10" s="6" t="s">
        <v>9</v>
      </c>
      <c r="C10" s="7">
        <v>0.11835714285714286</v>
      </c>
      <c r="D10" s="7">
        <v>7.0683968253968263E-2</v>
      </c>
      <c r="E10" s="7"/>
      <c r="R10" s="8"/>
      <c r="S10" s="9"/>
    </row>
    <row r="11" spans="2:19" x14ac:dyDescent="0.35">
      <c r="B11" s="3" t="s">
        <v>10</v>
      </c>
      <c r="C11" s="7">
        <v>0.11641111111111109</v>
      </c>
      <c r="D11" s="7">
        <v>6.8553230769230741E-2</v>
      </c>
      <c r="E11" s="7"/>
      <c r="R11" s="8"/>
      <c r="S11" s="9"/>
    </row>
    <row r="12" spans="2:19" x14ac:dyDescent="0.35">
      <c r="B12" s="3" t="s">
        <v>11</v>
      </c>
      <c r="C12" s="7">
        <v>0.11151666666666667</v>
      </c>
      <c r="D12" s="7">
        <v>6.3142727272727309E-2</v>
      </c>
      <c r="E12" s="7"/>
      <c r="R12" s="8"/>
      <c r="S12" s="9"/>
    </row>
    <row r="13" spans="2:19" x14ac:dyDescent="0.35">
      <c r="B13" s="3" t="s">
        <v>12</v>
      </c>
      <c r="C13" s="7">
        <v>0.11041666666666666</v>
      </c>
      <c r="D13" s="7">
        <v>6.1389999999999986E-2</v>
      </c>
      <c r="E13" s="7"/>
      <c r="R13" s="8"/>
      <c r="S13" s="9"/>
    </row>
    <row r="14" spans="2:19" x14ac:dyDescent="0.35">
      <c r="B14" s="3" t="s">
        <v>13</v>
      </c>
      <c r="C14" s="7">
        <v>0.11067</v>
      </c>
      <c r="D14" s="7">
        <v>6.5745156249999992E-2</v>
      </c>
      <c r="E14" s="7"/>
      <c r="R14" s="8"/>
      <c r="S14" s="9"/>
    </row>
    <row r="15" spans="2:19" x14ac:dyDescent="0.35">
      <c r="B15" s="3" t="s">
        <v>14</v>
      </c>
      <c r="C15" s="7">
        <v>0.1113</v>
      </c>
      <c r="D15" s="7">
        <v>7.3526307692307669E-2</v>
      </c>
      <c r="E15" s="7"/>
      <c r="R15" s="8"/>
      <c r="S15" s="9"/>
    </row>
    <row r="16" spans="2:19" x14ac:dyDescent="0.35">
      <c r="B16" s="3" t="s">
        <v>15</v>
      </c>
      <c r="C16" s="7">
        <v>0.1275</v>
      </c>
      <c r="D16" s="7">
        <v>7.5847727272727289E-2</v>
      </c>
      <c r="E16" s="7"/>
      <c r="R16" s="8"/>
      <c r="S16" s="9"/>
    </row>
    <row r="17" spans="2:19" x14ac:dyDescent="0.35">
      <c r="B17" s="3" t="s">
        <v>16</v>
      </c>
      <c r="C17" s="7">
        <v>0.11238333333333332</v>
      </c>
      <c r="D17" s="7">
        <v>7.9568461538461532E-2</v>
      </c>
      <c r="E17" s="7"/>
      <c r="R17" s="8"/>
      <c r="S17" s="9"/>
    </row>
    <row r="18" spans="2:19" x14ac:dyDescent="0.35">
      <c r="B18" s="3">
        <v>1995.1</v>
      </c>
      <c r="C18" s="7">
        <v>0.1196125</v>
      </c>
      <c r="D18" s="7">
        <v>7.6257230769230799E-2</v>
      </c>
      <c r="E18" s="7"/>
      <c r="R18" s="8"/>
      <c r="S18" s="9"/>
    </row>
    <row r="19" spans="2:19" x14ac:dyDescent="0.35">
      <c r="B19" s="3" t="s">
        <v>17</v>
      </c>
      <c r="C19" s="7">
        <v>0.1131625</v>
      </c>
      <c r="D19" s="7">
        <v>6.9425846153846171E-2</v>
      </c>
      <c r="E19" s="7"/>
      <c r="R19" s="8"/>
      <c r="S19" s="9"/>
    </row>
    <row r="20" spans="2:19" x14ac:dyDescent="0.35">
      <c r="B20" s="3" t="s">
        <v>18</v>
      </c>
      <c r="C20" s="7">
        <v>0.1137</v>
      </c>
      <c r="D20" s="7">
        <v>6.7118615384615374E-2</v>
      </c>
      <c r="E20" s="7"/>
      <c r="R20" s="8"/>
      <c r="S20" s="9"/>
    </row>
    <row r="21" spans="2:19" x14ac:dyDescent="0.35">
      <c r="B21" s="3" t="s">
        <v>19</v>
      </c>
      <c r="C21" s="7">
        <v>0.11584285714285714</v>
      </c>
      <c r="D21" s="7">
        <v>6.2348153846153817E-2</v>
      </c>
      <c r="E21" s="7"/>
      <c r="R21" s="8"/>
      <c r="S21" s="9"/>
    </row>
    <row r="22" spans="2:19" x14ac:dyDescent="0.35">
      <c r="B22" s="3" t="s">
        <v>20</v>
      </c>
      <c r="C22" s="7">
        <v>0.11460000000000001</v>
      </c>
      <c r="D22" s="7">
        <v>6.2925692307692321E-2</v>
      </c>
      <c r="E22" s="7"/>
      <c r="R22" s="8"/>
      <c r="S22" s="9"/>
    </row>
    <row r="23" spans="2:19" x14ac:dyDescent="0.35">
      <c r="B23" s="3" t="s">
        <v>21</v>
      </c>
      <c r="C23" s="7">
        <v>0.11458888888888891</v>
      </c>
      <c r="D23" s="7">
        <v>6.9183230769230789E-2</v>
      </c>
      <c r="E23" s="7"/>
      <c r="R23" s="8"/>
      <c r="S23" s="9"/>
    </row>
    <row r="24" spans="2:19" x14ac:dyDescent="0.35">
      <c r="B24" s="3" t="s">
        <v>22</v>
      </c>
      <c r="C24" s="7">
        <v>0.10700000000000001</v>
      </c>
      <c r="D24" s="7">
        <v>6.9644696969696968E-2</v>
      </c>
      <c r="E24" s="7"/>
      <c r="H24" s="10" t="s">
        <v>23</v>
      </c>
      <c r="I24" s="10"/>
      <c r="J24" s="10"/>
      <c r="K24" s="10"/>
      <c r="L24" s="10"/>
      <c r="M24" s="10"/>
      <c r="N24" s="10"/>
      <c r="O24" s="10"/>
      <c r="P24" s="10"/>
      <c r="R24" s="8"/>
      <c r="S24" s="9"/>
    </row>
    <row r="25" spans="2:19" ht="13.15" thickBot="1" x14ac:dyDescent="0.4">
      <c r="B25" s="3" t="s">
        <v>24</v>
      </c>
      <c r="C25" s="7">
        <v>0.11559999999999999</v>
      </c>
      <c r="D25" s="7">
        <v>6.6189999999999999E-2</v>
      </c>
      <c r="E25" s="7"/>
      <c r="H25" s="10"/>
      <c r="I25" s="10"/>
      <c r="J25" s="10"/>
      <c r="K25" s="10"/>
      <c r="L25" s="10"/>
      <c r="M25" s="10"/>
      <c r="N25" s="10"/>
      <c r="O25" s="10"/>
      <c r="P25" s="10"/>
      <c r="R25" s="8"/>
      <c r="S25" s="9"/>
    </row>
    <row r="26" spans="2:19" x14ac:dyDescent="0.35">
      <c r="B26" s="3" t="s">
        <v>25</v>
      </c>
      <c r="C26" s="7">
        <v>0.11080000000000001</v>
      </c>
      <c r="D26" s="7">
        <v>6.8133281250000011E-2</v>
      </c>
      <c r="E26" s="7"/>
      <c r="H26" s="11" t="s">
        <v>26</v>
      </c>
      <c r="I26" s="11"/>
      <c r="J26" s="10"/>
      <c r="K26" s="10"/>
      <c r="L26" s="10"/>
      <c r="M26" s="10"/>
      <c r="N26" s="10"/>
      <c r="O26" s="10"/>
      <c r="P26" s="10"/>
      <c r="R26" s="8"/>
      <c r="S26" s="9"/>
    </row>
    <row r="27" spans="2:19" x14ac:dyDescent="0.35">
      <c r="B27" s="3" t="s">
        <v>27</v>
      </c>
      <c r="C27" s="7">
        <v>0.11616666666666668</v>
      </c>
      <c r="D27" s="7">
        <v>6.9324153846153841E-2</v>
      </c>
      <c r="E27" s="7"/>
      <c r="H27" s="10" t="s">
        <v>28</v>
      </c>
      <c r="I27" s="10">
        <v>0.85991336413774133</v>
      </c>
      <c r="J27" s="10"/>
      <c r="K27" s="10"/>
      <c r="L27" s="10"/>
      <c r="M27" s="10"/>
      <c r="N27" s="10"/>
      <c r="O27" s="10"/>
      <c r="P27" s="10"/>
      <c r="R27" s="8"/>
      <c r="S27" s="9"/>
    </row>
    <row r="28" spans="2:19" x14ac:dyDescent="0.35">
      <c r="B28" s="3" t="s">
        <v>29</v>
      </c>
      <c r="C28" s="7">
        <v>0.12</v>
      </c>
      <c r="D28" s="7">
        <v>6.5281666666666668E-2</v>
      </c>
      <c r="E28" s="7"/>
      <c r="H28" s="10" t="s">
        <v>30</v>
      </c>
      <c r="I28" s="10">
        <v>0.73945099382268775</v>
      </c>
      <c r="J28" s="10"/>
      <c r="K28" s="10"/>
      <c r="L28" s="10"/>
      <c r="M28" s="10"/>
      <c r="N28" s="10"/>
      <c r="O28" s="10"/>
      <c r="P28" s="10"/>
      <c r="R28" s="8"/>
      <c r="S28" s="9"/>
    </row>
    <row r="29" spans="2:19" x14ac:dyDescent="0.35">
      <c r="B29" s="6" t="s">
        <v>31</v>
      </c>
      <c r="C29" s="7">
        <v>0.1106</v>
      </c>
      <c r="D29" s="7">
        <v>6.1372272727272741E-2</v>
      </c>
      <c r="E29" s="7"/>
      <c r="H29" s="10" t="s">
        <v>32</v>
      </c>
      <c r="I29" s="10">
        <v>0.73736660177326929</v>
      </c>
      <c r="J29" s="10"/>
      <c r="K29" s="10"/>
      <c r="L29" s="10"/>
      <c r="M29" s="10"/>
      <c r="N29" s="10"/>
      <c r="O29" s="10"/>
      <c r="P29" s="10"/>
      <c r="R29" s="8"/>
      <c r="S29" s="9"/>
    </row>
    <row r="30" spans="2:19" x14ac:dyDescent="0.35">
      <c r="B30" s="6">
        <v>1998.1</v>
      </c>
      <c r="C30" s="7">
        <v>0.11312499999999999</v>
      </c>
      <c r="D30" s="7">
        <v>5.8820156250000019E-2</v>
      </c>
      <c r="E30" s="7"/>
      <c r="H30" s="10" t="s">
        <v>33</v>
      </c>
      <c r="I30" s="10">
        <v>4.2930730891247593E-3</v>
      </c>
      <c r="J30" s="10"/>
      <c r="K30" s="10"/>
      <c r="L30" s="10"/>
      <c r="M30" s="10"/>
      <c r="N30" s="10"/>
      <c r="O30" s="10"/>
      <c r="P30" s="10"/>
      <c r="R30" s="8"/>
      <c r="S30" s="9"/>
    </row>
    <row r="31" spans="2:19" ht="13.15" thickBot="1" x14ac:dyDescent="0.4">
      <c r="B31" s="3" t="s">
        <v>34</v>
      </c>
      <c r="C31" s="7">
        <v>0.122</v>
      </c>
      <c r="D31" s="7">
        <v>5.8462461538461553E-2</v>
      </c>
      <c r="E31" s="7"/>
      <c r="H31" s="12" t="s">
        <v>35</v>
      </c>
      <c r="I31" s="12">
        <v>127</v>
      </c>
      <c r="J31" s="10"/>
      <c r="K31" s="10"/>
      <c r="L31" s="10"/>
      <c r="M31" s="10"/>
      <c r="N31" s="10"/>
      <c r="O31" s="10"/>
      <c r="P31" s="10"/>
      <c r="R31" s="8"/>
      <c r="S31" s="9"/>
    </row>
    <row r="32" spans="2:19" x14ac:dyDescent="0.35">
      <c r="B32" s="3" t="s">
        <v>36</v>
      </c>
      <c r="C32" s="7">
        <v>0.11650000000000001</v>
      </c>
      <c r="D32" s="7">
        <v>5.4731969696969689E-2</v>
      </c>
      <c r="E32" s="7"/>
      <c r="H32" s="10"/>
      <c r="I32" s="10"/>
      <c r="J32" s="10"/>
      <c r="K32" s="10"/>
      <c r="L32" s="10"/>
      <c r="M32" s="10"/>
      <c r="N32" s="10"/>
      <c r="O32" s="10"/>
      <c r="P32" s="10"/>
      <c r="R32" s="8"/>
      <c r="S32" s="9"/>
    </row>
    <row r="33" spans="2:19" ht="13.15" thickBot="1" x14ac:dyDescent="0.4">
      <c r="B33" s="3" t="s">
        <v>37</v>
      </c>
      <c r="C33" s="7">
        <v>0.123</v>
      </c>
      <c r="D33" s="7">
        <v>5.1047272727272747E-2</v>
      </c>
      <c r="E33" s="7"/>
      <c r="H33" s="10" t="s">
        <v>38</v>
      </c>
      <c r="I33" s="10"/>
      <c r="J33" s="10"/>
      <c r="K33" s="10"/>
      <c r="L33" s="10"/>
      <c r="M33" s="10"/>
      <c r="N33" s="10"/>
      <c r="O33" s="10"/>
      <c r="P33" s="10"/>
      <c r="R33" s="8"/>
      <c r="S33" s="9"/>
    </row>
    <row r="34" spans="2:19" x14ac:dyDescent="0.35">
      <c r="B34" s="6" t="s">
        <v>39</v>
      </c>
      <c r="C34" s="7">
        <v>0.10400000000000001</v>
      </c>
      <c r="D34" s="7">
        <v>5.3729687500000019E-2</v>
      </c>
      <c r="E34" s="7"/>
      <c r="H34" s="13"/>
      <c r="I34" s="13" t="s">
        <v>40</v>
      </c>
      <c r="J34" s="13" t="s">
        <v>41</v>
      </c>
      <c r="K34" s="13" t="s">
        <v>42</v>
      </c>
      <c r="L34" s="13" t="s">
        <v>43</v>
      </c>
      <c r="M34" s="13" t="s">
        <v>44</v>
      </c>
      <c r="N34" s="10"/>
      <c r="O34" s="10"/>
      <c r="P34" s="10"/>
      <c r="R34" s="8"/>
      <c r="S34" s="9"/>
    </row>
    <row r="35" spans="2:19" x14ac:dyDescent="0.35">
      <c r="B35" s="6" t="s">
        <v>45</v>
      </c>
      <c r="C35" s="7">
        <v>0.1094</v>
      </c>
      <c r="D35" s="7">
        <v>5.794030769230768E-2</v>
      </c>
      <c r="E35" s="7"/>
      <c r="H35" s="14" t="s">
        <v>46</v>
      </c>
      <c r="I35" s="14">
        <v>1</v>
      </c>
      <c r="J35" s="14">
        <v>6.5383257455169288E-3</v>
      </c>
      <c r="K35" s="14">
        <v>6.5383257455169288E-3</v>
      </c>
      <c r="L35" s="14">
        <v>354.75619571134865</v>
      </c>
      <c r="M35" s="14">
        <v>2.570713957941881E-38</v>
      </c>
      <c r="N35" s="10"/>
      <c r="O35" s="10"/>
      <c r="P35" s="10"/>
      <c r="R35" s="8"/>
      <c r="S35" s="9"/>
    </row>
    <row r="36" spans="2:19" x14ac:dyDescent="0.35">
      <c r="B36" s="6">
        <v>1999.3</v>
      </c>
      <c r="C36" s="7">
        <v>0.1075</v>
      </c>
      <c r="D36" s="7">
        <v>6.0375606060606074E-2</v>
      </c>
      <c r="E36" s="7"/>
      <c r="H36" s="10" t="s">
        <v>47</v>
      </c>
      <c r="I36" s="10">
        <v>125</v>
      </c>
      <c r="J36" s="10">
        <v>2.3038095685709004E-3</v>
      </c>
      <c r="K36" s="10">
        <v>1.8430476548567204E-5</v>
      </c>
      <c r="L36" s="10"/>
      <c r="M36" s="10"/>
      <c r="N36" s="10"/>
      <c r="O36" s="10"/>
      <c r="P36" s="10"/>
      <c r="R36" s="8"/>
      <c r="S36" s="9"/>
    </row>
    <row r="37" spans="2:19" ht="13.15" thickBot="1" x14ac:dyDescent="0.4">
      <c r="B37" s="6" t="s">
        <v>48</v>
      </c>
      <c r="C37" s="7">
        <v>0.111</v>
      </c>
      <c r="D37" s="7">
        <v>6.2528484848484861E-2</v>
      </c>
      <c r="E37" s="7"/>
      <c r="H37" s="12" t="s">
        <v>49</v>
      </c>
      <c r="I37" s="12">
        <v>126</v>
      </c>
      <c r="J37" s="12">
        <v>8.8421353140878296E-3</v>
      </c>
      <c r="K37" s="12"/>
      <c r="L37" s="12"/>
      <c r="M37" s="12"/>
      <c r="N37" s="10"/>
      <c r="O37" s="10"/>
      <c r="P37" s="10"/>
      <c r="R37" s="8"/>
      <c r="S37" s="9"/>
    </row>
    <row r="38" spans="2:19" ht="13.15" thickBot="1" x14ac:dyDescent="0.4">
      <c r="B38" s="3" t="s">
        <v>50</v>
      </c>
      <c r="C38" s="7">
        <v>0.112125</v>
      </c>
      <c r="D38" s="7">
        <v>6.2912615384615386E-2</v>
      </c>
      <c r="E38" s="7"/>
      <c r="H38" s="10"/>
      <c r="I38" s="10"/>
      <c r="J38" s="10"/>
      <c r="K38" s="10"/>
      <c r="L38" s="10"/>
      <c r="M38" s="10"/>
      <c r="N38" s="10"/>
      <c r="O38" s="10"/>
      <c r="P38" s="10"/>
      <c r="R38" s="8"/>
      <c r="S38" s="9"/>
    </row>
    <row r="39" spans="2:19" x14ac:dyDescent="0.35">
      <c r="B39" s="6" t="s">
        <v>51</v>
      </c>
      <c r="C39" s="7">
        <v>0.11</v>
      </c>
      <c r="D39" s="7">
        <v>5.9723230769230765E-2</v>
      </c>
      <c r="E39" s="7"/>
      <c r="H39" s="13"/>
      <c r="I39" s="13" t="s">
        <v>52</v>
      </c>
      <c r="J39" s="13" t="s">
        <v>33</v>
      </c>
      <c r="K39" s="13" t="s">
        <v>53</v>
      </c>
      <c r="L39" s="13" t="s">
        <v>54</v>
      </c>
      <c r="M39" s="13" t="s">
        <v>55</v>
      </c>
      <c r="N39" s="13" t="s">
        <v>56</v>
      </c>
      <c r="O39" s="13" t="s">
        <v>57</v>
      </c>
      <c r="P39" s="13" t="s">
        <v>58</v>
      </c>
      <c r="R39" s="8"/>
      <c r="S39" s="9"/>
    </row>
    <row r="40" spans="2:19" x14ac:dyDescent="0.35">
      <c r="B40" s="3" t="s">
        <v>59</v>
      </c>
      <c r="C40" s="7">
        <v>0.1168</v>
      </c>
      <c r="D40" s="7">
        <v>5.7871875000000017E-2</v>
      </c>
      <c r="E40" s="7"/>
      <c r="H40" s="14" t="s">
        <v>60</v>
      </c>
      <c r="I40" s="14">
        <v>8.5939720757372315E-2</v>
      </c>
      <c r="J40" s="14">
        <v>1.1239396636808854E-3</v>
      </c>
      <c r="K40" s="14">
        <v>76.462930826661122</v>
      </c>
      <c r="L40" s="14">
        <v>8.0990748122405089E-107</v>
      </c>
      <c r="M40" s="14">
        <v>8.3715304671443794E-2</v>
      </c>
      <c r="N40" s="14">
        <v>8.8164136843300836E-2</v>
      </c>
      <c r="O40" s="14">
        <v>8.3715304671443794E-2</v>
      </c>
      <c r="P40" s="14">
        <v>8.8164136843300836E-2</v>
      </c>
      <c r="R40" s="8"/>
      <c r="S40" s="9"/>
    </row>
    <row r="41" spans="2:19" ht="13.15" thickBot="1" x14ac:dyDescent="0.4">
      <c r="B41" s="3" t="s">
        <v>61</v>
      </c>
      <c r="C41" s="7">
        <v>0.125</v>
      </c>
      <c r="D41" s="7">
        <v>5.686107692307691E-2</v>
      </c>
      <c r="E41" s="7"/>
      <c r="H41" s="12" t="s">
        <v>62</v>
      </c>
      <c r="I41" s="12">
        <v>0.43902022216593917</v>
      </c>
      <c r="J41" s="12">
        <v>2.3308779349695267E-2</v>
      </c>
      <c r="K41" s="12">
        <v>18.834972676150834</v>
      </c>
      <c r="L41" s="12">
        <v>2.5707139579419541E-38</v>
      </c>
      <c r="M41" s="12">
        <v>0.39288925499371768</v>
      </c>
      <c r="N41" s="12">
        <v>0.48515118933816065</v>
      </c>
      <c r="O41" s="12">
        <v>0.39288925499371768</v>
      </c>
      <c r="P41" s="12">
        <v>0.48515118933816065</v>
      </c>
      <c r="R41" s="8"/>
      <c r="S41" s="9"/>
    </row>
    <row r="42" spans="2:19" x14ac:dyDescent="0.35">
      <c r="B42" s="6" t="s">
        <v>63</v>
      </c>
      <c r="C42" s="7">
        <v>0.11375</v>
      </c>
      <c r="D42" s="7">
        <v>5.4425937500000014E-2</v>
      </c>
      <c r="E42" s="7"/>
      <c r="H42" s="10"/>
      <c r="I42" s="10"/>
      <c r="J42" s="10"/>
      <c r="K42" s="10"/>
      <c r="L42" s="10"/>
      <c r="M42" s="10"/>
      <c r="N42" s="10"/>
      <c r="O42" s="10"/>
      <c r="P42" s="10"/>
      <c r="R42" s="8"/>
      <c r="S42" s="9"/>
    </row>
    <row r="43" spans="2:19" x14ac:dyDescent="0.35">
      <c r="B43" s="3" t="s">
        <v>64</v>
      </c>
      <c r="C43" s="7">
        <v>0.11</v>
      </c>
      <c r="D43" s="7">
        <v>5.699338461538464E-2</v>
      </c>
      <c r="E43" s="7"/>
      <c r="H43" s="10"/>
      <c r="I43" s="10"/>
      <c r="J43" s="10"/>
      <c r="K43" s="10"/>
      <c r="L43" s="10"/>
      <c r="M43" s="10"/>
      <c r="N43" s="10"/>
      <c r="O43" s="10"/>
      <c r="P43" s="10"/>
      <c r="R43" s="8"/>
      <c r="S43" s="9"/>
    </row>
    <row r="44" spans="2:19" x14ac:dyDescent="0.35">
      <c r="B44" s="3">
        <v>2001.3</v>
      </c>
      <c r="C44" s="7">
        <v>0.10755714285714284</v>
      </c>
      <c r="D44" s="7">
        <v>5.5225625000000021E-2</v>
      </c>
      <c r="E44" s="7"/>
      <c r="H44" s="10"/>
      <c r="I44" s="10"/>
      <c r="J44" s="10"/>
      <c r="K44" s="10"/>
      <c r="L44" s="10"/>
      <c r="M44" s="10"/>
      <c r="N44" s="10"/>
      <c r="O44" s="10"/>
      <c r="P44" s="10"/>
      <c r="R44" s="22"/>
      <c r="S44" s="9"/>
    </row>
    <row r="45" spans="2:19" ht="13.15" thickBot="1" x14ac:dyDescent="0.4">
      <c r="B45" s="3" t="s">
        <v>65</v>
      </c>
      <c r="C45" s="7">
        <v>0.11993333333333334</v>
      </c>
      <c r="D45" s="7">
        <v>5.2970909090909089E-2</v>
      </c>
      <c r="E45" s="7"/>
      <c r="H45" s="15"/>
      <c r="I45" s="15"/>
      <c r="J45" s="15"/>
      <c r="K45" s="23" t="s">
        <v>159</v>
      </c>
      <c r="L45" s="23" t="s">
        <v>66</v>
      </c>
      <c r="M45" s="23"/>
      <c r="R45" s="22"/>
      <c r="S45" s="9"/>
    </row>
    <row r="46" spans="2:19" x14ac:dyDescent="0.35">
      <c r="B46" s="6" t="s">
        <v>67</v>
      </c>
      <c r="C46" s="7">
        <v>0.10050000000000001</v>
      </c>
      <c r="D46" s="7">
        <v>5.5132187499999999E-2</v>
      </c>
      <c r="E46" s="7"/>
      <c r="H46" s="24"/>
      <c r="I46" s="24"/>
      <c r="J46" s="24"/>
      <c r="K46" s="25" t="s">
        <v>68</v>
      </c>
      <c r="L46" s="25" t="s">
        <v>150</v>
      </c>
      <c r="M46" s="25"/>
      <c r="R46" s="22"/>
      <c r="S46" s="9"/>
    </row>
    <row r="47" spans="2:19" x14ac:dyDescent="0.35">
      <c r="B47" s="3" t="s">
        <v>69</v>
      </c>
      <c r="C47" s="7">
        <v>0.11405</v>
      </c>
      <c r="D47" s="7">
        <v>5.6129153846153849E-2</v>
      </c>
      <c r="E47" s="7"/>
      <c r="K47" s="3" t="s">
        <v>70</v>
      </c>
      <c r="L47" s="3" t="s">
        <v>151</v>
      </c>
      <c r="M47" s="3"/>
      <c r="S47" s="9"/>
    </row>
    <row r="48" spans="2:19" x14ac:dyDescent="0.35">
      <c r="B48" s="3" t="s">
        <v>71</v>
      </c>
      <c r="C48" s="7">
        <v>0.11650000000000001</v>
      </c>
      <c r="D48" s="7">
        <v>5.0848590909090899E-2</v>
      </c>
      <c r="E48" s="7"/>
      <c r="H48" s="26"/>
      <c r="I48" s="26"/>
      <c r="J48" s="26"/>
      <c r="K48" s="27" t="s">
        <v>72</v>
      </c>
      <c r="L48" s="27" t="s">
        <v>149</v>
      </c>
      <c r="M48" s="27"/>
      <c r="R48" s="22"/>
      <c r="S48" s="9"/>
    </row>
    <row r="49" spans="2:19" x14ac:dyDescent="0.35">
      <c r="B49" s="6" t="s">
        <v>73</v>
      </c>
      <c r="C49" s="7">
        <v>0.11566666666666665</v>
      </c>
      <c r="D49" s="7">
        <v>4.9307318181818195E-2</v>
      </c>
      <c r="E49" s="7"/>
      <c r="R49" s="22"/>
      <c r="S49" s="9"/>
    </row>
    <row r="50" spans="2:19" x14ac:dyDescent="0.35">
      <c r="B50" s="3" t="s">
        <v>74</v>
      </c>
      <c r="C50" s="7">
        <v>0.1172</v>
      </c>
      <c r="D50" s="7">
        <v>4.8490953125E-2</v>
      </c>
      <c r="E50" s="7"/>
      <c r="H50" s="2" t="s">
        <v>155</v>
      </c>
      <c r="K50" s="16">
        <v>4.2089999999999995E-2</v>
      </c>
      <c r="L50" s="17">
        <f>$I$40+($I$41*K50)</f>
        <v>0.10441808190833669</v>
      </c>
      <c r="M50" s="17"/>
      <c r="R50" s="22"/>
      <c r="S50" s="9"/>
    </row>
    <row r="51" spans="2:19" x14ac:dyDescent="0.35">
      <c r="B51" s="3" t="s">
        <v>75</v>
      </c>
      <c r="C51" s="7">
        <v>0.11162499999999999</v>
      </c>
      <c r="D51" s="7">
        <v>4.5979046153846168E-2</v>
      </c>
      <c r="E51" s="7"/>
      <c r="H51" s="2" t="s">
        <v>156</v>
      </c>
      <c r="K51" s="17">
        <v>4.0400000000000005E-2</v>
      </c>
      <c r="L51" s="17">
        <f>$I$40+($I$41*K51)</f>
        <v>0.10367613773287626</v>
      </c>
      <c r="M51" s="17"/>
      <c r="R51" s="22"/>
      <c r="S51" s="9"/>
    </row>
    <row r="52" spans="2:19" x14ac:dyDescent="0.35">
      <c r="B52" s="3" t="s">
        <v>76</v>
      </c>
      <c r="C52" s="7">
        <v>0.105</v>
      </c>
      <c r="D52" s="7">
        <v>5.1104863636363636E-2</v>
      </c>
      <c r="E52" s="7"/>
      <c r="H52" s="26" t="s">
        <v>157</v>
      </c>
      <c r="I52" s="26"/>
      <c r="J52" s="26"/>
      <c r="K52" s="28">
        <v>3.7999999999999999E-2</v>
      </c>
      <c r="L52" s="28">
        <f>$I$40+($I$41*K52)</f>
        <v>0.10262248919967801</v>
      </c>
      <c r="M52" s="28"/>
      <c r="R52" s="22"/>
      <c r="S52" s="9"/>
    </row>
    <row r="53" spans="2:19" ht="13.15" thickBot="1" x14ac:dyDescent="0.4">
      <c r="B53" s="3" t="s">
        <v>77</v>
      </c>
      <c r="C53" s="7">
        <v>0.11339999999999999</v>
      </c>
      <c r="D53" s="7">
        <v>5.1142196969696976E-2</v>
      </c>
      <c r="E53" s="7"/>
      <c r="H53" s="29" t="s">
        <v>78</v>
      </c>
      <c r="I53" s="29"/>
      <c r="J53" s="29"/>
      <c r="K53" s="30"/>
      <c r="L53" s="30">
        <f>AVERAGE(L50:L52)</f>
        <v>0.10357223628029699</v>
      </c>
      <c r="M53" s="30"/>
      <c r="R53" s="22"/>
      <c r="S53" s="9"/>
    </row>
    <row r="54" spans="2:19" x14ac:dyDescent="0.35">
      <c r="B54" s="3" t="s">
        <v>79</v>
      </c>
      <c r="C54" s="7">
        <v>0.10999999999999999</v>
      </c>
      <c r="D54" s="7">
        <v>4.8753138461538476E-2</v>
      </c>
      <c r="E54" s="7"/>
      <c r="R54" s="22"/>
      <c r="S54" s="9"/>
    </row>
    <row r="55" spans="2:19" x14ac:dyDescent="0.35">
      <c r="B55" s="3" t="s">
        <v>80</v>
      </c>
      <c r="C55" s="7">
        <v>0.10638571428571428</v>
      </c>
      <c r="D55" s="7">
        <v>5.3192861538461533E-2</v>
      </c>
      <c r="E55" s="7"/>
      <c r="H55" s="31" t="s">
        <v>81</v>
      </c>
      <c r="R55" s="22"/>
      <c r="S55" s="9"/>
    </row>
    <row r="56" spans="2:19" x14ac:dyDescent="0.35">
      <c r="B56" s="3" t="s">
        <v>82</v>
      </c>
      <c r="C56" s="7">
        <v>0.1075</v>
      </c>
      <c r="D56" s="7">
        <v>5.0588015151515148E-2</v>
      </c>
      <c r="E56" s="7"/>
      <c r="H56" s="32" t="s">
        <v>83</v>
      </c>
      <c r="R56" s="22"/>
      <c r="S56" s="9"/>
    </row>
    <row r="57" spans="2:19" x14ac:dyDescent="0.35">
      <c r="B57" s="3" t="s">
        <v>84</v>
      </c>
      <c r="C57" s="7">
        <v>0.11244000000000001</v>
      </c>
      <c r="D57" s="7">
        <v>4.864845454545455E-2</v>
      </c>
      <c r="E57" s="7"/>
      <c r="H57" s="32" t="s">
        <v>85</v>
      </c>
      <c r="R57" s="22"/>
      <c r="S57" s="9"/>
    </row>
    <row r="58" spans="2:19" x14ac:dyDescent="0.35">
      <c r="B58" s="3" t="s">
        <v>86</v>
      </c>
      <c r="C58" s="7">
        <v>0.10625</v>
      </c>
      <c r="D58" s="7">
        <v>4.6927312499999985E-2</v>
      </c>
      <c r="E58" s="7"/>
      <c r="H58" s="32" t="s">
        <v>152</v>
      </c>
      <c r="R58" s="22"/>
      <c r="S58" s="9"/>
    </row>
    <row r="59" spans="2:19" x14ac:dyDescent="0.35">
      <c r="B59" s="6" t="s">
        <v>87</v>
      </c>
      <c r="C59" s="7">
        <v>0.10312499999999999</v>
      </c>
      <c r="D59" s="7">
        <v>4.4650938461538468E-2</v>
      </c>
      <c r="E59" s="7"/>
      <c r="H59" s="32" t="s">
        <v>153</v>
      </c>
      <c r="R59" s="22"/>
      <c r="S59" s="9"/>
    </row>
    <row r="60" spans="2:19" x14ac:dyDescent="0.35">
      <c r="B60" s="3" t="s">
        <v>88</v>
      </c>
      <c r="C60" s="7">
        <v>0.11083333333333334</v>
      </c>
      <c r="D60" s="7">
        <v>4.4381742424242414E-2</v>
      </c>
      <c r="E60" s="7"/>
      <c r="H60" s="15" t="s">
        <v>154</v>
      </c>
      <c r="R60" s="22"/>
      <c r="S60" s="9"/>
    </row>
    <row r="61" spans="2:19" x14ac:dyDescent="0.35">
      <c r="B61" s="3" t="s">
        <v>89</v>
      </c>
      <c r="C61" s="7">
        <v>0.1063125</v>
      </c>
      <c r="D61" s="7">
        <v>4.6829078125E-2</v>
      </c>
      <c r="E61" s="7"/>
      <c r="H61" s="15" t="s">
        <v>158</v>
      </c>
      <c r="R61" s="22"/>
      <c r="S61" s="9"/>
    </row>
    <row r="62" spans="2:19" x14ac:dyDescent="0.35">
      <c r="B62" s="3" t="s">
        <v>90</v>
      </c>
      <c r="C62" s="7">
        <v>0.10695</v>
      </c>
      <c r="D62" s="7">
        <v>4.633183076923076E-2</v>
      </c>
      <c r="E62" s="7"/>
      <c r="H62" s="33" t="s">
        <v>160</v>
      </c>
      <c r="R62" s="22"/>
      <c r="S62" s="9"/>
    </row>
    <row r="63" spans="2:19" x14ac:dyDescent="0.35">
      <c r="B63" s="3" t="s">
        <v>91</v>
      </c>
      <c r="C63" s="7">
        <v>0.10787499999999998</v>
      </c>
      <c r="D63" s="7">
        <v>5.1406507692307687E-2</v>
      </c>
      <c r="E63" s="7"/>
      <c r="R63" s="22"/>
      <c r="S63" s="9"/>
    </row>
    <row r="64" spans="2:19" x14ac:dyDescent="0.35">
      <c r="B64" s="3" t="s">
        <v>92</v>
      </c>
      <c r="C64" s="7">
        <v>0.10346666666666667</v>
      </c>
      <c r="D64" s="7">
        <v>4.9925692307692303E-2</v>
      </c>
      <c r="E64" s="7"/>
      <c r="H64" s="32"/>
      <c r="R64" s="22"/>
      <c r="S64" s="9"/>
    </row>
    <row r="65" spans="2:19" x14ac:dyDescent="0.35">
      <c r="B65" s="3" t="s">
        <v>93</v>
      </c>
      <c r="C65" s="7">
        <v>0.1065</v>
      </c>
      <c r="D65" s="7">
        <v>4.739560000000001E-2</v>
      </c>
      <c r="E65" s="7"/>
      <c r="H65" s="32"/>
      <c r="R65" s="22"/>
      <c r="S65" s="9"/>
    </row>
    <row r="66" spans="2:19" x14ac:dyDescent="0.35">
      <c r="B66" s="3" t="s">
        <v>94</v>
      </c>
      <c r="C66" s="7">
        <v>0.10591666666666666</v>
      </c>
      <c r="D66" s="7">
        <v>4.7964107692307696E-2</v>
      </c>
      <c r="E66" s="7"/>
      <c r="R66" s="22"/>
      <c r="S66" s="9"/>
    </row>
    <row r="67" spans="2:19" x14ac:dyDescent="0.35">
      <c r="B67" s="3" t="s">
        <v>95</v>
      </c>
      <c r="C67" s="7">
        <v>0.10324999999999999</v>
      </c>
      <c r="D67" s="7">
        <v>4.9891384615384615E-2</v>
      </c>
      <c r="E67" s="7"/>
      <c r="R67" s="22"/>
      <c r="S67" s="9"/>
    </row>
    <row r="68" spans="2:19" x14ac:dyDescent="0.35">
      <c r="B68" s="3" t="s">
        <v>96</v>
      </c>
      <c r="C68" s="7">
        <v>0.10400000000000001</v>
      </c>
      <c r="D68" s="7">
        <v>4.9470430769230793E-2</v>
      </c>
      <c r="E68" s="7"/>
      <c r="R68" s="22"/>
      <c r="S68" s="9"/>
    </row>
    <row r="69" spans="2:19" x14ac:dyDescent="0.35">
      <c r="B69" s="3" t="s">
        <v>97</v>
      </c>
      <c r="C69" s="7">
        <v>0.1065</v>
      </c>
      <c r="D69" s="7">
        <v>4.6137848484848476E-2</v>
      </c>
      <c r="E69" s="7"/>
      <c r="R69" s="22"/>
      <c r="S69" s="9"/>
    </row>
    <row r="70" spans="2:19" x14ac:dyDescent="0.35">
      <c r="B70" s="3" t="s">
        <v>98</v>
      </c>
      <c r="C70" s="7">
        <v>0.10614999999999999</v>
      </c>
      <c r="D70" s="7">
        <v>4.4057984615384606E-2</v>
      </c>
      <c r="E70" s="7"/>
      <c r="R70" s="22"/>
      <c r="S70" s="9"/>
    </row>
    <row r="71" spans="2:19" x14ac:dyDescent="0.35">
      <c r="B71" s="3" t="s">
        <v>99</v>
      </c>
      <c r="C71" s="7">
        <v>0.1053625</v>
      </c>
      <c r="D71" s="7">
        <v>4.5697861538461525E-2</v>
      </c>
      <c r="E71" s="7"/>
      <c r="R71" s="22"/>
      <c r="S71" s="9"/>
    </row>
    <row r="72" spans="2:19" x14ac:dyDescent="0.35">
      <c r="B72" s="3" t="s">
        <v>100</v>
      </c>
      <c r="C72" s="7">
        <v>0.10426666666666667</v>
      </c>
      <c r="D72" s="7">
        <v>4.4448575757575763E-2</v>
      </c>
      <c r="E72" s="7"/>
      <c r="R72" s="8"/>
      <c r="S72" s="9"/>
    </row>
    <row r="73" spans="2:19" x14ac:dyDescent="0.35">
      <c r="B73" s="3" t="s">
        <v>101</v>
      </c>
      <c r="C73" s="7">
        <v>0.103875</v>
      </c>
      <c r="D73" s="7">
        <v>3.648545454545455E-2</v>
      </c>
      <c r="E73" s="7"/>
      <c r="R73" s="8"/>
      <c r="S73" s="9"/>
    </row>
    <row r="74" spans="2:19" x14ac:dyDescent="0.35">
      <c r="B74" s="3" t="s">
        <v>102</v>
      </c>
      <c r="C74" s="7">
        <v>0.10751999999999999</v>
      </c>
      <c r="D74" s="7">
        <v>3.4371828125000004E-2</v>
      </c>
      <c r="E74" s="7"/>
      <c r="R74" s="8"/>
      <c r="S74" s="9"/>
    </row>
    <row r="75" spans="2:19" x14ac:dyDescent="0.35">
      <c r="B75" s="3" t="s">
        <v>103</v>
      </c>
      <c r="C75" s="7">
        <v>0.1075</v>
      </c>
      <c r="D75" s="7">
        <v>4.1675338461538453E-2</v>
      </c>
      <c r="E75" s="7"/>
      <c r="R75" s="8"/>
      <c r="S75" s="9"/>
    </row>
    <row r="76" spans="2:19" x14ac:dyDescent="0.35">
      <c r="B76" s="3" t="s">
        <v>104</v>
      </c>
      <c r="C76" s="7">
        <v>0.105</v>
      </c>
      <c r="D76" s="7">
        <v>4.3207924242424235E-2</v>
      </c>
      <c r="E76" s="7"/>
      <c r="R76" s="8"/>
      <c r="S76" s="9"/>
    </row>
    <row r="77" spans="2:19" x14ac:dyDescent="0.35">
      <c r="B77" s="3" t="s">
        <v>105</v>
      </c>
      <c r="C77" s="7">
        <v>0.10592000000000003</v>
      </c>
      <c r="D77" s="7">
        <v>4.3368999999999998E-2</v>
      </c>
      <c r="E77" s="7"/>
      <c r="R77" s="8"/>
      <c r="S77" s="9"/>
    </row>
    <row r="78" spans="2:19" x14ac:dyDescent="0.35">
      <c r="B78" s="3" t="s">
        <v>106</v>
      </c>
      <c r="C78" s="7">
        <v>0.10592500000000001</v>
      </c>
      <c r="D78" s="7">
        <v>4.6233281250000008E-2</v>
      </c>
      <c r="E78" s="7"/>
      <c r="R78" s="8"/>
      <c r="S78" s="9"/>
    </row>
    <row r="79" spans="2:19" x14ac:dyDescent="0.35">
      <c r="B79" s="3" t="s">
        <v>107</v>
      </c>
      <c r="C79" s="7">
        <v>0.1018</v>
      </c>
      <c r="D79" s="7">
        <v>4.3635553846153849E-2</v>
      </c>
      <c r="E79" s="7"/>
      <c r="R79" s="8"/>
      <c r="S79" s="9"/>
    </row>
    <row r="80" spans="2:19" x14ac:dyDescent="0.35">
      <c r="B80" s="3" t="s">
        <v>108</v>
      </c>
      <c r="C80" s="7">
        <v>0.10403333333333332</v>
      </c>
      <c r="D80" s="7">
        <v>3.855463636363636E-2</v>
      </c>
      <c r="E80" s="7"/>
      <c r="R80" s="8"/>
      <c r="S80" s="9"/>
    </row>
    <row r="81" spans="2:19" x14ac:dyDescent="0.35">
      <c r="B81" s="3" t="s">
        <v>109</v>
      </c>
      <c r="C81" s="7">
        <v>0.10378666666666667</v>
      </c>
      <c r="D81" s="7">
        <v>4.1662787878787896E-2</v>
      </c>
      <c r="E81" s="7"/>
      <c r="R81" s="8"/>
      <c r="S81" s="9"/>
    </row>
    <row r="82" spans="2:19" x14ac:dyDescent="0.35">
      <c r="B82" s="3" t="s">
        <v>110</v>
      </c>
      <c r="C82" s="7">
        <v>0.10091666666666665</v>
      </c>
      <c r="D82" s="7">
        <v>4.5583796874999978E-2</v>
      </c>
      <c r="E82" s="7"/>
      <c r="R82" s="8"/>
      <c r="S82" s="9"/>
    </row>
    <row r="83" spans="2:19" x14ac:dyDescent="0.35">
      <c r="B83" s="6" t="s">
        <v>111</v>
      </c>
      <c r="C83" s="7">
        <v>0.10262857142857143</v>
      </c>
      <c r="D83" s="7">
        <v>4.3380446153846154E-2</v>
      </c>
      <c r="E83" s="7"/>
      <c r="R83" s="8"/>
      <c r="S83" s="9"/>
    </row>
    <row r="84" spans="2:19" x14ac:dyDescent="0.35">
      <c r="B84" s="6" t="s">
        <v>112</v>
      </c>
      <c r="C84" s="7">
        <v>0.10571666666666667</v>
      </c>
      <c r="D84" s="7">
        <v>3.692825757575758E-2</v>
      </c>
      <c r="E84" s="7"/>
      <c r="R84" s="8"/>
      <c r="S84" s="9"/>
    </row>
    <row r="85" spans="2:19" x14ac:dyDescent="0.35">
      <c r="B85" s="6" t="s">
        <v>113</v>
      </c>
      <c r="C85" s="7">
        <v>0.10387777777777778</v>
      </c>
      <c r="D85" s="7">
        <v>3.0392815384615392E-2</v>
      </c>
      <c r="E85" s="7"/>
      <c r="R85" s="8"/>
      <c r="S85" s="9"/>
    </row>
    <row r="86" spans="2:19" x14ac:dyDescent="0.35">
      <c r="B86" s="6" t="s">
        <v>114</v>
      </c>
      <c r="C86" s="7">
        <v>0.10302857142857144</v>
      </c>
      <c r="D86" s="7">
        <v>3.1351338461538467E-2</v>
      </c>
      <c r="E86" s="7"/>
      <c r="R86" s="8"/>
      <c r="S86" s="9"/>
    </row>
    <row r="87" spans="2:19" x14ac:dyDescent="0.35">
      <c r="B87" s="6" t="s">
        <v>115</v>
      </c>
      <c r="C87" s="7">
        <v>9.9500000000000005E-2</v>
      </c>
      <c r="D87" s="7">
        <v>2.9340830769230764E-2</v>
      </c>
      <c r="E87" s="7"/>
      <c r="R87" s="8"/>
      <c r="S87" s="9"/>
    </row>
    <row r="88" spans="2:19" x14ac:dyDescent="0.35">
      <c r="B88" s="6" t="s">
        <v>116</v>
      </c>
      <c r="C88" s="7">
        <v>9.9000000000000005E-2</v>
      </c>
      <c r="D88" s="7">
        <v>2.7412938461538462E-2</v>
      </c>
      <c r="E88" s="7"/>
      <c r="R88" s="8"/>
      <c r="S88" s="9"/>
    </row>
    <row r="89" spans="2:19" x14ac:dyDescent="0.35">
      <c r="B89" s="6" t="s">
        <v>117</v>
      </c>
      <c r="C89" s="7">
        <v>0.10163529411764709</v>
      </c>
      <c r="D89" s="7">
        <v>2.8642166666666666E-2</v>
      </c>
      <c r="E89" s="7"/>
      <c r="R89" s="8"/>
      <c r="S89" s="9"/>
    </row>
    <row r="90" spans="2:19" x14ac:dyDescent="0.35">
      <c r="B90" s="6" t="s">
        <v>118</v>
      </c>
      <c r="C90" s="7">
        <v>9.849999999999999E-2</v>
      </c>
      <c r="D90" s="7">
        <v>3.1295609374999998E-2</v>
      </c>
      <c r="E90" s="7"/>
      <c r="R90" s="8"/>
      <c r="S90" s="9"/>
    </row>
    <row r="91" spans="2:19" x14ac:dyDescent="0.35">
      <c r="B91" s="6" t="s">
        <v>119</v>
      </c>
      <c r="C91" s="7">
        <v>9.8599999999999993E-2</v>
      </c>
      <c r="D91" s="7">
        <v>3.1398800000000004E-2</v>
      </c>
      <c r="E91" s="7"/>
      <c r="R91" s="8"/>
      <c r="S91" s="9"/>
    </row>
    <row r="92" spans="2:19" x14ac:dyDescent="0.35">
      <c r="B92" s="6" t="s">
        <v>120</v>
      </c>
      <c r="C92" s="7">
        <v>0.10119999999999998</v>
      </c>
      <c r="D92" s="7">
        <v>3.7113621212121202E-2</v>
      </c>
      <c r="E92" s="7"/>
      <c r="R92" s="8"/>
      <c r="S92" s="9"/>
    </row>
    <row r="93" spans="2:19" x14ac:dyDescent="0.35">
      <c r="B93" s="6" t="s">
        <v>121</v>
      </c>
      <c r="C93" s="7">
        <v>9.9668749999999987E-2</v>
      </c>
      <c r="D93" s="7">
        <v>3.7872272727272713E-2</v>
      </c>
      <c r="E93" s="7"/>
      <c r="R93" s="8"/>
    </row>
    <row r="94" spans="2:19" x14ac:dyDescent="0.35">
      <c r="B94" s="6" t="s">
        <v>122</v>
      </c>
      <c r="C94" s="7">
        <v>9.8549999999999999E-2</v>
      </c>
      <c r="D94" s="7">
        <v>3.6892906249999989E-2</v>
      </c>
      <c r="E94" s="7"/>
      <c r="R94" s="8"/>
    </row>
    <row r="95" spans="2:19" x14ac:dyDescent="0.35">
      <c r="B95" s="6" t="s">
        <v>123</v>
      </c>
      <c r="C95" s="7">
        <v>0.10100000000000001</v>
      </c>
      <c r="D95" s="7">
        <v>3.4420169230769224E-2</v>
      </c>
      <c r="E95" s="7"/>
      <c r="R95" s="8"/>
    </row>
    <row r="96" spans="2:19" x14ac:dyDescent="0.35">
      <c r="B96" s="6" t="s">
        <v>124</v>
      </c>
      <c r="C96" s="7">
        <v>9.8999999999999991E-2</v>
      </c>
      <c r="D96" s="7">
        <v>3.2637651515151515E-2</v>
      </c>
      <c r="E96" s="7"/>
      <c r="R96" s="8"/>
    </row>
    <row r="97" spans="2:18" x14ac:dyDescent="0.35">
      <c r="B97" s="6" t="s">
        <v>125</v>
      </c>
      <c r="C97" s="7">
        <v>9.9440000000000001E-2</v>
      </c>
      <c r="D97" s="7">
        <v>2.9634439393939404E-2</v>
      </c>
      <c r="E97" s="7"/>
      <c r="R97" s="8"/>
    </row>
    <row r="98" spans="2:18" x14ac:dyDescent="0.35">
      <c r="B98" s="6" t="s">
        <v>126</v>
      </c>
      <c r="C98" s="7">
        <v>9.6375000000000002E-2</v>
      </c>
      <c r="D98" s="7">
        <v>2.5536187500000005E-2</v>
      </c>
      <c r="E98" s="7"/>
      <c r="R98" s="8"/>
    </row>
    <row r="99" spans="2:18" x14ac:dyDescent="0.35">
      <c r="B99" s="6" t="s">
        <v>127</v>
      </c>
      <c r="C99" s="7">
        <v>9.8266666666666655E-2</v>
      </c>
      <c r="D99" s="7">
        <v>2.8846923076923076E-2</v>
      </c>
      <c r="E99" s="7"/>
    </row>
    <row r="100" spans="2:18" x14ac:dyDescent="0.35">
      <c r="B100" s="6" t="s">
        <v>128</v>
      </c>
      <c r="C100" s="7">
        <v>9.4E-2</v>
      </c>
      <c r="D100" s="7">
        <v>2.9591227272727273E-2</v>
      </c>
      <c r="E100" s="7"/>
    </row>
    <row r="101" spans="2:18" x14ac:dyDescent="0.35">
      <c r="B101" s="6" t="s">
        <v>129</v>
      </c>
      <c r="C101" s="7">
        <v>9.862499999999999E-2</v>
      </c>
      <c r="D101" s="7">
        <v>2.9592590909090898E-2</v>
      </c>
      <c r="E101" s="7"/>
    </row>
    <row r="102" spans="2:18" x14ac:dyDescent="0.35">
      <c r="B102" s="6" t="s">
        <v>130</v>
      </c>
      <c r="C102" s="7">
        <v>9.6999999999999989E-2</v>
      </c>
      <c r="D102" s="7">
        <v>2.7197200000000001E-2</v>
      </c>
      <c r="E102" s="7"/>
    </row>
    <row r="103" spans="2:18" x14ac:dyDescent="0.35">
      <c r="B103" s="6" t="s">
        <v>131</v>
      </c>
      <c r="C103" s="7">
        <v>9.4800000000000009E-2</v>
      </c>
      <c r="D103" s="7">
        <v>2.5666046153846152E-2</v>
      </c>
      <c r="E103" s="7"/>
    </row>
    <row r="104" spans="2:18" x14ac:dyDescent="0.35">
      <c r="B104" s="6" t="s">
        <v>132</v>
      </c>
      <c r="C104" s="7">
        <v>9.7349999999999992E-2</v>
      </c>
      <c r="D104" s="7">
        <v>2.2773333333333333E-2</v>
      </c>
      <c r="E104" s="7"/>
    </row>
    <row r="105" spans="2:18" x14ac:dyDescent="0.35">
      <c r="B105" s="6" t="s">
        <v>133</v>
      </c>
      <c r="C105" s="7">
        <v>9.8319999999999991E-2</v>
      </c>
      <c r="D105" s="7">
        <v>2.8326507692307684E-2</v>
      </c>
      <c r="E105" s="7"/>
    </row>
    <row r="106" spans="2:18" x14ac:dyDescent="0.35">
      <c r="B106" s="6" t="s">
        <v>134</v>
      </c>
      <c r="C106" s="7">
        <v>9.718333333333333E-2</v>
      </c>
      <c r="D106" s="7">
        <v>3.0435492307692304E-2</v>
      </c>
      <c r="E106" s="7"/>
    </row>
    <row r="107" spans="2:18" x14ac:dyDescent="0.35">
      <c r="B107" s="6" t="s">
        <v>135</v>
      </c>
      <c r="C107" s="7">
        <v>9.6428571428571419E-2</v>
      </c>
      <c r="D107" s="7">
        <v>2.8955353846153841E-2</v>
      </c>
      <c r="E107" s="7"/>
    </row>
    <row r="108" spans="2:18" x14ac:dyDescent="0.35">
      <c r="B108" s="6" t="s">
        <v>136</v>
      </c>
      <c r="C108" s="7">
        <v>0.1</v>
      </c>
      <c r="D108" s="7">
        <v>2.8157476923076918E-2</v>
      </c>
      <c r="E108" s="7"/>
    </row>
    <row r="109" spans="2:18" x14ac:dyDescent="0.35">
      <c r="B109" s="6" t="s">
        <v>137</v>
      </c>
      <c r="C109" s="7">
        <v>9.9064285714285702E-2</v>
      </c>
      <c r="D109" s="7">
        <v>2.8170630769230768E-2</v>
      </c>
      <c r="E109" s="7"/>
    </row>
    <row r="110" spans="2:18" x14ac:dyDescent="0.35">
      <c r="B110" s="6" t="s">
        <v>138</v>
      </c>
      <c r="C110" s="7">
        <v>9.6883333333333335E-2</v>
      </c>
      <c r="D110" s="7">
        <v>3.0233969230769233E-2</v>
      </c>
      <c r="E110" s="7"/>
    </row>
    <row r="111" spans="2:18" x14ac:dyDescent="0.35">
      <c r="B111" s="6" t="s">
        <v>139</v>
      </c>
      <c r="C111" s="7">
        <v>9.7474999999999992E-2</v>
      </c>
      <c r="D111" s="7">
        <v>3.0863630769230772E-2</v>
      </c>
      <c r="E111" s="7"/>
    </row>
    <row r="112" spans="2:18" x14ac:dyDescent="0.35">
      <c r="B112" s="6" t="s">
        <v>140</v>
      </c>
      <c r="C112" s="7">
        <v>9.6860000000000002E-2</v>
      </c>
      <c r="D112" s="7">
        <v>3.0584523076923074E-2</v>
      </c>
      <c r="E112" s="7"/>
    </row>
    <row r="113" spans="2:5" x14ac:dyDescent="0.35">
      <c r="B113" s="6" t="s">
        <v>141</v>
      </c>
      <c r="C113" s="7">
        <v>9.5225000000000018E-2</v>
      </c>
      <c r="D113" s="7">
        <v>3.270189393939394E-2</v>
      </c>
      <c r="E113" s="7"/>
    </row>
    <row r="114" spans="2:5" x14ac:dyDescent="0.35">
      <c r="B114" s="6" t="s">
        <v>142</v>
      </c>
      <c r="C114" s="7">
        <v>9.7166666666666665E-2</v>
      </c>
      <c r="D114" s="7">
        <v>3.0102703124999998E-2</v>
      </c>
      <c r="E114" s="7"/>
    </row>
    <row r="115" spans="2:5" x14ac:dyDescent="0.35">
      <c r="B115" s="6" t="s">
        <v>143</v>
      </c>
      <c r="C115" s="7">
        <v>9.5762499999999987E-2</v>
      </c>
      <c r="D115" s="7">
        <v>2.7823599999999997E-2</v>
      </c>
      <c r="E115" s="7"/>
    </row>
    <row r="116" spans="2:5" x14ac:dyDescent="0.35">
      <c r="B116" s="6" t="s">
        <v>144</v>
      </c>
      <c r="C116" s="7">
        <v>9.5299999999999996E-2</v>
      </c>
      <c r="D116" s="7">
        <v>2.2855318181818182E-2</v>
      </c>
      <c r="E116" s="7"/>
    </row>
    <row r="117" spans="2:5" x14ac:dyDescent="0.35">
      <c r="B117" s="6" t="s">
        <v>145</v>
      </c>
      <c r="C117" s="7">
        <v>9.8874999999999991E-2</v>
      </c>
      <c r="D117" s="7">
        <v>2.2538393939393941E-2</v>
      </c>
      <c r="E117" s="7"/>
    </row>
    <row r="118" spans="2:5" x14ac:dyDescent="0.35">
      <c r="B118" s="6" t="s">
        <v>146</v>
      </c>
      <c r="C118" s="7">
        <v>9.7185714285714278E-2</v>
      </c>
      <c r="D118" s="7">
        <v>1.8880323076923073E-2</v>
      </c>
      <c r="E118" s="7"/>
    </row>
    <row r="119" spans="2:5" x14ac:dyDescent="0.35">
      <c r="B119" s="6" t="s">
        <v>147</v>
      </c>
      <c r="C119" s="7">
        <v>9.5749999999999988E-2</v>
      </c>
      <c r="D119" s="7">
        <v>1.3756846153846161E-2</v>
      </c>
      <c r="E119" s="7"/>
    </row>
    <row r="120" spans="2:5" x14ac:dyDescent="0.35">
      <c r="B120" s="6">
        <v>2020.3</v>
      </c>
      <c r="C120" s="7">
        <v>9.2999999999999985E-2</v>
      </c>
      <c r="D120" s="7">
        <v>1.3650969696969693E-2</v>
      </c>
      <c r="E120" s="7"/>
    </row>
    <row r="121" spans="2:5" x14ac:dyDescent="0.35">
      <c r="B121" s="6">
        <v>2020.4</v>
      </c>
      <c r="C121" s="7">
        <v>9.5599999999999991E-2</v>
      </c>
      <c r="D121" s="7">
        <v>1.6167287878787885E-2</v>
      </c>
      <c r="E121" s="7"/>
    </row>
    <row r="122" spans="2:5" x14ac:dyDescent="0.35">
      <c r="B122" s="6">
        <v>2021.1</v>
      </c>
      <c r="C122" s="7">
        <v>9.4500000000000001E-2</v>
      </c>
      <c r="D122" s="7">
        <v>2.0693546875000003E-2</v>
      </c>
      <c r="E122" s="7"/>
    </row>
    <row r="123" spans="2:5" x14ac:dyDescent="0.35">
      <c r="B123" s="6">
        <v>2021.2</v>
      </c>
      <c r="C123" s="7">
        <v>9.4683333333333328E-2</v>
      </c>
      <c r="D123" s="7">
        <v>2.2536384615384621E-2</v>
      </c>
      <c r="E123" s="7"/>
    </row>
    <row r="124" spans="2:5" x14ac:dyDescent="0.35">
      <c r="B124" s="6">
        <v>2021.3</v>
      </c>
      <c r="C124" s="7">
        <v>9.2740000000000003E-2</v>
      </c>
      <c r="D124" s="7">
        <v>1.9311075757575756E-2</v>
      </c>
      <c r="E124" s="7"/>
    </row>
    <row r="125" spans="2:5" x14ac:dyDescent="0.35">
      <c r="B125" s="6">
        <v>2021.4</v>
      </c>
      <c r="C125" s="7">
        <v>9.6733333333333338E-2</v>
      </c>
      <c r="D125" s="7">
        <v>1.943701515151515E-2</v>
      </c>
      <c r="E125" s="7"/>
    </row>
    <row r="126" spans="2:5" x14ac:dyDescent="0.35">
      <c r="B126" s="6">
        <v>2022.1</v>
      </c>
      <c r="C126" s="7">
        <v>9.4500000000000015E-2</v>
      </c>
      <c r="D126" s="7">
        <v>2.2523281249999996E-2</v>
      </c>
      <c r="E126" s="7"/>
    </row>
    <row r="127" spans="2:5" x14ac:dyDescent="0.35">
      <c r="B127" s="6">
        <v>2022.2</v>
      </c>
      <c r="C127" s="7">
        <v>9.5000000000000001E-2</v>
      </c>
      <c r="D127" s="7">
        <v>3.0324123076923084E-2</v>
      </c>
      <c r="E127" s="7"/>
    </row>
    <row r="128" spans="2:5" x14ac:dyDescent="0.35">
      <c r="B128" s="6">
        <v>2022.3</v>
      </c>
      <c r="C128" s="7">
        <v>9.1399999999999995E-2</v>
      </c>
      <c r="D128" s="7">
        <v>3.2550939393939403E-2</v>
      </c>
      <c r="E128" s="7"/>
    </row>
    <row r="129" spans="2:5" x14ac:dyDescent="0.35">
      <c r="B129" s="6">
        <v>2022.4</v>
      </c>
      <c r="C129" s="7">
        <v>9.8673333333333349E-2</v>
      </c>
      <c r="D129" s="7">
        <v>3.8797984615384619E-2</v>
      </c>
      <c r="E129" s="7"/>
    </row>
    <row r="130" spans="2:5" x14ac:dyDescent="0.35">
      <c r="B130" s="6">
        <v>2023.1</v>
      </c>
      <c r="C130" s="7">
        <v>9.7166666666666665E-2</v>
      </c>
      <c r="D130" s="7">
        <v>3.7428369230769219E-2</v>
      </c>
      <c r="E130" s="7"/>
    </row>
    <row r="131" spans="2:5" x14ac:dyDescent="0.35">
      <c r="B131" s="6">
        <v>2023.2</v>
      </c>
      <c r="C131" s="7">
        <v>9.6666666666666679E-2</v>
      </c>
      <c r="D131" s="7">
        <v>3.8023369230769231E-2</v>
      </c>
      <c r="E131" s="7"/>
    </row>
    <row r="132" spans="2:5" x14ac:dyDescent="0.35">
      <c r="B132" s="6">
        <v>2023.3</v>
      </c>
      <c r="C132" s="7">
        <v>9.8785714285714268E-2</v>
      </c>
      <c r="D132" s="7">
        <v>4.1161818181818174E-2</v>
      </c>
      <c r="E132" s="7"/>
    </row>
    <row r="133" spans="2:5" x14ac:dyDescent="0.35">
      <c r="B133" s="18" t="s">
        <v>78</v>
      </c>
      <c r="C133" s="19">
        <f>AVERAGE(C6:C132)</f>
        <v>0.10585603234338352</v>
      </c>
      <c r="D133" s="19">
        <f>AVERAGE(D6:D132)</f>
        <v>4.5365362642642265E-2</v>
      </c>
      <c r="E133" s="19" t="e">
        <f>AVERAGE(E6:E132)</f>
        <v>#DIV/0!</v>
      </c>
    </row>
    <row r="134" spans="2:5" ht="13.15" thickBot="1" x14ac:dyDescent="0.4">
      <c r="B134" s="20" t="s">
        <v>148</v>
      </c>
      <c r="C134" s="21">
        <f>MEDIAN(C6:C132)</f>
        <v>0.1053625</v>
      </c>
      <c r="D134" s="21">
        <f>MEDIAN(D6:D132)</f>
        <v>4.5697861538461525E-2</v>
      </c>
      <c r="E134" s="21" t="e">
        <f>MEDIAN(E6:E132)</f>
        <v>#NUM!</v>
      </c>
    </row>
    <row r="135" spans="2:5" x14ac:dyDescent="0.35">
      <c r="B135" s="6"/>
      <c r="C135" s="15"/>
      <c r="D135" s="7"/>
    </row>
    <row r="136" spans="2:5" x14ac:dyDescent="0.35">
      <c r="C136" s="15"/>
      <c r="D136" s="7"/>
    </row>
    <row r="137" spans="2:5" x14ac:dyDescent="0.35">
      <c r="B137" s="6"/>
      <c r="D137" s="7"/>
    </row>
    <row r="138" spans="2:5" x14ac:dyDescent="0.35">
      <c r="B138" s="6"/>
      <c r="D138" s="7"/>
    </row>
    <row r="139" spans="2:5" x14ac:dyDescent="0.35">
      <c r="D139" s="7"/>
    </row>
    <row r="140" spans="2:5" x14ac:dyDescent="0.35">
      <c r="D140" s="7"/>
    </row>
    <row r="141" spans="2:5" x14ac:dyDescent="0.35">
      <c r="D141" s="7"/>
    </row>
    <row r="142" spans="2:5" x14ac:dyDescent="0.35">
      <c r="D142" s="7"/>
    </row>
    <row r="143" spans="2:5" x14ac:dyDescent="0.35">
      <c r="D143" s="7"/>
    </row>
  </sheetData>
  <printOptions horizontalCentered="1"/>
  <pageMargins left="0.7" right="0.7" top="0.75" bottom="0.75" header="0.3" footer="0.3"/>
  <pageSetup scale="61" fitToWidth="0" orientation="portrait" useFirstPageNumber="1" r:id="rId1"/>
  <headerFooter>
    <oddHeader>&amp;R&amp;"Century Gothic,Regular"&amp;11Newfoundland Power Inc.
Exhibit JMC-9
Page &amp;P of 3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E042498D1174595C7AC81B9C09B17" ma:contentTypeVersion="2" ma:contentTypeDescription="Create a new document." ma:contentTypeScope="" ma:versionID="772a6cb08df9a9a5b3311013623b9894">
  <xsd:schema xmlns:xsd="http://www.w3.org/2001/XMLSchema" xmlns:xs="http://www.w3.org/2001/XMLSchema" xmlns:p="http://schemas.microsoft.com/office/2006/metadata/properties" xmlns:ns2="cbf8210f-c37b-4270-bd52-f0f0f7fb6aec" targetNamespace="http://schemas.microsoft.com/office/2006/metadata/properties" ma:root="true" ma:fieldsID="ec6701f1940b60839d6dca91a9d3ce31" ns2:_="">
    <xsd:import namespace="cbf8210f-c37b-4270-bd52-f0f0f7fb6ae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f8210f-c37b-4270-bd52-f0f0f7fb6ae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68BB36-1392-435A-A45F-3D502E7B8B8B}"/>
</file>

<file path=customXml/itemProps2.xml><?xml version="1.0" encoding="utf-8"?>
<ds:datastoreItem xmlns:ds="http://schemas.openxmlformats.org/officeDocument/2006/customXml" ds:itemID="{801EDB77-4375-40E1-925E-DE2CFDC3A91E}"/>
</file>

<file path=customXml/itemProps3.xml><?xml version="1.0" encoding="utf-8"?>
<ds:datastoreItem xmlns:ds="http://schemas.openxmlformats.org/officeDocument/2006/customXml" ds:itemID="{1D80939B-B450-48C0-B12F-155921F26B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Regression Analysis Re-run</vt:lpstr>
      <vt:lpstr>'Regression Analysis Re-run'!Print_Area</vt:lpstr>
      <vt:lpstr>'Regression Analysis Re-run'!Print_Titles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CA-NP-225, Attachment A</dc:title>
  <dc:creator>Wale Akanni</dc:creator>
  <cp:lastModifiedBy>Wale Akanni</cp:lastModifiedBy>
  <dcterms:created xsi:type="dcterms:W3CDTF">2024-02-22T14:36:27Z</dcterms:created>
  <dcterms:modified xsi:type="dcterms:W3CDTF">2024-02-22T16:14:56Z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{81EFB6B6-7A2C-4CB9-9269-C9C57220DA01}</vt:lpwstr>
  </property>
  <property fmtid="{D5CDD505-2E9C-101B-9397-08002B2CF9AE}" pid="3" name="ContentTypeId">
    <vt:lpwstr>0x010100AFEE042498D1174595C7AC81B9C09B17</vt:lpwstr>
  </property>
</Properties>
</file>